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312568_student_uwtsd_ac_uk/Documents/Desktop/UWTSD/Work/2nd Year/Alternative Prepulsion Systems/Assingment/"/>
    </mc:Choice>
  </mc:AlternateContent>
  <xr:revisionPtr revIDLastSave="777" documentId="8_{61D3FCB1-B6FD-4AB0-8B64-3836E9420B78}" xr6:coauthVersionLast="47" xr6:coauthVersionMax="47" xr10:uidLastSave="{0F325175-8368-4DF9-AF88-84C1EBCD8B65}"/>
  <bookViews>
    <workbookView xWindow="-110" yWindow="-110" windowWidth="25820" windowHeight="15500" activeTab="1" xr2:uid="{00000000-000D-0000-FFFF-FFFF00000000}"/>
  </bookViews>
  <sheets>
    <sheet name="Explanations" sheetId="23" r:id="rId1"/>
    <sheet name="WLTC_class_3" sheetId="1" r:id="rId2"/>
    <sheet name="Graphs" sheetId="24" r:id="rId3"/>
    <sheet name="Sheet1" sheetId="25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20" i="1" l="1"/>
  <c r="P20" i="1" l="1"/>
  <c r="O20" i="1"/>
  <c r="O8" i="1"/>
  <c r="O9" i="1"/>
  <c r="O10" i="1"/>
  <c r="O11" i="1"/>
  <c r="O12" i="1"/>
  <c r="O13" i="1"/>
  <c r="O14" i="1"/>
  <c r="O15" i="1"/>
  <c r="O16" i="1"/>
  <c r="O17" i="1"/>
  <c r="O18" i="1"/>
  <c r="O19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0" i="1"/>
  <c r="O1301" i="1"/>
  <c r="O1302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4" i="1"/>
  <c r="O1325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371" i="1"/>
  <c r="O1372" i="1"/>
  <c r="O1373" i="1"/>
  <c r="O1374" i="1"/>
  <c r="O1375" i="1"/>
  <c r="O1376" i="1"/>
  <c r="O1377" i="1"/>
  <c r="O1378" i="1"/>
  <c r="O1379" i="1"/>
  <c r="O1380" i="1"/>
  <c r="O1381" i="1"/>
  <c r="O1382" i="1"/>
  <c r="O1383" i="1"/>
  <c r="O1384" i="1"/>
  <c r="O1385" i="1"/>
  <c r="O1386" i="1"/>
  <c r="O1387" i="1"/>
  <c r="O1388" i="1"/>
  <c r="O1389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05" i="1"/>
  <c r="O1406" i="1"/>
  <c r="O1407" i="1"/>
  <c r="O1408" i="1"/>
  <c r="O1409" i="1"/>
  <c r="O1410" i="1"/>
  <c r="O1411" i="1"/>
  <c r="O1412" i="1"/>
  <c r="O1413" i="1"/>
  <c r="O1414" i="1"/>
  <c r="O1415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1432" i="1"/>
  <c r="O1433" i="1"/>
  <c r="O1434" i="1"/>
  <c r="O1435" i="1"/>
  <c r="O1436" i="1"/>
  <c r="O1437" i="1"/>
  <c r="O1438" i="1"/>
  <c r="O1439" i="1"/>
  <c r="O1440" i="1"/>
  <c r="O1441" i="1"/>
  <c r="O1442" i="1"/>
  <c r="O1443" i="1"/>
  <c r="O1444" i="1"/>
  <c r="O1445" i="1"/>
  <c r="O1446" i="1"/>
  <c r="O1447" i="1"/>
  <c r="O1448" i="1"/>
  <c r="O1449" i="1"/>
  <c r="O1450" i="1"/>
  <c r="O1451" i="1"/>
  <c r="O1452" i="1"/>
  <c r="O1453" i="1"/>
  <c r="O1454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32" i="1"/>
  <c r="O1533" i="1"/>
  <c r="O1534" i="1"/>
  <c r="O1535" i="1"/>
  <c r="O1536" i="1"/>
  <c r="O1537" i="1"/>
  <c r="O1538" i="1"/>
  <c r="O1539" i="1"/>
  <c r="O1540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1554" i="1"/>
  <c r="O1555" i="1"/>
  <c r="O1556" i="1"/>
  <c r="O1557" i="1"/>
  <c r="O1558" i="1"/>
  <c r="O1559" i="1"/>
  <c r="O1560" i="1"/>
  <c r="O1561" i="1"/>
  <c r="O1562" i="1"/>
  <c r="O1563" i="1"/>
  <c r="O1564" i="1"/>
  <c r="O1565" i="1"/>
  <c r="O1566" i="1"/>
  <c r="O1567" i="1"/>
  <c r="O1568" i="1"/>
  <c r="O1569" i="1"/>
  <c r="O1570" i="1"/>
  <c r="O1571" i="1"/>
  <c r="O1572" i="1"/>
  <c r="O1573" i="1"/>
  <c r="O1574" i="1"/>
  <c r="O1575" i="1"/>
  <c r="O1576" i="1"/>
  <c r="O1577" i="1"/>
  <c r="O1578" i="1"/>
  <c r="O1579" i="1"/>
  <c r="O1580" i="1"/>
  <c r="O1581" i="1"/>
  <c r="O1582" i="1"/>
  <c r="O1583" i="1"/>
  <c r="O1584" i="1"/>
  <c r="O1585" i="1"/>
  <c r="O1586" i="1"/>
  <c r="O1587" i="1"/>
  <c r="O1588" i="1"/>
  <c r="O1589" i="1"/>
  <c r="O1590" i="1"/>
  <c r="O1591" i="1"/>
  <c r="O1592" i="1"/>
  <c r="O1593" i="1"/>
  <c r="O1594" i="1"/>
  <c r="O1595" i="1"/>
  <c r="O1596" i="1"/>
  <c r="O1597" i="1"/>
  <c r="O1598" i="1"/>
  <c r="O1599" i="1"/>
  <c r="O1600" i="1"/>
  <c r="O1601" i="1"/>
  <c r="O1602" i="1"/>
  <c r="O1603" i="1"/>
  <c r="O1604" i="1"/>
  <c r="O1605" i="1"/>
  <c r="O1606" i="1"/>
  <c r="O1607" i="1"/>
  <c r="O1608" i="1"/>
  <c r="O1609" i="1"/>
  <c r="O1610" i="1"/>
  <c r="O1611" i="1"/>
  <c r="O1612" i="1"/>
  <c r="O1613" i="1"/>
  <c r="O1614" i="1"/>
  <c r="O1615" i="1"/>
  <c r="O1616" i="1"/>
  <c r="O1617" i="1"/>
  <c r="O1618" i="1"/>
  <c r="O1619" i="1"/>
  <c r="O1620" i="1"/>
  <c r="O1621" i="1"/>
  <c r="O1622" i="1"/>
  <c r="O1623" i="1"/>
  <c r="O1624" i="1"/>
  <c r="O1625" i="1"/>
  <c r="O1626" i="1"/>
  <c r="O1627" i="1"/>
  <c r="O1628" i="1"/>
  <c r="O1629" i="1"/>
  <c r="O1630" i="1"/>
  <c r="O1631" i="1"/>
  <c r="O1632" i="1"/>
  <c r="O1633" i="1"/>
  <c r="O1634" i="1"/>
  <c r="O1635" i="1"/>
  <c r="O1636" i="1"/>
  <c r="O1637" i="1"/>
  <c r="O1638" i="1"/>
  <c r="O1639" i="1"/>
  <c r="O1640" i="1"/>
  <c r="O1641" i="1"/>
  <c r="O1642" i="1"/>
  <c r="O1643" i="1"/>
  <c r="O1644" i="1"/>
  <c r="O1645" i="1"/>
  <c r="O1646" i="1"/>
  <c r="O1647" i="1"/>
  <c r="O1648" i="1"/>
  <c r="O1649" i="1"/>
  <c r="O1650" i="1"/>
  <c r="O1651" i="1"/>
  <c r="O1652" i="1"/>
  <c r="O1653" i="1"/>
  <c r="O1654" i="1"/>
  <c r="O1655" i="1"/>
  <c r="O1656" i="1"/>
  <c r="O1657" i="1"/>
  <c r="O1658" i="1"/>
  <c r="O1659" i="1"/>
  <c r="O1660" i="1"/>
  <c r="O1661" i="1"/>
  <c r="O1662" i="1"/>
  <c r="O1663" i="1"/>
  <c r="O1664" i="1"/>
  <c r="O1665" i="1"/>
  <c r="O1666" i="1"/>
  <c r="O1667" i="1"/>
  <c r="O1668" i="1"/>
  <c r="O1669" i="1"/>
  <c r="O1670" i="1"/>
  <c r="O1671" i="1"/>
  <c r="O1672" i="1"/>
  <c r="O1673" i="1"/>
  <c r="O1674" i="1"/>
  <c r="O1675" i="1"/>
  <c r="O1676" i="1"/>
  <c r="O1677" i="1"/>
  <c r="O1678" i="1"/>
  <c r="O1679" i="1"/>
  <c r="O1680" i="1"/>
  <c r="O1681" i="1"/>
  <c r="O1682" i="1"/>
  <c r="O1683" i="1"/>
  <c r="O1684" i="1"/>
  <c r="O1685" i="1"/>
  <c r="O1686" i="1"/>
  <c r="O1687" i="1"/>
  <c r="O1688" i="1"/>
  <c r="O1689" i="1"/>
  <c r="O1690" i="1"/>
  <c r="O1691" i="1"/>
  <c r="O1692" i="1"/>
  <c r="O1693" i="1"/>
  <c r="O1694" i="1"/>
  <c r="O1695" i="1"/>
  <c r="O1696" i="1"/>
  <c r="O1697" i="1"/>
  <c r="O1698" i="1"/>
  <c r="O1699" i="1"/>
  <c r="O1700" i="1"/>
  <c r="O1701" i="1"/>
  <c r="O1702" i="1"/>
  <c r="O1703" i="1"/>
  <c r="O1704" i="1"/>
  <c r="O1705" i="1"/>
  <c r="O1706" i="1"/>
  <c r="O1707" i="1"/>
  <c r="O1708" i="1"/>
  <c r="O1709" i="1"/>
  <c r="O1710" i="1"/>
  <c r="O1711" i="1"/>
  <c r="O1712" i="1"/>
  <c r="O1713" i="1"/>
  <c r="O1714" i="1"/>
  <c r="O1715" i="1"/>
  <c r="O1716" i="1"/>
  <c r="O1717" i="1"/>
  <c r="O1718" i="1"/>
  <c r="O1719" i="1"/>
  <c r="O1720" i="1"/>
  <c r="O1721" i="1"/>
  <c r="O1722" i="1"/>
  <c r="O1723" i="1"/>
  <c r="O1724" i="1"/>
  <c r="O1725" i="1"/>
  <c r="O1726" i="1"/>
  <c r="O1727" i="1"/>
  <c r="O1728" i="1"/>
  <c r="O1729" i="1"/>
  <c r="O1730" i="1"/>
  <c r="O1731" i="1"/>
  <c r="O1732" i="1"/>
  <c r="O1733" i="1"/>
  <c r="O1734" i="1"/>
  <c r="O1735" i="1"/>
  <c r="O1736" i="1"/>
  <c r="O1737" i="1"/>
  <c r="O1738" i="1"/>
  <c r="O1739" i="1"/>
  <c r="O1740" i="1"/>
  <c r="O1741" i="1"/>
  <c r="O1742" i="1"/>
  <c r="O1743" i="1"/>
  <c r="O1744" i="1"/>
  <c r="O1745" i="1"/>
  <c r="O1746" i="1"/>
  <c r="O1747" i="1"/>
  <c r="O1748" i="1"/>
  <c r="O1749" i="1"/>
  <c r="O1750" i="1"/>
  <c r="O1751" i="1"/>
  <c r="O1752" i="1"/>
  <c r="O1753" i="1"/>
  <c r="O1754" i="1"/>
  <c r="O1755" i="1"/>
  <c r="O1756" i="1"/>
  <c r="O1757" i="1"/>
  <c r="O1758" i="1"/>
  <c r="O1759" i="1"/>
  <c r="O1760" i="1"/>
  <c r="O1761" i="1"/>
  <c r="O1762" i="1"/>
  <c r="O1763" i="1"/>
  <c r="O1764" i="1"/>
  <c r="O1765" i="1"/>
  <c r="O1766" i="1"/>
  <c r="O1767" i="1"/>
  <c r="O1768" i="1"/>
  <c r="O1769" i="1"/>
  <c r="O1770" i="1"/>
  <c r="O1771" i="1"/>
  <c r="O1772" i="1"/>
  <c r="O1773" i="1"/>
  <c r="O1774" i="1"/>
  <c r="O1775" i="1"/>
  <c r="O1776" i="1"/>
  <c r="O1777" i="1"/>
  <c r="O1778" i="1"/>
  <c r="O1779" i="1"/>
  <c r="O1780" i="1"/>
  <c r="O1781" i="1"/>
  <c r="O1782" i="1"/>
  <c r="O1783" i="1"/>
  <c r="O1784" i="1"/>
  <c r="O1785" i="1"/>
  <c r="O1786" i="1"/>
  <c r="O1787" i="1"/>
  <c r="O1788" i="1"/>
  <c r="O1789" i="1"/>
  <c r="O1790" i="1"/>
  <c r="O1791" i="1"/>
  <c r="O1792" i="1"/>
  <c r="O1793" i="1"/>
  <c r="O1794" i="1"/>
  <c r="O1795" i="1"/>
  <c r="O1796" i="1"/>
  <c r="O1797" i="1"/>
  <c r="O1798" i="1"/>
  <c r="O1799" i="1"/>
  <c r="O1800" i="1"/>
  <c r="O1801" i="1"/>
  <c r="O1802" i="1"/>
  <c r="O1803" i="1"/>
  <c r="O1804" i="1"/>
  <c r="O1805" i="1"/>
  <c r="O1806" i="1"/>
  <c r="O1807" i="1"/>
  <c r="O1808" i="1"/>
  <c r="Q20" i="1"/>
  <c r="W11" i="1"/>
  <c r="F19" i="1" l="1"/>
  <c r="K19" i="1" l="1"/>
  <c r="H19" i="1"/>
  <c r="G9" i="1"/>
  <c r="I9" i="1" s="1"/>
  <c r="G10" i="1"/>
  <c r="I10" i="1" s="1"/>
  <c r="G11" i="1"/>
  <c r="I11" i="1" s="1"/>
  <c r="G12" i="1"/>
  <c r="I12" i="1" s="1"/>
  <c r="G13" i="1"/>
  <c r="I13" i="1" s="1"/>
  <c r="G14" i="1"/>
  <c r="I14" i="1" s="1"/>
  <c r="G15" i="1"/>
  <c r="I15" i="1" s="1"/>
  <c r="G16" i="1"/>
  <c r="I16" i="1" s="1"/>
  <c r="G17" i="1"/>
  <c r="I17" i="1" s="1"/>
  <c r="G18" i="1"/>
  <c r="I18" i="1" s="1"/>
  <c r="G19" i="1"/>
  <c r="G20" i="1"/>
  <c r="G21" i="1"/>
  <c r="G22" i="1"/>
  <c r="G23" i="1"/>
  <c r="G24" i="1"/>
  <c r="I24" i="1" s="1"/>
  <c r="G25" i="1"/>
  <c r="I25" i="1" s="1"/>
  <c r="G26" i="1"/>
  <c r="I26" i="1" s="1"/>
  <c r="G27" i="1"/>
  <c r="I27" i="1" s="1"/>
  <c r="G28" i="1"/>
  <c r="I28" i="1" s="1"/>
  <c r="G29" i="1"/>
  <c r="I29" i="1" s="1"/>
  <c r="G30" i="1"/>
  <c r="I30" i="1" s="1"/>
  <c r="G31" i="1"/>
  <c r="I31" i="1" s="1"/>
  <c r="G32" i="1"/>
  <c r="I32" i="1" s="1"/>
  <c r="G33" i="1"/>
  <c r="I33" i="1" s="1"/>
  <c r="G34" i="1"/>
  <c r="G35" i="1"/>
  <c r="G36" i="1"/>
  <c r="G37" i="1"/>
  <c r="G38" i="1"/>
  <c r="G39" i="1"/>
  <c r="G40" i="1"/>
  <c r="I40" i="1" s="1"/>
  <c r="G41" i="1"/>
  <c r="I41" i="1" s="1"/>
  <c r="G42" i="1"/>
  <c r="I42" i="1" s="1"/>
  <c r="G43" i="1"/>
  <c r="I43" i="1" s="1"/>
  <c r="G44" i="1"/>
  <c r="I44" i="1" s="1"/>
  <c r="G45" i="1"/>
  <c r="I45" i="1" s="1"/>
  <c r="G46" i="1"/>
  <c r="I46" i="1" s="1"/>
  <c r="G47" i="1"/>
  <c r="I47" i="1" s="1"/>
  <c r="G48" i="1"/>
  <c r="I48" i="1" s="1"/>
  <c r="G49" i="1"/>
  <c r="I49" i="1" s="1"/>
  <c r="G50" i="1"/>
  <c r="G51" i="1"/>
  <c r="G52" i="1"/>
  <c r="G53" i="1"/>
  <c r="G54" i="1"/>
  <c r="G55" i="1"/>
  <c r="G56" i="1"/>
  <c r="I56" i="1" s="1"/>
  <c r="G57" i="1"/>
  <c r="I57" i="1" s="1"/>
  <c r="G58" i="1"/>
  <c r="I58" i="1" s="1"/>
  <c r="G59" i="1"/>
  <c r="I59" i="1" s="1"/>
  <c r="G60" i="1"/>
  <c r="I60" i="1" s="1"/>
  <c r="G61" i="1"/>
  <c r="I61" i="1" s="1"/>
  <c r="G62" i="1"/>
  <c r="I62" i="1" s="1"/>
  <c r="G63" i="1"/>
  <c r="I63" i="1" s="1"/>
  <c r="G64" i="1"/>
  <c r="I64" i="1" s="1"/>
  <c r="G65" i="1"/>
  <c r="I65" i="1" s="1"/>
  <c r="G66" i="1"/>
  <c r="G67" i="1"/>
  <c r="G68" i="1"/>
  <c r="G69" i="1"/>
  <c r="G70" i="1"/>
  <c r="G71" i="1"/>
  <c r="G72" i="1"/>
  <c r="I72" i="1" s="1"/>
  <c r="G73" i="1"/>
  <c r="I73" i="1" s="1"/>
  <c r="G74" i="1"/>
  <c r="G75" i="1"/>
  <c r="G76" i="1"/>
  <c r="I76" i="1" s="1"/>
  <c r="G77" i="1"/>
  <c r="G78" i="1"/>
  <c r="I78" i="1" s="1"/>
  <c r="G79" i="1"/>
  <c r="I79" i="1" s="1"/>
  <c r="G80" i="1"/>
  <c r="I80" i="1" s="1"/>
  <c r="G81" i="1"/>
  <c r="I81" i="1" s="1"/>
  <c r="G82" i="1"/>
  <c r="G83" i="1"/>
  <c r="G84" i="1"/>
  <c r="G85" i="1"/>
  <c r="G86" i="1"/>
  <c r="G87" i="1"/>
  <c r="G88" i="1"/>
  <c r="I88" i="1" s="1"/>
  <c r="G89" i="1"/>
  <c r="I89" i="1" s="1"/>
  <c r="G90" i="1"/>
  <c r="I90" i="1" s="1"/>
  <c r="G91" i="1"/>
  <c r="I91" i="1" s="1"/>
  <c r="G92" i="1"/>
  <c r="I92" i="1" s="1"/>
  <c r="G93" i="1"/>
  <c r="I93" i="1" s="1"/>
  <c r="G94" i="1"/>
  <c r="I94" i="1" s="1"/>
  <c r="G95" i="1"/>
  <c r="I95" i="1" s="1"/>
  <c r="G96" i="1"/>
  <c r="I96" i="1" s="1"/>
  <c r="G97" i="1"/>
  <c r="I97" i="1" s="1"/>
  <c r="G98" i="1"/>
  <c r="G99" i="1"/>
  <c r="G100" i="1"/>
  <c r="G101" i="1"/>
  <c r="G102" i="1"/>
  <c r="G103" i="1"/>
  <c r="G104" i="1"/>
  <c r="I104" i="1" s="1"/>
  <c r="G105" i="1"/>
  <c r="I105" i="1" s="1"/>
  <c r="G106" i="1"/>
  <c r="I106" i="1" s="1"/>
  <c r="G107" i="1"/>
  <c r="I107" i="1" s="1"/>
  <c r="G108" i="1"/>
  <c r="I108" i="1" s="1"/>
  <c r="G109" i="1"/>
  <c r="I109" i="1" s="1"/>
  <c r="G110" i="1"/>
  <c r="I110" i="1" s="1"/>
  <c r="G111" i="1"/>
  <c r="I111" i="1" s="1"/>
  <c r="G112" i="1"/>
  <c r="I112" i="1" s="1"/>
  <c r="G113" i="1"/>
  <c r="I113" i="1" s="1"/>
  <c r="G114" i="1"/>
  <c r="I114" i="1" s="1"/>
  <c r="G115" i="1"/>
  <c r="I115" i="1" s="1"/>
  <c r="G116" i="1"/>
  <c r="I116" i="1" s="1"/>
  <c r="G117" i="1"/>
  <c r="I117" i="1" s="1"/>
  <c r="G118" i="1"/>
  <c r="I118" i="1" s="1"/>
  <c r="G119" i="1"/>
  <c r="I119" i="1" s="1"/>
  <c r="G120" i="1"/>
  <c r="I120" i="1" s="1"/>
  <c r="G121" i="1"/>
  <c r="I121" i="1" s="1"/>
  <c r="G122" i="1"/>
  <c r="I122" i="1" s="1"/>
  <c r="G123" i="1"/>
  <c r="I123" i="1" s="1"/>
  <c r="G124" i="1"/>
  <c r="I124" i="1" s="1"/>
  <c r="G125" i="1"/>
  <c r="I125" i="1" s="1"/>
  <c r="G126" i="1"/>
  <c r="I126" i="1" s="1"/>
  <c r="G127" i="1"/>
  <c r="I127" i="1" s="1"/>
  <c r="G128" i="1"/>
  <c r="I128" i="1" s="1"/>
  <c r="G129" i="1"/>
  <c r="I129" i="1" s="1"/>
  <c r="G130" i="1"/>
  <c r="I130" i="1" s="1"/>
  <c r="G131" i="1"/>
  <c r="I131" i="1" s="1"/>
  <c r="G132" i="1"/>
  <c r="I132" i="1" s="1"/>
  <c r="G133" i="1"/>
  <c r="I133" i="1" s="1"/>
  <c r="G134" i="1"/>
  <c r="I134" i="1" s="1"/>
  <c r="G135" i="1"/>
  <c r="I135" i="1" s="1"/>
  <c r="G136" i="1"/>
  <c r="I136" i="1" s="1"/>
  <c r="G137" i="1"/>
  <c r="I137" i="1" s="1"/>
  <c r="G138" i="1"/>
  <c r="I138" i="1" s="1"/>
  <c r="G139" i="1"/>
  <c r="I139" i="1" s="1"/>
  <c r="G140" i="1"/>
  <c r="I140" i="1" s="1"/>
  <c r="G141" i="1"/>
  <c r="I141" i="1" s="1"/>
  <c r="G142" i="1"/>
  <c r="I142" i="1" s="1"/>
  <c r="G143" i="1"/>
  <c r="I143" i="1" s="1"/>
  <c r="G144" i="1"/>
  <c r="I144" i="1" s="1"/>
  <c r="G145" i="1"/>
  <c r="I145" i="1" s="1"/>
  <c r="G146" i="1"/>
  <c r="G147" i="1"/>
  <c r="G148" i="1"/>
  <c r="G149" i="1"/>
  <c r="I149" i="1" s="1"/>
  <c r="G150" i="1"/>
  <c r="I150" i="1" s="1"/>
  <c r="G151" i="1"/>
  <c r="I151" i="1" s="1"/>
  <c r="G152" i="1"/>
  <c r="I152" i="1" s="1"/>
  <c r="G153" i="1"/>
  <c r="I153" i="1" s="1"/>
  <c r="G154" i="1"/>
  <c r="I154" i="1" s="1"/>
  <c r="G155" i="1"/>
  <c r="I155" i="1" s="1"/>
  <c r="G156" i="1"/>
  <c r="I156" i="1" s="1"/>
  <c r="G157" i="1"/>
  <c r="I157" i="1" s="1"/>
  <c r="G158" i="1"/>
  <c r="I158" i="1" s="1"/>
  <c r="G159" i="1"/>
  <c r="I159" i="1" s="1"/>
  <c r="G160" i="1"/>
  <c r="I160" i="1" s="1"/>
  <c r="G161" i="1"/>
  <c r="I161" i="1" s="1"/>
  <c r="G162" i="1"/>
  <c r="G163" i="1"/>
  <c r="G164" i="1"/>
  <c r="G165" i="1"/>
  <c r="I165" i="1" s="1"/>
  <c r="G166" i="1"/>
  <c r="I166" i="1" s="1"/>
  <c r="G167" i="1"/>
  <c r="I167" i="1" s="1"/>
  <c r="G168" i="1"/>
  <c r="I168" i="1" s="1"/>
  <c r="G169" i="1"/>
  <c r="I169" i="1" s="1"/>
  <c r="G170" i="1"/>
  <c r="I170" i="1" s="1"/>
  <c r="G171" i="1"/>
  <c r="I171" i="1" s="1"/>
  <c r="G172" i="1"/>
  <c r="I172" i="1" s="1"/>
  <c r="G173" i="1"/>
  <c r="I173" i="1" s="1"/>
  <c r="G174" i="1"/>
  <c r="I174" i="1" s="1"/>
  <c r="G175" i="1"/>
  <c r="I175" i="1" s="1"/>
  <c r="G176" i="1"/>
  <c r="I176" i="1" s="1"/>
  <c r="G177" i="1"/>
  <c r="I177" i="1" s="1"/>
  <c r="G178" i="1"/>
  <c r="G179" i="1"/>
  <c r="G180" i="1"/>
  <c r="G181" i="1"/>
  <c r="I181" i="1" s="1"/>
  <c r="G182" i="1"/>
  <c r="I182" i="1" s="1"/>
  <c r="G183" i="1"/>
  <c r="I183" i="1" s="1"/>
  <c r="G184" i="1"/>
  <c r="I184" i="1" s="1"/>
  <c r="G185" i="1"/>
  <c r="I185" i="1" s="1"/>
  <c r="G186" i="1"/>
  <c r="I186" i="1" s="1"/>
  <c r="G187" i="1"/>
  <c r="I187" i="1" s="1"/>
  <c r="G188" i="1"/>
  <c r="I188" i="1" s="1"/>
  <c r="G189" i="1"/>
  <c r="I189" i="1" s="1"/>
  <c r="G190" i="1"/>
  <c r="I190" i="1" s="1"/>
  <c r="G191" i="1"/>
  <c r="I191" i="1" s="1"/>
  <c r="G192" i="1"/>
  <c r="I192" i="1" s="1"/>
  <c r="G193" i="1"/>
  <c r="I193" i="1" s="1"/>
  <c r="G194" i="1"/>
  <c r="G195" i="1"/>
  <c r="G196" i="1"/>
  <c r="G197" i="1"/>
  <c r="I197" i="1" s="1"/>
  <c r="G198" i="1"/>
  <c r="I198" i="1" s="1"/>
  <c r="G199" i="1"/>
  <c r="I199" i="1" s="1"/>
  <c r="G200" i="1"/>
  <c r="I200" i="1" s="1"/>
  <c r="G201" i="1"/>
  <c r="I201" i="1" s="1"/>
  <c r="G202" i="1"/>
  <c r="I202" i="1" s="1"/>
  <c r="G203" i="1"/>
  <c r="I203" i="1" s="1"/>
  <c r="G204" i="1"/>
  <c r="I204" i="1" s="1"/>
  <c r="G205" i="1"/>
  <c r="I205" i="1" s="1"/>
  <c r="G206" i="1"/>
  <c r="I206" i="1" s="1"/>
  <c r="G207" i="1"/>
  <c r="I207" i="1" s="1"/>
  <c r="G208" i="1"/>
  <c r="I208" i="1" s="1"/>
  <c r="G209" i="1"/>
  <c r="I209" i="1" s="1"/>
  <c r="G210" i="1"/>
  <c r="G211" i="1"/>
  <c r="G212" i="1"/>
  <c r="G213" i="1"/>
  <c r="G214" i="1"/>
  <c r="G215" i="1"/>
  <c r="I215" i="1" s="1"/>
  <c r="G216" i="1"/>
  <c r="I216" i="1" s="1"/>
  <c r="G217" i="1"/>
  <c r="I217" i="1" s="1"/>
  <c r="G218" i="1"/>
  <c r="I218" i="1" s="1"/>
  <c r="G219" i="1"/>
  <c r="I219" i="1" s="1"/>
  <c r="G220" i="1"/>
  <c r="I220" i="1" s="1"/>
  <c r="G221" i="1"/>
  <c r="I221" i="1" s="1"/>
  <c r="G222" i="1"/>
  <c r="I222" i="1" s="1"/>
  <c r="G223" i="1"/>
  <c r="I223" i="1" s="1"/>
  <c r="G224" i="1"/>
  <c r="I224" i="1" s="1"/>
  <c r="G225" i="1"/>
  <c r="I225" i="1" s="1"/>
  <c r="G226" i="1"/>
  <c r="G227" i="1"/>
  <c r="G228" i="1"/>
  <c r="G229" i="1"/>
  <c r="G230" i="1"/>
  <c r="G231" i="1"/>
  <c r="I231" i="1" s="1"/>
  <c r="G232" i="1"/>
  <c r="I232" i="1" s="1"/>
  <c r="G233" i="1"/>
  <c r="I233" i="1" s="1"/>
  <c r="G234" i="1"/>
  <c r="I234" i="1" s="1"/>
  <c r="G235" i="1"/>
  <c r="I235" i="1" s="1"/>
  <c r="G236" i="1"/>
  <c r="I236" i="1" s="1"/>
  <c r="G237" i="1"/>
  <c r="I237" i="1" s="1"/>
  <c r="G238" i="1"/>
  <c r="I238" i="1" s="1"/>
  <c r="G239" i="1"/>
  <c r="I239" i="1" s="1"/>
  <c r="G240" i="1"/>
  <c r="I240" i="1" s="1"/>
  <c r="G241" i="1"/>
  <c r="I241" i="1" s="1"/>
  <c r="G242" i="1"/>
  <c r="G243" i="1"/>
  <c r="G244" i="1"/>
  <c r="G245" i="1"/>
  <c r="G246" i="1"/>
  <c r="G247" i="1"/>
  <c r="I247" i="1" s="1"/>
  <c r="G248" i="1"/>
  <c r="I248" i="1" s="1"/>
  <c r="G249" i="1"/>
  <c r="I249" i="1" s="1"/>
  <c r="G250" i="1"/>
  <c r="I250" i="1" s="1"/>
  <c r="G251" i="1"/>
  <c r="I251" i="1" s="1"/>
  <c r="G252" i="1"/>
  <c r="I252" i="1" s="1"/>
  <c r="G253" i="1"/>
  <c r="I253" i="1" s="1"/>
  <c r="G254" i="1"/>
  <c r="I254" i="1" s="1"/>
  <c r="G255" i="1"/>
  <c r="I255" i="1" s="1"/>
  <c r="G256" i="1"/>
  <c r="I256" i="1" s="1"/>
  <c r="G257" i="1"/>
  <c r="I257" i="1" s="1"/>
  <c r="G258" i="1"/>
  <c r="G259" i="1"/>
  <c r="G260" i="1"/>
  <c r="G261" i="1"/>
  <c r="G262" i="1"/>
  <c r="G263" i="1"/>
  <c r="I263" i="1" s="1"/>
  <c r="G264" i="1"/>
  <c r="I264" i="1" s="1"/>
  <c r="G265" i="1"/>
  <c r="I265" i="1" s="1"/>
  <c r="G266" i="1"/>
  <c r="I266" i="1" s="1"/>
  <c r="G267" i="1"/>
  <c r="I267" i="1" s="1"/>
  <c r="G268" i="1"/>
  <c r="I268" i="1" s="1"/>
  <c r="G269" i="1"/>
  <c r="I269" i="1" s="1"/>
  <c r="G270" i="1"/>
  <c r="I270" i="1" s="1"/>
  <c r="G271" i="1"/>
  <c r="I271" i="1" s="1"/>
  <c r="G272" i="1"/>
  <c r="I272" i="1" s="1"/>
  <c r="G273" i="1"/>
  <c r="I273" i="1" s="1"/>
  <c r="G274" i="1"/>
  <c r="G275" i="1"/>
  <c r="G276" i="1"/>
  <c r="G277" i="1"/>
  <c r="G278" i="1"/>
  <c r="G279" i="1"/>
  <c r="I279" i="1" s="1"/>
  <c r="G280" i="1"/>
  <c r="I280" i="1" s="1"/>
  <c r="G281" i="1"/>
  <c r="I281" i="1" s="1"/>
  <c r="G282" i="1"/>
  <c r="I282" i="1" s="1"/>
  <c r="G283" i="1"/>
  <c r="I283" i="1" s="1"/>
  <c r="G284" i="1"/>
  <c r="I284" i="1" s="1"/>
  <c r="G285" i="1"/>
  <c r="I285" i="1" s="1"/>
  <c r="G286" i="1"/>
  <c r="I286" i="1" s="1"/>
  <c r="G287" i="1"/>
  <c r="I287" i="1" s="1"/>
  <c r="G288" i="1"/>
  <c r="I288" i="1" s="1"/>
  <c r="G289" i="1"/>
  <c r="I289" i="1" s="1"/>
  <c r="G290" i="1"/>
  <c r="G291" i="1"/>
  <c r="G292" i="1"/>
  <c r="G293" i="1"/>
  <c r="G294" i="1"/>
  <c r="G295" i="1"/>
  <c r="I295" i="1" s="1"/>
  <c r="G296" i="1"/>
  <c r="I296" i="1" s="1"/>
  <c r="G297" i="1"/>
  <c r="I297" i="1" s="1"/>
  <c r="G298" i="1"/>
  <c r="I298" i="1" s="1"/>
  <c r="G299" i="1"/>
  <c r="I299" i="1" s="1"/>
  <c r="G300" i="1"/>
  <c r="I300" i="1" s="1"/>
  <c r="G301" i="1"/>
  <c r="I301" i="1" s="1"/>
  <c r="G302" i="1"/>
  <c r="I302" i="1" s="1"/>
  <c r="G303" i="1"/>
  <c r="I303" i="1" s="1"/>
  <c r="G304" i="1"/>
  <c r="I304" i="1" s="1"/>
  <c r="G305" i="1"/>
  <c r="I305" i="1" s="1"/>
  <c r="G306" i="1"/>
  <c r="G307" i="1"/>
  <c r="G308" i="1"/>
  <c r="G309" i="1"/>
  <c r="G310" i="1"/>
  <c r="G311" i="1"/>
  <c r="I311" i="1" s="1"/>
  <c r="G312" i="1"/>
  <c r="I312" i="1" s="1"/>
  <c r="G313" i="1"/>
  <c r="I313" i="1" s="1"/>
  <c r="G314" i="1"/>
  <c r="I314" i="1" s="1"/>
  <c r="G315" i="1"/>
  <c r="I315" i="1" s="1"/>
  <c r="G316" i="1"/>
  <c r="I316" i="1" s="1"/>
  <c r="G317" i="1"/>
  <c r="I317" i="1" s="1"/>
  <c r="G318" i="1"/>
  <c r="I318" i="1" s="1"/>
  <c r="G319" i="1"/>
  <c r="I319" i="1" s="1"/>
  <c r="G320" i="1"/>
  <c r="I320" i="1" s="1"/>
  <c r="G321" i="1"/>
  <c r="I321" i="1" s="1"/>
  <c r="G322" i="1"/>
  <c r="G323" i="1"/>
  <c r="G324" i="1"/>
  <c r="G325" i="1"/>
  <c r="G326" i="1"/>
  <c r="G327" i="1"/>
  <c r="I327" i="1" s="1"/>
  <c r="G328" i="1"/>
  <c r="I328" i="1" s="1"/>
  <c r="G329" i="1"/>
  <c r="I329" i="1" s="1"/>
  <c r="G330" i="1"/>
  <c r="I330" i="1" s="1"/>
  <c r="G331" i="1"/>
  <c r="I331" i="1" s="1"/>
  <c r="G332" i="1"/>
  <c r="I332" i="1" s="1"/>
  <c r="G333" i="1"/>
  <c r="I333" i="1" s="1"/>
  <c r="G334" i="1"/>
  <c r="I334" i="1" s="1"/>
  <c r="G335" i="1"/>
  <c r="I335" i="1" s="1"/>
  <c r="G336" i="1"/>
  <c r="I336" i="1" s="1"/>
  <c r="G337" i="1"/>
  <c r="I337" i="1" s="1"/>
  <c r="G338" i="1"/>
  <c r="G339" i="1"/>
  <c r="G340" i="1"/>
  <c r="G341" i="1"/>
  <c r="G342" i="1"/>
  <c r="G343" i="1"/>
  <c r="I343" i="1" s="1"/>
  <c r="G344" i="1"/>
  <c r="I344" i="1" s="1"/>
  <c r="G345" i="1"/>
  <c r="I345" i="1" s="1"/>
  <c r="G346" i="1"/>
  <c r="I346" i="1" s="1"/>
  <c r="G347" i="1"/>
  <c r="I347" i="1" s="1"/>
  <c r="G348" i="1"/>
  <c r="I348" i="1" s="1"/>
  <c r="G349" i="1"/>
  <c r="I349" i="1" s="1"/>
  <c r="G350" i="1"/>
  <c r="I350" i="1" s="1"/>
  <c r="G351" i="1"/>
  <c r="I351" i="1" s="1"/>
  <c r="G352" i="1"/>
  <c r="I352" i="1" s="1"/>
  <c r="G353" i="1"/>
  <c r="I353" i="1" s="1"/>
  <c r="G354" i="1"/>
  <c r="G355" i="1"/>
  <c r="G356" i="1"/>
  <c r="G357" i="1"/>
  <c r="G358" i="1"/>
  <c r="G359" i="1"/>
  <c r="I359" i="1" s="1"/>
  <c r="G360" i="1"/>
  <c r="I360" i="1" s="1"/>
  <c r="G361" i="1"/>
  <c r="I361" i="1" s="1"/>
  <c r="G362" i="1"/>
  <c r="I362" i="1" s="1"/>
  <c r="G363" i="1"/>
  <c r="I363" i="1" s="1"/>
  <c r="G364" i="1"/>
  <c r="I364" i="1" s="1"/>
  <c r="G365" i="1"/>
  <c r="I365" i="1" s="1"/>
  <c r="G366" i="1"/>
  <c r="I366" i="1" s="1"/>
  <c r="G367" i="1"/>
  <c r="I367" i="1" s="1"/>
  <c r="G368" i="1"/>
  <c r="I368" i="1" s="1"/>
  <c r="G369" i="1"/>
  <c r="I369" i="1" s="1"/>
  <c r="G370" i="1"/>
  <c r="G371" i="1"/>
  <c r="G372" i="1"/>
  <c r="G373" i="1"/>
  <c r="G374" i="1"/>
  <c r="G375" i="1"/>
  <c r="I375" i="1" s="1"/>
  <c r="G376" i="1"/>
  <c r="I376" i="1" s="1"/>
  <c r="G377" i="1"/>
  <c r="I377" i="1" s="1"/>
  <c r="G378" i="1"/>
  <c r="I378" i="1" s="1"/>
  <c r="G379" i="1"/>
  <c r="I379" i="1" s="1"/>
  <c r="G380" i="1"/>
  <c r="I380" i="1" s="1"/>
  <c r="G381" i="1"/>
  <c r="I381" i="1" s="1"/>
  <c r="G382" i="1"/>
  <c r="I382" i="1" s="1"/>
  <c r="G383" i="1"/>
  <c r="I383" i="1" s="1"/>
  <c r="G384" i="1"/>
  <c r="I384" i="1" s="1"/>
  <c r="G385" i="1"/>
  <c r="I385" i="1" s="1"/>
  <c r="G386" i="1"/>
  <c r="G387" i="1"/>
  <c r="G388" i="1"/>
  <c r="G389" i="1"/>
  <c r="G390" i="1"/>
  <c r="G391" i="1"/>
  <c r="I391" i="1" s="1"/>
  <c r="G392" i="1"/>
  <c r="I392" i="1" s="1"/>
  <c r="G393" i="1"/>
  <c r="I393" i="1" s="1"/>
  <c r="G394" i="1"/>
  <c r="I394" i="1" s="1"/>
  <c r="G395" i="1"/>
  <c r="I395" i="1" s="1"/>
  <c r="G396" i="1"/>
  <c r="I396" i="1" s="1"/>
  <c r="G397" i="1"/>
  <c r="I397" i="1" s="1"/>
  <c r="G398" i="1"/>
  <c r="I398" i="1" s="1"/>
  <c r="G399" i="1"/>
  <c r="I399" i="1" s="1"/>
  <c r="G400" i="1"/>
  <c r="I400" i="1" s="1"/>
  <c r="G401" i="1"/>
  <c r="I401" i="1" s="1"/>
  <c r="G402" i="1"/>
  <c r="G403" i="1"/>
  <c r="G404" i="1"/>
  <c r="G405" i="1"/>
  <c r="G406" i="1"/>
  <c r="G407" i="1"/>
  <c r="I407" i="1" s="1"/>
  <c r="G408" i="1"/>
  <c r="I408" i="1" s="1"/>
  <c r="G409" i="1"/>
  <c r="I409" i="1" s="1"/>
  <c r="G410" i="1"/>
  <c r="I410" i="1" s="1"/>
  <c r="G411" i="1"/>
  <c r="I411" i="1" s="1"/>
  <c r="G412" i="1"/>
  <c r="I412" i="1" s="1"/>
  <c r="G413" i="1"/>
  <c r="I413" i="1" s="1"/>
  <c r="G414" i="1"/>
  <c r="I414" i="1" s="1"/>
  <c r="G415" i="1"/>
  <c r="I415" i="1" s="1"/>
  <c r="G416" i="1"/>
  <c r="I416" i="1" s="1"/>
  <c r="G417" i="1"/>
  <c r="I417" i="1" s="1"/>
  <c r="G418" i="1"/>
  <c r="G419" i="1"/>
  <c r="G420" i="1"/>
  <c r="G421" i="1"/>
  <c r="G422" i="1"/>
  <c r="G423" i="1"/>
  <c r="I423" i="1" s="1"/>
  <c r="G424" i="1"/>
  <c r="I424" i="1" s="1"/>
  <c r="G425" i="1"/>
  <c r="I425" i="1" s="1"/>
  <c r="G426" i="1"/>
  <c r="I426" i="1" s="1"/>
  <c r="G427" i="1"/>
  <c r="I427" i="1" s="1"/>
  <c r="G428" i="1"/>
  <c r="I428" i="1" s="1"/>
  <c r="G429" i="1"/>
  <c r="I429" i="1" s="1"/>
  <c r="G430" i="1"/>
  <c r="I430" i="1" s="1"/>
  <c r="G431" i="1"/>
  <c r="I431" i="1" s="1"/>
  <c r="G432" i="1"/>
  <c r="I432" i="1" s="1"/>
  <c r="G433" i="1"/>
  <c r="I433" i="1" s="1"/>
  <c r="G434" i="1"/>
  <c r="G435" i="1"/>
  <c r="G436" i="1"/>
  <c r="G437" i="1"/>
  <c r="G438" i="1"/>
  <c r="G439" i="1"/>
  <c r="I439" i="1" s="1"/>
  <c r="G440" i="1"/>
  <c r="I440" i="1" s="1"/>
  <c r="G441" i="1"/>
  <c r="I441" i="1" s="1"/>
  <c r="G442" i="1"/>
  <c r="I442" i="1" s="1"/>
  <c r="G443" i="1"/>
  <c r="I443" i="1" s="1"/>
  <c r="G444" i="1"/>
  <c r="I444" i="1" s="1"/>
  <c r="G445" i="1"/>
  <c r="I445" i="1" s="1"/>
  <c r="G446" i="1"/>
  <c r="I446" i="1" s="1"/>
  <c r="G447" i="1"/>
  <c r="I447" i="1" s="1"/>
  <c r="G448" i="1"/>
  <c r="I448" i="1" s="1"/>
  <c r="G449" i="1"/>
  <c r="I449" i="1" s="1"/>
  <c r="G450" i="1"/>
  <c r="G451" i="1"/>
  <c r="G452" i="1"/>
  <c r="G453" i="1"/>
  <c r="I453" i="1" s="1"/>
  <c r="G454" i="1"/>
  <c r="I454" i="1" s="1"/>
  <c r="G455" i="1"/>
  <c r="I455" i="1" s="1"/>
  <c r="G456" i="1"/>
  <c r="I456" i="1" s="1"/>
  <c r="G457" i="1"/>
  <c r="I457" i="1" s="1"/>
  <c r="G458" i="1"/>
  <c r="I458" i="1" s="1"/>
  <c r="G459" i="1"/>
  <c r="I459" i="1" s="1"/>
  <c r="G460" i="1"/>
  <c r="I460" i="1" s="1"/>
  <c r="G461" i="1"/>
  <c r="I461" i="1" s="1"/>
  <c r="G462" i="1"/>
  <c r="I462" i="1" s="1"/>
  <c r="G463" i="1"/>
  <c r="I463" i="1" s="1"/>
  <c r="G464" i="1"/>
  <c r="I464" i="1" s="1"/>
  <c r="G465" i="1"/>
  <c r="I465" i="1" s="1"/>
  <c r="G466" i="1"/>
  <c r="I466" i="1" s="1"/>
  <c r="G467" i="1"/>
  <c r="I467" i="1" s="1"/>
  <c r="G468" i="1"/>
  <c r="I468" i="1" s="1"/>
  <c r="G469" i="1"/>
  <c r="I469" i="1" s="1"/>
  <c r="G470" i="1"/>
  <c r="I470" i="1" s="1"/>
  <c r="G471" i="1"/>
  <c r="I471" i="1" s="1"/>
  <c r="G472" i="1"/>
  <c r="I472" i="1" s="1"/>
  <c r="G473" i="1"/>
  <c r="I473" i="1" s="1"/>
  <c r="G474" i="1"/>
  <c r="I474" i="1" s="1"/>
  <c r="G475" i="1"/>
  <c r="I475" i="1" s="1"/>
  <c r="G476" i="1"/>
  <c r="I476" i="1" s="1"/>
  <c r="G477" i="1"/>
  <c r="I477" i="1" s="1"/>
  <c r="G478" i="1"/>
  <c r="I478" i="1" s="1"/>
  <c r="G479" i="1"/>
  <c r="I479" i="1" s="1"/>
  <c r="G480" i="1"/>
  <c r="I480" i="1" s="1"/>
  <c r="G481" i="1"/>
  <c r="I481" i="1" s="1"/>
  <c r="G482" i="1"/>
  <c r="I482" i="1" s="1"/>
  <c r="G483" i="1"/>
  <c r="I483" i="1" s="1"/>
  <c r="G484" i="1"/>
  <c r="I484" i="1" s="1"/>
  <c r="G485" i="1"/>
  <c r="I485" i="1" s="1"/>
  <c r="G486" i="1"/>
  <c r="I486" i="1" s="1"/>
  <c r="G487" i="1"/>
  <c r="I487" i="1" s="1"/>
  <c r="G488" i="1"/>
  <c r="I488" i="1" s="1"/>
  <c r="G489" i="1"/>
  <c r="I489" i="1" s="1"/>
  <c r="G490" i="1"/>
  <c r="I490" i="1" s="1"/>
  <c r="G491" i="1"/>
  <c r="I491" i="1" s="1"/>
  <c r="G492" i="1"/>
  <c r="I492" i="1" s="1"/>
  <c r="G493" i="1"/>
  <c r="I493" i="1" s="1"/>
  <c r="G494" i="1"/>
  <c r="I494" i="1" s="1"/>
  <c r="G495" i="1"/>
  <c r="I495" i="1" s="1"/>
  <c r="G496" i="1"/>
  <c r="I496" i="1" s="1"/>
  <c r="G497" i="1"/>
  <c r="I497" i="1" s="1"/>
  <c r="G498" i="1"/>
  <c r="I498" i="1" s="1"/>
  <c r="G499" i="1"/>
  <c r="I499" i="1" s="1"/>
  <c r="G500" i="1"/>
  <c r="I500" i="1" s="1"/>
  <c r="G501" i="1"/>
  <c r="I501" i="1" s="1"/>
  <c r="G502" i="1"/>
  <c r="I502" i="1" s="1"/>
  <c r="G503" i="1"/>
  <c r="I503" i="1" s="1"/>
  <c r="G504" i="1"/>
  <c r="I504" i="1" s="1"/>
  <c r="G505" i="1"/>
  <c r="I505" i="1" s="1"/>
  <c r="G506" i="1"/>
  <c r="I506" i="1" s="1"/>
  <c r="G507" i="1"/>
  <c r="I507" i="1" s="1"/>
  <c r="G508" i="1"/>
  <c r="I508" i="1" s="1"/>
  <c r="G509" i="1"/>
  <c r="I509" i="1" s="1"/>
  <c r="G510" i="1"/>
  <c r="I510" i="1" s="1"/>
  <c r="G511" i="1"/>
  <c r="I511" i="1" s="1"/>
  <c r="G512" i="1"/>
  <c r="I512" i="1" s="1"/>
  <c r="G513" i="1"/>
  <c r="I513" i="1" s="1"/>
  <c r="G514" i="1"/>
  <c r="I514" i="1" s="1"/>
  <c r="G515" i="1"/>
  <c r="I515" i="1" s="1"/>
  <c r="G516" i="1"/>
  <c r="I516" i="1" s="1"/>
  <c r="G517" i="1"/>
  <c r="I517" i="1" s="1"/>
  <c r="G518" i="1"/>
  <c r="I518" i="1" s="1"/>
  <c r="G519" i="1"/>
  <c r="I519" i="1" s="1"/>
  <c r="G520" i="1"/>
  <c r="I520" i="1" s="1"/>
  <c r="G521" i="1"/>
  <c r="I521" i="1" s="1"/>
  <c r="G522" i="1"/>
  <c r="I522" i="1" s="1"/>
  <c r="G523" i="1"/>
  <c r="I523" i="1" s="1"/>
  <c r="G524" i="1"/>
  <c r="I524" i="1" s="1"/>
  <c r="G525" i="1"/>
  <c r="I525" i="1" s="1"/>
  <c r="G526" i="1"/>
  <c r="I526" i="1" s="1"/>
  <c r="G527" i="1"/>
  <c r="I527" i="1" s="1"/>
  <c r="G528" i="1"/>
  <c r="I528" i="1" s="1"/>
  <c r="G529" i="1"/>
  <c r="I529" i="1" s="1"/>
  <c r="G530" i="1"/>
  <c r="G531" i="1"/>
  <c r="G532" i="1"/>
  <c r="G533" i="1"/>
  <c r="G534" i="1"/>
  <c r="G535" i="1"/>
  <c r="G536" i="1"/>
  <c r="I536" i="1" s="1"/>
  <c r="G537" i="1"/>
  <c r="I537" i="1" s="1"/>
  <c r="G538" i="1"/>
  <c r="I538" i="1" s="1"/>
  <c r="G539" i="1"/>
  <c r="I539" i="1" s="1"/>
  <c r="G540" i="1"/>
  <c r="I540" i="1" s="1"/>
  <c r="G541" i="1"/>
  <c r="I541" i="1" s="1"/>
  <c r="G542" i="1"/>
  <c r="I542" i="1" s="1"/>
  <c r="G543" i="1"/>
  <c r="I543" i="1" s="1"/>
  <c r="G544" i="1"/>
  <c r="I544" i="1" s="1"/>
  <c r="G545" i="1"/>
  <c r="I545" i="1" s="1"/>
  <c r="G546" i="1"/>
  <c r="G547" i="1"/>
  <c r="G548" i="1"/>
  <c r="G549" i="1"/>
  <c r="G550" i="1"/>
  <c r="G551" i="1"/>
  <c r="G552" i="1"/>
  <c r="I552" i="1" s="1"/>
  <c r="G553" i="1"/>
  <c r="I553" i="1" s="1"/>
  <c r="G554" i="1"/>
  <c r="I554" i="1" s="1"/>
  <c r="G555" i="1"/>
  <c r="I555" i="1" s="1"/>
  <c r="G556" i="1"/>
  <c r="I556" i="1" s="1"/>
  <c r="G557" i="1"/>
  <c r="I557" i="1" s="1"/>
  <c r="G558" i="1"/>
  <c r="I558" i="1" s="1"/>
  <c r="G559" i="1"/>
  <c r="I559" i="1" s="1"/>
  <c r="G560" i="1"/>
  <c r="I560" i="1" s="1"/>
  <c r="G561" i="1"/>
  <c r="I561" i="1" s="1"/>
  <c r="G562" i="1"/>
  <c r="G563" i="1"/>
  <c r="G564" i="1"/>
  <c r="G565" i="1"/>
  <c r="G566" i="1"/>
  <c r="G567" i="1"/>
  <c r="G568" i="1"/>
  <c r="I568" i="1" s="1"/>
  <c r="G569" i="1"/>
  <c r="I569" i="1" s="1"/>
  <c r="G570" i="1"/>
  <c r="I570" i="1" s="1"/>
  <c r="G571" i="1"/>
  <c r="I571" i="1" s="1"/>
  <c r="G572" i="1"/>
  <c r="I572" i="1" s="1"/>
  <c r="G573" i="1"/>
  <c r="I573" i="1" s="1"/>
  <c r="G574" i="1"/>
  <c r="I574" i="1" s="1"/>
  <c r="G575" i="1"/>
  <c r="I575" i="1" s="1"/>
  <c r="G576" i="1"/>
  <c r="I576" i="1" s="1"/>
  <c r="G577" i="1"/>
  <c r="I577" i="1" s="1"/>
  <c r="G578" i="1"/>
  <c r="I578" i="1" s="1"/>
  <c r="G579" i="1"/>
  <c r="I579" i="1" s="1"/>
  <c r="G580" i="1"/>
  <c r="I580" i="1" s="1"/>
  <c r="G581" i="1"/>
  <c r="I581" i="1" s="1"/>
  <c r="G582" i="1"/>
  <c r="I582" i="1" s="1"/>
  <c r="G583" i="1"/>
  <c r="I583" i="1" s="1"/>
  <c r="G584" i="1"/>
  <c r="I584" i="1" s="1"/>
  <c r="G585" i="1"/>
  <c r="I585" i="1" s="1"/>
  <c r="G586" i="1"/>
  <c r="I586" i="1" s="1"/>
  <c r="G587" i="1"/>
  <c r="I587" i="1" s="1"/>
  <c r="G588" i="1"/>
  <c r="I588" i="1" s="1"/>
  <c r="G589" i="1"/>
  <c r="I589" i="1" s="1"/>
  <c r="G590" i="1"/>
  <c r="I590" i="1" s="1"/>
  <c r="G591" i="1"/>
  <c r="I591" i="1" s="1"/>
  <c r="G592" i="1"/>
  <c r="I592" i="1" s="1"/>
  <c r="G593" i="1"/>
  <c r="I593" i="1" s="1"/>
  <c r="G594" i="1"/>
  <c r="I594" i="1" s="1"/>
  <c r="G595" i="1"/>
  <c r="I595" i="1" s="1"/>
  <c r="G596" i="1"/>
  <c r="I596" i="1" s="1"/>
  <c r="G597" i="1"/>
  <c r="I597" i="1" s="1"/>
  <c r="G598" i="1"/>
  <c r="I598" i="1" s="1"/>
  <c r="G599" i="1"/>
  <c r="I599" i="1" s="1"/>
  <c r="G600" i="1"/>
  <c r="I600" i="1" s="1"/>
  <c r="G601" i="1"/>
  <c r="I601" i="1" s="1"/>
  <c r="G602" i="1"/>
  <c r="I602" i="1" s="1"/>
  <c r="G603" i="1"/>
  <c r="I603" i="1" s="1"/>
  <c r="G604" i="1"/>
  <c r="I604" i="1" s="1"/>
  <c r="G605" i="1"/>
  <c r="I605" i="1" s="1"/>
  <c r="G606" i="1"/>
  <c r="I606" i="1" s="1"/>
  <c r="G607" i="1"/>
  <c r="I607" i="1" s="1"/>
  <c r="G608" i="1"/>
  <c r="I608" i="1" s="1"/>
  <c r="G609" i="1"/>
  <c r="I609" i="1" s="1"/>
  <c r="G610" i="1"/>
  <c r="G611" i="1"/>
  <c r="G612" i="1"/>
  <c r="G613" i="1"/>
  <c r="G614" i="1"/>
  <c r="G615" i="1"/>
  <c r="G616" i="1"/>
  <c r="I616" i="1" s="1"/>
  <c r="G617" i="1"/>
  <c r="I617" i="1" s="1"/>
  <c r="G618" i="1"/>
  <c r="I618" i="1" s="1"/>
  <c r="G619" i="1"/>
  <c r="I619" i="1" s="1"/>
  <c r="G620" i="1"/>
  <c r="I620" i="1" s="1"/>
  <c r="G621" i="1"/>
  <c r="I621" i="1" s="1"/>
  <c r="G622" i="1"/>
  <c r="I622" i="1" s="1"/>
  <c r="G623" i="1"/>
  <c r="I623" i="1" s="1"/>
  <c r="G624" i="1"/>
  <c r="I624" i="1" s="1"/>
  <c r="G625" i="1"/>
  <c r="I625" i="1" s="1"/>
  <c r="G626" i="1"/>
  <c r="G627" i="1"/>
  <c r="G628" i="1"/>
  <c r="G629" i="1"/>
  <c r="G630" i="1"/>
  <c r="G631" i="1"/>
  <c r="G632" i="1"/>
  <c r="I632" i="1" s="1"/>
  <c r="G633" i="1"/>
  <c r="I633" i="1" s="1"/>
  <c r="G634" i="1"/>
  <c r="I634" i="1" s="1"/>
  <c r="G635" i="1"/>
  <c r="I635" i="1" s="1"/>
  <c r="G636" i="1"/>
  <c r="I636" i="1" s="1"/>
  <c r="G637" i="1"/>
  <c r="I637" i="1" s="1"/>
  <c r="G638" i="1"/>
  <c r="I638" i="1" s="1"/>
  <c r="G639" i="1"/>
  <c r="I639" i="1" s="1"/>
  <c r="G640" i="1"/>
  <c r="I640" i="1" s="1"/>
  <c r="G641" i="1"/>
  <c r="I641" i="1" s="1"/>
  <c r="G642" i="1"/>
  <c r="G643" i="1"/>
  <c r="G644" i="1"/>
  <c r="G645" i="1"/>
  <c r="G646" i="1"/>
  <c r="G647" i="1"/>
  <c r="G648" i="1"/>
  <c r="I648" i="1" s="1"/>
  <c r="G649" i="1"/>
  <c r="I649" i="1" s="1"/>
  <c r="G650" i="1"/>
  <c r="I650" i="1" s="1"/>
  <c r="G651" i="1"/>
  <c r="I651" i="1" s="1"/>
  <c r="G652" i="1"/>
  <c r="I652" i="1" s="1"/>
  <c r="G653" i="1"/>
  <c r="I653" i="1" s="1"/>
  <c r="G654" i="1"/>
  <c r="I654" i="1" s="1"/>
  <c r="G655" i="1"/>
  <c r="I655" i="1" s="1"/>
  <c r="G656" i="1"/>
  <c r="I656" i="1" s="1"/>
  <c r="G657" i="1"/>
  <c r="I657" i="1" s="1"/>
  <c r="G658" i="1"/>
  <c r="G659" i="1"/>
  <c r="G660" i="1"/>
  <c r="G661" i="1"/>
  <c r="G662" i="1"/>
  <c r="G663" i="1"/>
  <c r="G664" i="1"/>
  <c r="I664" i="1" s="1"/>
  <c r="G665" i="1"/>
  <c r="I665" i="1" s="1"/>
  <c r="G666" i="1"/>
  <c r="I666" i="1" s="1"/>
  <c r="G667" i="1"/>
  <c r="G668" i="1"/>
  <c r="G669" i="1"/>
  <c r="I669" i="1" s="1"/>
  <c r="G670" i="1"/>
  <c r="I670" i="1" s="1"/>
  <c r="G671" i="1"/>
  <c r="I671" i="1" s="1"/>
  <c r="G672" i="1"/>
  <c r="I672" i="1" s="1"/>
  <c r="G673" i="1"/>
  <c r="I673" i="1" s="1"/>
  <c r="G674" i="1"/>
  <c r="G675" i="1"/>
  <c r="G676" i="1"/>
  <c r="G677" i="1"/>
  <c r="G678" i="1"/>
  <c r="G679" i="1"/>
  <c r="G680" i="1"/>
  <c r="I680" i="1" s="1"/>
  <c r="G681" i="1"/>
  <c r="I681" i="1" s="1"/>
  <c r="G682" i="1"/>
  <c r="I682" i="1" s="1"/>
  <c r="G683" i="1"/>
  <c r="I683" i="1" s="1"/>
  <c r="G684" i="1"/>
  <c r="I684" i="1" s="1"/>
  <c r="G685" i="1"/>
  <c r="I685" i="1" s="1"/>
  <c r="G686" i="1"/>
  <c r="I686" i="1" s="1"/>
  <c r="G687" i="1"/>
  <c r="I687" i="1" s="1"/>
  <c r="G688" i="1"/>
  <c r="I688" i="1" s="1"/>
  <c r="G689" i="1"/>
  <c r="I689" i="1" s="1"/>
  <c r="G690" i="1"/>
  <c r="G691" i="1"/>
  <c r="G692" i="1"/>
  <c r="G693" i="1"/>
  <c r="G694" i="1"/>
  <c r="G695" i="1"/>
  <c r="G696" i="1"/>
  <c r="I696" i="1" s="1"/>
  <c r="G697" i="1"/>
  <c r="I697" i="1" s="1"/>
  <c r="G698" i="1"/>
  <c r="I698" i="1" s="1"/>
  <c r="G699" i="1"/>
  <c r="I699" i="1" s="1"/>
  <c r="G700" i="1"/>
  <c r="I700" i="1" s="1"/>
  <c r="G701" i="1"/>
  <c r="I701" i="1" s="1"/>
  <c r="G702" i="1"/>
  <c r="I702" i="1" s="1"/>
  <c r="G703" i="1"/>
  <c r="I703" i="1" s="1"/>
  <c r="G704" i="1"/>
  <c r="I704" i="1" s="1"/>
  <c r="G705" i="1"/>
  <c r="I705" i="1" s="1"/>
  <c r="G706" i="1"/>
  <c r="G707" i="1"/>
  <c r="G708" i="1"/>
  <c r="G709" i="1"/>
  <c r="G710" i="1"/>
  <c r="G711" i="1"/>
  <c r="G712" i="1"/>
  <c r="I712" i="1" s="1"/>
  <c r="G713" i="1"/>
  <c r="I713" i="1" s="1"/>
  <c r="G714" i="1"/>
  <c r="I714" i="1" s="1"/>
  <c r="G715" i="1"/>
  <c r="I715" i="1" s="1"/>
  <c r="G716" i="1"/>
  <c r="I716" i="1" s="1"/>
  <c r="G717" i="1"/>
  <c r="I717" i="1" s="1"/>
  <c r="G718" i="1"/>
  <c r="I718" i="1" s="1"/>
  <c r="G719" i="1"/>
  <c r="I719" i="1" s="1"/>
  <c r="G720" i="1"/>
  <c r="I720" i="1" s="1"/>
  <c r="G721" i="1"/>
  <c r="I721" i="1" s="1"/>
  <c r="G722" i="1"/>
  <c r="G723" i="1"/>
  <c r="G724" i="1"/>
  <c r="G725" i="1"/>
  <c r="G726" i="1"/>
  <c r="G727" i="1"/>
  <c r="G728" i="1"/>
  <c r="I728" i="1" s="1"/>
  <c r="G729" i="1"/>
  <c r="I729" i="1" s="1"/>
  <c r="G730" i="1"/>
  <c r="I730" i="1" s="1"/>
  <c r="G731" i="1"/>
  <c r="I731" i="1" s="1"/>
  <c r="G732" i="1"/>
  <c r="I732" i="1" s="1"/>
  <c r="G733" i="1"/>
  <c r="I733" i="1" s="1"/>
  <c r="G734" i="1"/>
  <c r="I734" i="1" s="1"/>
  <c r="G735" i="1"/>
  <c r="I735" i="1" s="1"/>
  <c r="G736" i="1"/>
  <c r="I736" i="1" s="1"/>
  <c r="G737" i="1"/>
  <c r="I737" i="1" s="1"/>
  <c r="G738" i="1"/>
  <c r="G739" i="1"/>
  <c r="G740" i="1"/>
  <c r="G741" i="1"/>
  <c r="G742" i="1"/>
  <c r="G743" i="1"/>
  <c r="G744" i="1"/>
  <c r="I744" i="1" s="1"/>
  <c r="G745" i="1"/>
  <c r="I745" i="1" s="1"/>
  <c r="G746" i="1"/>
  <c r="I746" i="1" s="1"/>
  <c r="G747" i="1"/>
  <c r="I747" i="1" s="1"/>
  <c r="G748" i="1"/>
  <c r="I748" i="1" s="1"/>
  <c r="G749" i="1"/>
  <c r="I749" i="1" s="1"/>
  <c r="G750" i="1"/>
  <c r="I750" i="1" s="1"/>
  <c r="G751" i="1"/>
  <c r="I751" i="1" s="1"/>
  <c r="G752" i="1"/>
  <c r="I752" i="1" s="1"/>
  <c r="G753" i="1"/>
  <c r="I753" i="1" s="1"/>
  <c r="G754" i="1"/>
  <c r="G755" i="1"/>
  <c r="G756" i="1"/>
  <c r="G757" i="1"/>
  <c r="G758" i="1"/>
  <c r="G759" i="1"/>
  <c r="G760" i="1"/>
  <c r="I760" i="1" s="1"/>
  <c r="G761" i="1"/>
  <c r="I761" i="1" s="1"/>
  <c r="G762" i="1"/>
  <c r="I762" i="1" s="1"/>
  <c r="G763" i="1"/>
  <c r="I763" i="1" s="1"/>
  <c r="G764" i="1"/>
  <c r="I764" i="1" s="1"/>
  <c r="G765" i="1"/>
  <c r="I765" i="1" s="1"/>
  <c r="G766" i="1"/>
  <c r="I766" i="1" s="1"/>
  <c r="G767" i="1"/>
  <c r="I767" i="1" s="1"/>
  <c r="G768" i="1"/>
  <c r="I768" i="1" s="1"/>
  <c r="G769" i="1"/>
  <c r="I769" i="1" s="1"/>
  <c r="G770" i="1"/>
  <c r="G771" i="1"/>
  <c r="G772" i="1"/>
  <c r="G773" i="1"/>
  <c r="G774" i="1"/>
  <c r="G775" i="1"/>
  <c r="G776" i="1"/>
  <c r="I776" i="1" s="1"/>
  <c r="G777" i="1"/>
  <c r="I777" i="1" s="1"/>
  <c r="G778" i="1"/>
  <c r="I778" i="1" s="1"/>
  <c r="G779" i="1"/>
  <c r="I779" i="1" s="1"/>
  <c r="G780" i="1"/>
  <c r="I780" i="1" s="1"/>
  <c r="G781" i="1"/>
  <c r="I781" i="1" s="1"/>
  <c r="G782" i="1"/>
  <c r="I782" i="1" s="1"/>
  <c r="G783" i="1"/>
  <c r="I783" i="1" s="1"/>
  <c r="G784" i="1"/>
  <c r="I784" i="1" s="1"/>
  <c r="G785" i="1"/>
  <c r="I785" i="1" s="1"/>
  <c r="G786" i="1"/>
  <c r="G787" i="1"/>
  <c r="G788" i="1"/>
  <c r="G789" i="1"/>
  <c r="G790" i="1"/>
  <c r="G791" i="1"/>
  <c r="G792" i="1"/>
  <c r="I792" i="1" s="1"/>
  <c r="G793" i="1"/>
  <c r="I793" i="1" s="1"/>
  <c r="G794" i="1"/>
  <c r="I794" i="1" s="1"/>
  <c r="G795" i="1"/>
  <c r="I795" i="1" s="1"/>
  <c r="G796" i="1"/>
  <c r="I796" i="1" s="1"/>
  <c r="G797" i="1"/>
  <c r="I797" i="1" s="1"/>
  <c r="G798" i="1"/>
  <c r="I798" i="1" s="1"/>
  <c r="G799" i="1"/>
  <c r="I799" i="1" s="1"/>
  <c r="G800" i="1"/>
  <c r="I800" i="1" s="1"/>
  <c r="G801" i="1"/>
  <c r="I801" i="1" s="1"/>
  <c r="G802" i="1"/>
  <c r="G803" i="1"/>
  <c r="G804" i="1"/>
  <c r="G805" i="1"/>
  <c r="G806" i="1"/>
  <c r="G807" i="1"/>
  <c r="G808" i="1"/>
  <c r="I808" i="1" s="1"/>
  <c r="G809" i="1"/>
  <c r="I809" i="1" s="1"/>
  <c r="G810" i="1"/>
  <c r="I810" i="1" s="1"/>
  <c r="G811" i="1"/>
  <c r="G812" i="1"/>
  <c r="I812" i="1" s="1"/>
  <c r="G813" i="1"/>
  <c r="I813" i="1" s="1"/>
  <c r="G814" i="1"/>
  <c r="I814" i="1" s="1"/>
  <c r="G815" i="1"/>
  <c r="I815" i="1" s="1"/>
  <c r="G816" i="1"/>
  <c r="I816" i="1" s="1"/>
  <c r="G817" i="1"/>
  <c r="I817" i="1" s="1"/>
  <c r="G818" i="1"/>
  <c r="G819" i="1"/>
  <c r="G820" i="1"/>
  <c r="G821" i="1"/>
  <c r="G822" i="1"/>
  <c r="G823" i="1"/>
  <c r="G824" i="1"/>
  <c r="I824" i="1" s="1"/>
  <c r="G825" i="1"/>
  <c r="I825" i="1" s="1"/>
  <c r="G826" i="1"/>
  <c r="I826" i="1" s="1"/>
  <c r="G827" i="1"/>
  <c r="I827" i="1" s="1"/>
  <c r="G828" i="1"/>
  <c r="I828" i="1" s="1"/>
  <c r="G829" i="1"/>
  <c r="I829" i="1" s="1"/>
  <c r="G830" i="1"/>
  <c r="I830" i="1" s="1"/>
  <c r="G831" i="1"/>
  <c r="I831" i="1" s="1"/>
  <c r="G832" i="1"/>
  <c r="I832" i="1" s="1"/>
  <c r="G833" i="1"/>
  <c r="I833" i="1" s="1"/>
  <c r="G834" i="1"/>
  <c r="G835" i="1"/>
  <c r="G836" i="1"/>
  <c r="G837" i="1"/>
  <c r="G838" i="1"/>
  <c r="G839" i="1"/>
  <c r="G840" i="1"/>
  <c r="I840" i="1" s="1"/>
  <c r="G841" i="1"/>
  <c r="I841" i="1" s="1"/>
  <c r="G842" i="1"/>
  <c r="I842" i="1" s="1"/>
  <c r="G843" i="1"/>
  <c r="I843" i="1" s="1"/>
  <c r="G844" i="1"/>
  <c r="I844" i="1" s="1"/>
  <c r="G845" i="1"/>
  <c r="I845" i="1" s="1"/>
  <c r="G846" i="1"/>
  <c r="I846" i="1" s="1"/>
  <c r="G847" i="1"/>
  <c r="I847" i="1" s="1"/>
  <c r="G848" i="1"/>
  <c r="I848" i="1" s="1"/>
  <c r="G849" i="1"/>
  <c r="I849" i="1" s="1"/>
  <c r="G850" i="1"/>
  <c r="G851" i="1"/>
  <c r="G852" i="1"/>
  <c r="G853" i="1"/>
  <c r="G854" i="1"/>
  <c r="G855" i="1"/>
  <c r="G856" i="1"/>
  <c r="I856" i="1" s="1"/>
  <c r="G857" i="1"/>
  <c r="I857" i="1" s="1"/>
  <c r="G858" i="1"/>
  <c r="I858" i="1" s="1"/>
  <c r="G859" i="1"/>
  <c r="G860" i="1"/>
  <c r="G861" i="1"/>
  <c r="I861" i="1" s="1"/>
  <c r="G862" i="1"/>
  <c r="I862" i="1" s="1"/>
  <c r="G863" i="1"/>
  <c r="I863" i="1" s="1"/>
  <c r="G864" i="1"/>
  <c r="I864" i="1" s="1"/>
  <c r="G865" i="1"/>
  <c r="I865" i="1" s="1"/>
  <c r="G866" i="1"/>
  <c r="G867" i="1"/>
  <c r="G868" i="1"/>
  <c r="G869" i="1"/>
  <c r="G870" i="1"/>
  <c r="G871" i="1"/>
  <c r="G872" i="1"/>
  <c r="I872" i="1" s="1"/>
  <c r="G873" i="1"/>
  <c r="I873" i="1" s="1"/>
  <c r="G874" i="1"/>
  <c r="I874" i="1" s="1"/>
  <c r="G875" i="1"/>
  <c r="G876" i="1"/>
  <c r="I876" i="1" s="1"/>
  <c r="G877" i="1"/>
  <c r="I877" i="1" s="1"/>
  <c r="G878" i="1"/>
  <c r="I878" i="1" s="1"/>
  <c r="G879" i="1"/>
  <c r="I879" i="1" s="1"/>
  <c r="G880" i="1"/>
  <c r="I880" i="1" s="1"/>
  <c r="G881" i="1"/>
  <c r="I881" i="1" s="1"/>
  <c r="G882" i="1"/>
  <c r="G883" i="1"/>
  <c r="G884" i="1"/>
  <c r="G885" i="1"/>
  <c r="G886" i="1"/>
  <c r="G887" i="1"/>
  <c r="G888" i="1"/>
  <c r="I888" i="1" s="1"/>
  <c r="G889" i="1"/>
  <c r="I889" i="1" s="1"/>
  <c r="G890" i="1"/>
  <c r="I890" i="1" s="1"/>
  <c r="G891" i="1"/>
  <c r="I891" i="1" s="1"/>
  <c r="G892" i="1"/>
  <c r="I892" i="1" s="1"/>
  <c r="G893" i="1"/>
  <c r="I893" i="1" s="1"/>
  <c r="G894" i="1"/>
  <c r="I894" i="1" s="1"/>
  <c r="G895" i="1"/>
  <c r="I895" i="1" s="1"/>
  <c r="G896" i="1"/>
  <c r="I896" i="1" s="1"/>
  <c r="G897" i="1"/>
  <c r="I897" i="1" s="1"/>
  <c r="G898" i="1"/>
  <c r="G899" i="1"/>
  <c r="G900" i="1"/>
  <c r="G901" i="1"/>
  <c r="G902" i="1"/>
  <c r="G903" i="1"/>
  <c r="G904" i="1"/>
  <c r="I904" i="1" s="1"/>
  <c r="G905" i="1"/>
  <c r="I905" i="1" s="1"/>
  <c r="G906" i="1"/>
  <c r="I906" i="1" s="1"/>
  <c r="G907" i="1"/>
  <c r="I907" i="1" s="1"/>
  <c r="G908" i="1"/>
  <c r="I908" i="1" s="1"/>
  <c r="G909" i="1"/>
  <c r="I909" i="1" s="1"/>
  <c r="G910" i="1"/>
  <c r="I910" i="1" s="1"/>
  <c r="G911" i="1"/>
  <c r="I911" i="1" s="1"/>
  <c r="G912" i="1"/>
  <c r="I912" i="1" s="1"/>
  <c r="G913" i="1"/>
  <c r="I913" i="1" s="1"/>
  <c r="G914" i="1"/>
  <c r="G915" i="1"/>
  <c r="G916" i="1"/>
  <c r="G917" i="1"/>
  <c r="G918" i="1"/>
  <c r="G919" i="1"/>
  <c r="G920" i="1"/>
  <c r="I920" i="1" s="1"/>
  <c r="G921" i="1"/>
  <c r="I921" i="1" s="1"/>
  <c r="G922" i="1"/>
  <c r="G923" i="1"/>
  <c r="G924" i="1"/>
  <c r="G925" i="1"/>
  <c r="I925" i="1" s="1"/>
  <c r="G926" i="1"/>
  <c r="I926" i="1" s="1"/>
  <c r="G927" i="1"/>
  <c r="I927" i="1" s="1"/>
  <c r="G928" i="1"/>
  <c r="I928" i="1" s="1"/>
  <c r="G929" i="1"/>
  <c r="I929" i="1" s="1"/>
  <c r="G930" i="1"/>
  <c r="G931" i="1"/>
  <c r="G932" i="1"/>
  <c r="G933" i="1"/>
  <c r="G934" i="1"/>
  <c r="G935" i="1"/>
  <c r="G936" i="1"/>
  <c r="I936" i="1" s="1"/>
  <c r="G937" i="1"/>
  <c r="I937" i="1" s="1"/>
  <c r="G938" i="1"/>
  <c r="I938" i="1" s="1"/>
  <c r="G939" i="1"/>
  <c r="G940" i="1"/>
  <c r="I940" i="1" s="1"/>
  <c r="G941" i="1"/>
  <c r="I941" i="1" s="1"/>
  <c r="G942" i="1"/>
  <c r="I942" i="1" s="1"/>
  <c r="G943" i="1"/>
  <c r="I943" i="1" s="1"/>
  <c r="G944" i="1"/>
  <c r="I944" i="1" s="1"/>
  <c r="G945" i="1"/>
  <c r="I945" i="1" s="1"/>
  <c r="G946" i="1"/>
  <c r="G947" i="1"/>
  <c r="G948" i="1"/>
  <c r="G949" i="1"/>
  <c r="G950" i="1"/>
  <c r="G951" i="1"/>
  <c r="G952" i="1"/>
  <c r="I952" i="1" s="1"/>
  <c r="G953" i="1"/>
  <c r="I953" i="1" s="1"/>
  <c r="G954" i="1"/>
  <c r="I954" i="1" s="1"/>
  <c r="G955" i="1"/>
  <c r="I955" i="1" s="1"/>
  <c r="G956" i="1"/>
  <c r="I956" i="1" s="1"/>
  <c r="G957" i="1"/>
  <c r="I957" i="1" s="1"/>
  <c r="G958" i="1"/>
  <c r="I958" i="1" s="1"/>
  <c r="G959" i="1"/>
  <c r="I959" i="1" s="1"/>
  <c r="G960" i="1"/>
  <c r="I960" i="1" s="1"/>
  <c r="G961" i="1"/>
  <c r="I961" i="1" s="1"/>
  <c r="G962" i="1"/>
  <c r="G963" i="1"/>
  <c r="G964" i="1"/>
  <c r="G965" i="1"/>
  <c r="G966" i="1"/>
  <c r="G967" i="1"/>
  <c r="G968" i="1"/>
  <c r="I968" i="1" s="1"/>
  <c r="G969" i="1"/>
  <c r="I969" i="1" s="1"/>
  <c r="G970" i="1"/>
  <c r="I970" i="1" s="1"/>
  <c r="G971" i="1"/>
  <c r="I971" i="1" s="1"/>
  <c r="G972" i="1"/>
  <c r="I972" i="1" s="1"/>
  <c r="G973" i="1"/>
  <c r="I973" i="1" s="1"/>
  <c r="G974" i="1"/>
  <c r="I974" i="1" s="1"/>
  <c r="G975" i="1"/>
  <c r="I975" i="1" s="1"/>
  <c r="G976" i="1"/>
  <c r="I976" i="1" s="1"/>
  <c r="G977" i="1"/>
  <c r="I977" i="1" s="1"/>
  <c r="G978" i="1"/>
  <c r="G979" i="1"/>
  <c r="G980" i="1"/>
  <c r="G981" i="1"/>
  <c r="G982" i="1"/>
  <c r="G983" i="1"/>
  <c r="G984" i="1"/>
  <c r="I984" i="1" s="1"/>
  <c r="G985" i="1"/>
  <c r="I985" i="1" s="1"/>
  <c r="G986" i="1"/>
  <c r="G987" i="1"/>
  <c r="G988" i="1"/>
  <c r="G989" i="1"/>
  <c r="I989" i="1" s="1"/>
  <c r="G990" i="1"/>
  <c r="I990" i="1" s="1"/>
  <c r="G991" i="1"/>
  <c r="I991" i="1" s="1"/>
  <c r="G992" i="1"/>
  <c r="I992" i="1" s="1"/>
  <c r="G993" i="1"/>
  <c r="I993" i="1" s="1"/>
  <c r="G994" i="1"/>
  <c r="I994" i="1" s="1"/>
  <c r="G995" i="1"/>
  <c r="I995" i="1" s="1"/>
  <c r="G996" i="1"/>
  <c r="I996" i="1" s="1"/>
  <c r="G997" i="1"/>
  <c r="I997" i="1" s="1"/>
  <c r="G998" i="1"/>
  <c r="I998" i="1" s="1"/>
  <c r="G999" i="1"/>
  <c r="I999" i="1" s="1"/>
  <c r="G1000" i="1"/>
  <c r="I1000" i="1" s="1"/>
  <c r="G1001" i="1"/>
  <c r="I1001" i="1" s="1"/>
  <c r="G1002" i="1"/>
  <c r="I1002" i="1" s="1"/>
  <c r="G1003" i="1"/>
  <c r="I1003" i="1" s="1"/>
  <c r="G1004" i="1"/>
  <c r="I1004" i="1" s="1"/>
  <c r="G1005" i="1"/>
  <c r="I1005" i="1" s="1"/>
  <c r="G1006" i="1"/>
  <c r="I1006" i="1" s="1"/>
  <c r="G1007" i="1"/>
  <c r="I1007" i="1" s="1"/>
  <c r="G1008" i="1"/>
  <c r="I1008" i="1" s="1"/>
  <c r="G1009" i="1"/>
  <c r="I1009" i="1" s="1"/>
  <c r="G1010" i="1"/>
  <c r="I1010" i="1" s="1"/>
  <c r="G1011" i="1"/>
  <c r="I1011" i="1" s="1"/>
  <c r="G1012" i="1"/>
  <c r="I1012" i="1" s="1"/>
  <c r="G1013" i="1"/>
  <c r="I1013" i="1" s="1"/>
  <c r="G1014" i="1"/>
  <c r="I1014" i="1" s="1"/>
  <c r="G1015" i="1"/>
  <c r="I1015" i="1" s="1"/>
  <c r="G1016" i="1"/>
  <c r="I1016" i="1" s="1"/>
  <c r="G1017" i="1"/>
  <c r="I1017" i="1" s="1"/>
  <c r="G1018" i="1"/>
  <c r="I1018" i="1" s="1"/>
  <c r="G1019" i="1"/>
  <c r="I1019" i="1" s="1"/>
  <c r="G1020" i="1"/>
  <c r="I1020" i="1" s="1"/>
  <c r="G1021" i="1"/>
  <c r="I1021" i="1" s="1"/>
  <c r="G1022" i="1"/>
  <c r="I1022" i="1" s="1"/>
  <c r="G1023" i="1"/>
  <c r="I1023" i="1" s="1"/>
  <c r="G1024" i="1"/>
  <c r="I1024" i="1" s="1"/>
  <c r="G1025" i="1"/>
  <c r="I1025" i="1" s="1"/>
  <c r="G1026" i="1"/>
  <c r="I1026" i="1" s="1"/>
  <c r="G1027" i="1"/>
  <c r="I1027" i="1" s="1"/>
  <c r="G1028" i="1"/>
  <c r="I1028" i="1" s="1"/>
  <c r="G1029" i="1"/>
  <c r="I1029" i="1" s="1"/>
  <c r="G1030" i="1"/>
  <c r="I1030" i="1" s="1"/>
  <c r="G1031" i="1"/>
  <c r="I1031" i="1" s="1"/>
  <c r="G1032" i="1"/>
  <c r="I1032" i="1" s="1"/>
  <c r="G1033" i="1"/>
  <c r="I1033" i="1" s="1"/>
  <c r="G1034" i="1"/>
  <c r="I1034" i="1" s="1"/>
  <c r="G1035" i="1"/>
  <c r="I1035" i="1" s="1"/>
  <c r="G1036" i="1"/>
  <c r="I1036" i="1" s="1"/>
  <c r="G1037" i="1"/>
  <c r="I1037" i="1" s="1"/>
  <c r="G1038" i="1"/>
  <c r="I1038" i="1" s="1"/>
  <c r="G1039" i="1"/>
  <c r="I1039" i="1" s="1"/>
  <c r="G1040" i="1"/>
  <c r="I1040" i="1" s="1"/>
  <c r="G1041" i="1"/>
  <c r="I1041" i="1" s="1"/>
  <c r="G1042" i="1"/>
  <c r="G1043" i="1"/>
  <c r="G1044" i="1"/>
  <c r="G1045" i="1"/>
  <c r="G1046" i="1"/>
  <c r="G1047" i="1"/>
  <c r="I1047" i="1" s="1"/>
  <c r="G1048" i="1"/>
  <c r="I1048" i="1" s="1"/>
  <c r="G1049" i="1"/>
  <c r="I1049" i="1" s="1"/>
  <c r="G1050" i="1"/>
  <c r="I1050" i="1" s="1"/>
  <c r="G1051" i="1"/>
  <c r="I1051" i="1" s="1"/>
  <c r="G1052" i="1"/>
  <c r="I1052" i="1" s="1"/>
  <c r="G1053" i="1"/>
  <c r="I1053" i="1" s="1"/>
  <c r="G1054" i="1"/>
  <c r="I1054" i="1" s="1"/>
  <c r="G1055" i="1"/>
  <c r="I1055" i="1" s="1"/>
  <c r="G1056" i="1"/>
  <c r="I1056" i="1" s="1"/>
  <c r="G1057" i="1"/>
  <c r="I1057" i="1" s="1"/>
  <c r="G1058" i="1"/>
  <c r="G1059" i="1"/>
  <c r="G1060" i="1"/>
  <c r="G1061" i="1"/>
  <c r="G1062" i="1"/>
  <c r="G1063" i="1"/>
  <c r="I1063" i="1" s="1"/>
  <c r="G1064" i="1"/>
  <c r="I1064" i="1" s="1"/>
  <c r="G1065" i="1"/>
  <c r="I1065" i="1" s="1"/>
  <c r="G1066" i="1"/>
  <c r="I1066" i="1" s="1"/>
  <c r="G1067" i="1"/>
  <c r="I1067" i="1" s="1"/>
  <c r="G1068" i="1"/>
  <c r="I1068" i="1" s="1"/>
  <c r="G1069" i="1"/>
  <c r="I1069" i="1" s="1"/>
  <c r="G1070" i="1"/>
  <c r="I1070" i="1" s="1"/>
  <c r="G1071" i="1"/>
  <c r="I1071" i="1" s="1"/>
  <c r="G1072" i="1"/>
  <c r="I1072" i="1" s="1"/>
  <c r="G1073" i="1"/>
  <c r="I1073" i="1" s="1"/>
  <c r="G1074" i="1"/>
  <c r="G1075" i="1"/>
  <c r="G1076" i="1"/>
  <c r="G1077" i="1"/>
  <c r="G1078" i="1"/>
  <c r="G1079" i="1"/>
  <c r="I1079" i="1" s="1"/>
  <c r="G1080" i="1"/>
  <c r="I1080" i="1" s="1"/>
  <c r="G1081" i="1"/>
  <c r="I1081" i="1" s="1"/>
  <c r="G1082" i="1"/>
  <c r="I1082" i="1" s="1"/>
  <c r="G1083" i="1"/>
  <c r="I1083" i="1" s="1"/>
  <c r="G1084" i="1"/>
  <c r="I1084" i="1" s="1"/>
  <c r="G1085" i="1"/>
  <c r="I1085" i="1" s="1"/>
  <c r="G1086" i="1"/>
  <c r="I1086" i="1" s="1"/>
  <c r="G1087" i="1"/>
  <c r="I1087" i="1" s="1"/>
  <c r="G1088" i="1"/>
  <c r="I1088" i="1" s="1"/>
  <c r="G1089" i="1"/>
  <c r="I1089" i="1" s="1"/>
  <c r="G1090" i="1"/>
  <c r="G1091" i="1"/>
  <c r="G1092" i="1"/>
  <c r="G1093" i="1"/>
  <c r="G1094" i="1"/>
  <c r="G1095" i="1"/>
  <c r="I1095" i="1" s="1"/>
  <c r="G1096" i="1"/>
  <c r="I1096" i="1" s="1"/>
  <c r="G1097" i="1"/>
  <c r="I1097" i="1" s="1"/>
  <c r="G1098" i="1"/>
  <c r="I1098" i="1" s="1"/>
  <c r="G1099" i="1"/>
  <c r="I1099" i="1" s="1"/>
  <c r="G1100" i="1"/>
  <c r="I1100" i="1" s="1"/>
  <c r="G1101" i="1"/>
  <c r="I1101" i="1" s="1"/>
  <c r="G1102" i="1"/>
  <c r="I1102" i="1" s="1"/>
  <c r="G1103" i="1"/>
  <c r="I1103" i="1" s="1"/>
  <c r="G1104" i="1"/>
  <c r="I1104" i="1" s="1"/>
  <c r="G1105" i="1"/>
  <c r="I1105" i="1" s="1"/>
  <c r="G1106" i="1"/>
  <c r="G1107" i="1"/>
  <c r="G1108" i="1"/>
  <c r="G1109" i="1"/>
  <c r="G1110" i="1"/>
  <c r="G1111" i="1"/>
  <c r="I1111" i="1" s="1"/>
  <c r="G1112" i="1"/>
  <c r="I1112" i="1" s="1"/>
  <c r="G1113" i="1"/>
  <c r="I1113" i="1" s="1"/>
  <c r="G1114" i="1"/>
  <c r="I1114" i="1" s="1"/>
  <c r="G1115" i="1"/>
  <c r="I1115" i="1" s="1"/>
  <c r="G1116" i="1"/>
  <c r="I1116" i="1" s="1"/>
  <c r="G1117" i="1"/>
  <c r="I1117" i="1" s="1"/>
  <c r="G1118" i="1"/>
  <c r="I1118" i="1" s="1"/>
  <c r="G1119" i="1"/>
  <c r="I1119" i="1" s="1"/>
  <c r="G1120" i="1"/>
  <c r="I1120" i="1" s="1"/>
  <c r="G1121" i="1"/>
  <c r="I1121" i="1" s="1"/>
  <c r="G1122" i="1"/>
  <c r="G1123" i="1"/>
  <c r="G1124" i="1"/>
  <c r="G1125" i="1"/>
  <c r="G1126" i="1"/>
  <c r="G1127" i="1"/>
  <c r="I1127" i="1" s="1"/>
  <c r="G1128" i="1"/>
  <c r="I1128" i="1" s="1"/>
  <c r="G1129" i="1"/>
  <c r="I1129" i="1" s="1"/>
  <c r="G1130" i="1"/>
  <c r="I1130" i="1" s="1"/>
  <c r="G1131" i="1"/>
  <c r="I1131" i="1" s="1"/>
  <c r="G1132" i="1"/>
  <c r="I1132" i="1" s="1"/>
  <c r="G1133" i="1"/>
  <c r="I1133" i="1" s="1"/>
  <c r="G1134" i="1"/>
  <c r="I1134" i="1" s="1"/>
  <c r="G1135" i="1"/>
  <c r="I1135" i="1" s="1"/>
  <c r="G1136" i="1"/>
  <c r="I1136" i="1" s="1"/>
  <c r="G1137" i="1"/>
  <c r="I1137" i="1" s="1"/>
  <c r="G1138" i="1"/>
  <c r="G1139" i="1"/>
  <c r="G1140" i="1"/>
  <c r="G1141" i="1"/>
  <c r="G1142" i="1"/>
  <c r="G1143" i="1"/>
  <c r="I1143" i="1" s="1"/>
  <c r="G1144" i="1"/>
  <c r="I1144" i="1" s="1"/>
  <c r="G1145" i="1"/>
  <c r="I1145" i="1" s="1"/>
  <c r="G1146" i="1"/>
  <c r="I1146" i="1" s="1"/>
  <c r="G1147" i="1"/>
  <c r="I1147" i="1" s="1"/>
  <c r="G1148" i="1"/>
  <c r="I1148" i="1" s="1"/>
  <c r="G1149" i="1"/>
  <c r="I1149" i="1" s="1"/>
  <c r="G1150" i="1"/>
  <c r="I1150" i="1" s="1"/>
  <c r="G1151" i="1"/>
  <c r="I1151" i="1" s="1"/>
  <c r="G1152" i="1"/>
  <c r="I1152" i="1" s="1"/>
  <c r="G1153" i="1"/>
  <c r="I1153" i="1" s="1"/>
  <c r="G1154" i="1"/>
  <c r="G1155" i="1"/>
  <c r="G1156" i="1"/>
  <c r="G1157" i="1"/>
  <c r="G1158" i="1"/>
  <c r="G1159" i="1"/>
  <c r="G1160" i="1"/>
  <c r="I1160" i="1" s="1"/>
  <c r="G1161" i="1"/>
  <c r="I1161" i="1" s="1"/>
  <c r="G1162" i="1"/>
  <c r="I1162" i="1" s="1"/>
  <c r="G1163" i="1"/>
  <c r="I1163" i="1" s="1"/>
  <c r="G1164" i="1"/>
  <c r="I1164" i="1" s="1"/>
  <c r="G1165" i="1"/>
  <c r="I1165" i="1" s="1"/>
  <c r="G1166" i="1"/>
  <c r="I1166" i="1" s="1"/>
  <c r="G1167" i="1"/>
  <c r="I1167" i="1" s="1"/>
  <c r="G1168" i="1"/>
  <c r="I1168" i="1" s="1"/>
  <c r="G1169" i="1"/>
  <c r="I1169" i="1" s="1"/>
  <c r="G1170" i="1"/>
  <c r="G1171" i="1"/>
  <c r="G1172" i="1"/>
  <c r="G1173" i="1"/>
  <c r="G1174" i="1"/>
  <c r="G1175" i="1"/>
  <c r="I1175" i="1" s="1"/>
  <c r="G1176" i="1"/>
  <c r="I1176" i="1" s="1"/>
  <c r="G1177" i="1"/>
  <c r="I1177" i="1" s="1"/>
  <c r="G1178" i="1"/>
  <c r="I1178" i="1" s="1"/>
  <c r="G1179" i="1"/>
  <c r="I1179" i="1" s="1"/>
  <c r="G1180" i="1"/>
  <c r="I1180" i="1" s="1"/>
  <c r="G1181" i="1"/>
  <c r="I1181" i="1" s="1"/>
  <c r="G1182" i="1"/>
  <c r="I1182" i="1" s="1"/>
  <c r="G1183" i="1"/>
  <c r="I1183" i="1" s="1"/>
  <c r="G1184" i="1"/>
  <c r="I1184" i="1" s="1"/>
  <c r="G1185" i="1"/>
  <c r="I1185" i="1" s="1"/>
  <c r="G1186" i="1"/>
  <c r="G1187" i="1"/>
  <c r="G1188" i="1"/>
  <c r="G1189" i="1"/>
  <c r="G1190" i="1"/>
  <c r="G1191" i="1"/>
  <c r="G1192" i="1"/>
  <c r="I1192" i="1" s="1"/>
  <c r="G1193" i="1"/>
  <c r="I1193" i="1" s="1"/>
  <c r="G1194" i="1"/>
  <c r="I1194" i="1" s="1"/>
  <c r="G1195" i="1"/>
  <c r="I1195" i="1" s="1"/>
  <c r="G1196" i="1"/>
  <c r="I1196" i="1" s="1"/>
  <c r="G1197" i="1"/>
  <c r="I1197" i="1" s="1"/>
  <c r="G1198" i="1"/>
  <c r="I1198" i="1" s="1"/>
  <c r="G1199" i="1"/>
  <c r="I1199" i="1" s="1"/>
  <c r="G1200" i="1"/>
  <c r="I1200" i="1" s="1"/>
  <c r="G1201" i="1"/>
  <c r="I1201" i="1" s="1"/>
  <c r="G1202" i="1"/>
  <c r="G1203" i="1"/>
  <c r="G1204" i="1"/>
  <c r="G1205" i="1"/>
  <c r="G1206" i="1"/>
  <c r="G1207" i="1"/>
  <c r="G1208" i="1"/>
  <c r="I1208" i="1" s="1"/>
  <c r="G1209" i="1"/>
  <c r="I1209" i="1" s="1"/>
  <c r="G1210" i="1"/>
  <c r="I1210" i="1" s="1"/>
  <c r="G1211" i="1"/>
  <c r="I1211" i="1" s="1"/>
  <c r="G1212" i="1"/>
  <c r="I1212" i="1" s="1"/>
  <c r="G1213" i="1"/>
  <c r="I1213" i="1" s="1"/>
  <c r="G1214" i="1"/>
  <c r="I1214" i="1" s="1"/>
  <c r="G1215" i="1"/>
  <c r="I1215" i="1" s="1"/>
  <c r="G1216" i="1"/>
  <c r="I1216" i="1" s="1"/>
  <c r="G1217" i="1"/>
  <c r="I1217" i="1" s="1"/>
  <c r="G1218" i="1"/>
  <c r="G1219" i="1"/>
  <c r="G1220" i="1"/>
  <c r="G1221" i="1"/>
  <c r="G1222" i="1"/>
  <c r="G1223" i="1"/>
  <c r="G1224" i="1"/>
  <c r="I1224" i="1" s="1"/>
  <c r="G1225" i="1"/>
  <c r="I1225" i="1" s="1"/>
  <c r="G1226" i="1"/>
  <c r="I1226" i="1" s="1"/>
  <c r="G1227" i="1"/>
  <c r="I1227" i="1" s="1"/>
  <c r="G1228" i="1"/>
  <c r="I1228" i="1" s="1"/>
  <c r="G1229" i="1"/>
  <c r="I1229" i="1" s="1"/>
  <c r="G1230" i="1"/>
  <c r="I1230" i="1" s="1"/>
  <c r="G1231" i="1"/>
  <c r="I1231" i="1" s="1"/>
  <c r="G1232" i="1"/>
  <c r="I1232" i="1" s="1"/>
  <c r="G1233" i="1"/>
  <c r="I1233" i="1" s="1"/>
  <c r="G1234" i="1"/>
  <c r="G1235" i="1"/>
  <c r="G1236" i="1"/>
  <c r="G1237" i="1"/>
  <c r="G1238" i="1"/>
  <c r="G1239" i="1"/>
  <c r="G1240" i="1"/>
  <c r="G1241" i="1"/>
  <c r="I1241" i="1" s="1"/>
  <c r="G1242" i="1"/>
  <c r="I1242" i="1" s="1"/>
  <c r="G1243" i="1"/>
  <c r="I1243" i="1" s="1"/>
  <c r="G1244" i="1"/>
  <c r="I1244" i="1" s="1"/>
  <c r="G1245" i="1"/>
  <c r="I1245" i="1" s="1"/>
  <c r="G1246" i="1"/>
  <c r="I1246" i="1" s="1"/>
  <c r="G1247" i="1"/>
  <c r="I1247" i="1" s="1"/>
  <c r="G1248" i="1"/>
  <c r="I1248" i="1" s="1"/>
  <c r="G1249" i="1"/>
  <c r="I1249" i="1" s="1"/>
  <c r="G1250" i="1"/>
  <c r="G1251" i="1"/>
  <c r="G1252" i="1"/>
  <c r="G1253" i="1"/>
  <c r="G1254" i="1"/>
  <c r="G1255" i="1"/>
  <c r="G1256" i="1"/>
  <c r="I1256" i="1" s="1"/>
  <c r="G1257" i="1"/>
  <c r="I1257" i="1" s="1"/>
  <c r="G1258" i="1"/>
  <c r="I1258" i="1" s="1"/>
  <c r="G1259" i="1"/>
  <c r="I1259" i="1" s="1"/>
  <c r="G1260" i="1"/>
  <c r="I1260" i="1" s="1"/>
  <c r="G1261" i="1"/>
  <c r="I1261" i="1" s="1"/>
  <c r="G1262" i="1"/>
  <c r="I1262" i="1" s="1"/>
  <c r="G1263" i="1"/>
  <c r="I1263" i="1" s="1"/>
  <c r="G1264" i="1"/>
  <c r="I1264" i="1" s="1"/>
  <c r="G1265" i="1"/>
  <c r="I1265" i="1" s="1"/>
  <c r="G1266" i="1"/>
  <c r="G1267" i="1"/>
  <c r="G1268" i="1"/>
  <c r="G1269" i="1"/>
  <c r="G1270" i="1"/>
  <c r="G1271" i="1"/>
  <c r="G1272" i="1"/>
  <c r="I1272" i="1" s="1"/>
  <c r="G1273" i="1"/>
  <c r="I1273" i="1" s="1"/>
  <c r="G1274" i="1"/>
  <c r="I1274" i="1" s="1"/>
  <c r="G1275" i="1"/>
  <c r="I1275" i="1" s="1"/>
  <c r="G1276" i="1"/>
  <c r="I1276" i="1" s="1"/>
  <c r="G1277" i="1"/>
  <c r="I1277" i="1" s="1"/>
  <c r="G1278" i="1"/>
  <c r="I1278" i="1" s="1"/>
  <c r="G1279" i="1"/>
  <c r="I1279" i="1" s="1"/>
  <c r="G1280" i="1"/>
  <c r="I1280" i="1" s="1"/>
  <c r="G1281" i="1"/>
  <c r="I1281" i="1" s="1"/>
  <c r="G1282" i="1"/>
  <c r="G1283" i="1"/>
  <c r="G1284" i="1"/>
  <c r="G1285" i="1"/>
  <c r="G1286" i="1"/>
  <c r="G1287" i="1"/>
  <c r="G1288" i="1"/>
  <c r="I1288" i="1" s="1"/>
  <c r="G1289" i="1"/>
  <c r="I1289" i="1" s="1"/>
  <c r="G1290" i="1"/>
  <c r="I1290" i="1" s="1"/>
  <c r="G1291" i="1"/>
  <c r="I1291" i="1" s="1"/>
  <c r="G1292" i="1"/>
  <c r="I1292" i="1" s="1"/>
  <c r="G1293" i="1"/>
  <c r="I1293" i="1" s="1"/>
  <c r="G1294" i="1"/>
  <c r="I1294" i="1" s="1"/>
  <c r="G1295" i="1"/>
  <c r="I1295" i="1" s="1"/>
  <c r="G1296" i="1"/>
  <c r="I1296" i="1" s="1"/>
  <c r="G1297" i="1"/>
  <c r="I1297" i="1" s="1"/>
  <c r="G1298" i="1"/>
  <c r="G1299" i="1"/>
  <c r="G1300" i="1"/>
  <c r="G1301" i="1"/>
  <c r="G1302" i="1"/>
  <c r="G1303" i="1"/>
  <c r="G1304" i="1"/>
  <c r="I1304" i="1" s="1"/>
  <c r="G1305" i="1"/>
  <c r="I1305" i="1" s="1"/>
  <c r="G1306" i="1"/>
  <c r="I1306" i="1" s="1"/>
  <c r="G1307" i="1"/>
  <c r="I1307" i="1" s="1"/>
  <c r="G1308" i="1"/>
  <c r="I1308" i="1" s="1"/>
  <c r="G1309" i="1"/>
  <c r="I1309" i="1" s="1"/>
  <c r="G1310" i="1"/>
  <c r="I1310" i="1" s="1"/>
  <c r="G1311" i="1"/>
  <c r="I1311" i="1" s="1"/>
  <c r="G1312" i="1"/>
  <c r="I1312" i="1" s="1"/>
  <c r="G1313" i="1"/>
  <c r="I1313" i="1" s="1"/>
  <c r="G1314" i="1"/>
  <c r="G1315" i="1"/>
  <c r="G1316" i="1"/>
  <c r="G1317" i="1"/>
  <c r="G1318" i="1"/>
  <c r="G1319" i="1"/>
  <c r="G1320" i="1"/>
  <c r="I1320" i="1" s="1"/>
  <c r="G1321" i="1"/>
  <c r="I1321" i="1" s="1"/>
  <c r="G1322" i="1"/>
  <c r="I1322" i="1" s="1"/>
  <c r="G1323" i="1"/>
  <c r="I1323" i="1" s="1"/>
  <c r="G1324" i="1"/>
  <c r="I1324" i="1" s="1"/>
  <c r="G1325" i="1"/>
  <c r="I1325" i="1" s="1"/>
  <c r="G1326" i="1"/>
  <c r="I1326" i="1" s="1"/>
  <c r="G1327" i="1"/>
  <c r="I1327" i="1" s="1"/>
  <c r="G1328" i="1"/>
  <c r="I1328" i="1" s="1"/>
  <c r="G1329" i="1"/>
  <c r="I1329" i="1" s="1"/>
  <c r="G1330" i="1"/>
  <c r="G1331" i="1"/>
  <c r="G1332" i="1"/>
  <c r="G1333" i="1"/>
  <c r="G1334" i="1"/>
  <c r="G1335" i="1"/>
  <c r="G1336" i="1"/>
  <c r="I1336" i="1" s="1"/>
  <c r="G1337" i="1"/>
  <c r="I1337" i="1" s="1"/>
  <c r="G1338" i="1"/>
  <c r="I1338" i="1" s="1"/>
  <c r="G1339" i="1"/>
  <c r="I1339" i="1" s="1"/>
  <c r="G1340" i="1"/>
  <c r="I1340" i="1" s="1"/>
  <c r="G1341" i="1"/>
  <c r="I1341" i="1" s="1"/>
  <c r="G1342" i="1"/>
  <c r="I1342" i="1" s="1"/>
  <c r="G1343" i="1"/>
  <c r="I1343" i="1" s="1"/>
  <c r="G1344" i="1"/>
  <c r="I1344" i="1" s="1"/>
  <c r="G1345" i="1"/>
  <c r="I1345" i="1" s="1"/>
  <c r="G1346" i="1"/>
  <c r="G1347" i="1"/>
  <c r="G1348" i="1"/>
  <c r="G1349" i="1"/>
  <c r="G1350" i="1"/>
  <c r="G1351" i="1"/>
  <c r="G1352" i="1"/>
  <c r="I1352" i="1" s="1"/>
  <c r="G1353" i="1"/>
  <c r="I1353" i="1" s="1"/>
  <c r="G1354" i="1"/>
  <c r="I1354" i="1" s="1"/>
  <c r="G1355" i="1"/>
  <c r="I1355" i="1" s="1"/>
  <c r="G1356" i="1"/>
  <c r="I1356" i="1" s="1"/>
  <c r="G1357" i="1"/>
  <c r="I1357" i="1" s="1"/>
  <c r="G1358" i="1"/>
  <c r="I1358" i="1" s="1"/>
  <c r="G1359" i="1"/>
  <c r="I1359" i="1" s="1"/>
  <c r="G1360" i="1"/>
  <c r="I1360" i="1" s="1"/>
  <c r="G1361" i="1"/>
  <c r="I1361" i="1" s="1"/>
  <c r="G1362" i="1"/>
  <c r="G1363" i="1"/>
  <c r="G1364" i="1"/>
  <c r="G1365" i="1"/>
  <c r="G1366" i="1"/>
  <c r="G1367" i="1"/>
  <c r="G1368" i="1"/>
  <c r="I1368" i="1" s="1"/>
  <c r="G1369" i="1"/>
  <c r="I1369" i="1" s="1"/>
  <c r="G1370" i="1"/>
  <c r="I1370" i="1" s="1"/>
  <c r="G1371" i="1"/>
  <c r="I1371" i="1" s="1"/>
  <c r="G1372" i="1"/>
  <c r="I1372" i="1" s="1"/>
  <c r="G1373" i="1"/>
  <c r="I1373" i="1" s="1"/>
  <c r="G1374" i="1"/>
  <c r="I1374" i="1" s="1"/>
  <c r="G1375" i="1"/>
  <c r="I1375" i="1" s="1"/>
  <c r="G1376" i="1"/>
  <c r="I1376" i="1" s="1"/>
  <c r="G1377" i="1"/>
  <c r="I1377" i="1" s="1"/>
  <c r="G1378" i="1"/>
  <c r="G1379" i="1"/>
  <c r="G1380" i="1"/>
  <c r="G1381" i="1"/>
  <c r="G1382" i="1"/>
  <c r="G1383" i="1"/>
  <c r="G1384" i="1"/>
  <c r="I1384" i="1" s="1"/>
  <c r="G1385" i="1"/>
  <c r="I1385" i="1" s="1"/>
  <c r="G1386" i="1"/>
  <c r="I1386" i="1" s="1"/>
  <c r="G1387" i="1"/>
  <c r="I1387" i="1" s="1"/>
  <c r="G1388" i="1"/>
  <c r="I1388" i="1" s="1"/>
  <c r="G1389" i="1"/>
  <c r="I1389" i="1" s="1"/>
  <c r="G1390" i="1"/>
  <c r="I1390" i="1" s="1"/>
  <c r="G1391" i="1"/>
  <c r="I1391" i="1" s="1"/>
  <c r="G1392" i="1"/>
  <c r="I1392" i="1" s="1"/>
  <c r="G1393" i="1"/>
  <c r="I1393" i="1" s="1"/>
  <c r="G1394" i="1"/>
  <c r="G1395" i="1"/>
  <c r="G1396" i="1"/>
  <c r="G1397" i="1"/>
  <c r="G1398" i="1"/>
  <c r="G1399" i="1"/>
  <c r="G1400" i="1"/>
  <c r="G1401" i="1"/>
  <c r="I1401" i="1" s="1"/>
  <c r="G1402" i="1"/>
  <c r="I1402" i="1" s="1"/>
  <c r="G1403" i="1"/>
  <c r="I1403" i="1" s="1"/>
  <c r="G1404" i="1"/>
  <c r="I1404" i="1" s="1"/>
  <c r="G1405" i="1"/>
  <c r="I1405" i="1" s="1"/>
  <c r="G1406" i="1"/>
  <c r="I1406" i="1" s="1"/>
  <c r="G1407" i="1"/>
  <c r="I1407" i="1" s="1"/>
  <c r="G1408" i="1"/>
  <c r="I1408" i="1" s="1"/>
  <c r="G1409" i="1"/>
  <c r="I1409" i="1" s="1"/>
  <c r="G1410" i="1"/>
  <c r="G1411" i="1"/>
  <c r="G1412" i="1"/>
  <c r="G1413" i="1"/>
  <c r="G1414" i="1"/>
  <c r="G1415" i="1"/>
  <c r="G1416" i="1"/>
  <c r="I1416" i="1" s="1"/>
  <c r="G1417" i="1"/>
  <c r="I1417" i="1" s="1"/>
  <c r="G1418" i="1"/>
  <c r="I1418" i="1" s="1"/>
  <c r="G1419" i="1"/>
  <c r="I1419" i="1" s="1"/>
  <c r="G1420" i="1"/>
  <c r="I1420" i="1" s="1"/>
  <c r="G1421" i="1"/>
  <c r="I1421" i="1" s="1"/>
  <c r="G1422" i="1"/>
  <c r="I1422" i="1" s="1"/>
  <c r="G1423" i="1"/>
  <c r="I1423" i="1" s="1"/>
  <c r="G1424" i="1"/>
  <c r="I1424" i="1" s="1"/>
  <c r="G1425" i="1"/>
  <c r="I1425" i="1" s="1"/>
  <c r="G1426" i="1"/>
  <c r="G1427" i="1"/>
  <c r="G1428" i="1"/>
  <c r="G1429" i="1"/>
  <c r="G1430" i="1"/>
  <c r="G1431" i="1"/>
  <c r="G1432" i="1"/>
  <c r="G1433" i="1"/>
  <c r="I1433" i="1" s="1"/>
  <c r="G1434" i="1"/>
  <c r="I1434" i="1" s="1"/>
  <c r="G1435" i="1"/>
  <c r="I1435" i="1" s="1"/>
  <c r="G1436" i="1"/>
  <c r="I1436" i="1" s="1"/>
  <c r="G1437" i="1"/>
  <c r="I1437" i="1" s="1"/>
  <c r="G1438" i="1"/>
  <c r="I1438" i="1" s="1"/>
  <c r="G1439" i="1"/>
  <c r="I1439" i="1" s="1"/>
  <c r="G1440" i="1"/>
  <c r="I1440" i="1" s="1"/>
  <c r="G1441" i="1"/>
  <c r="I1441" i="1" s="1"/>
  <c r="G1442" i="1"/>
  <c r="G1443" i="1"/>
  <c r="G1444" i="1"/>
  <c r="G1445" i="1"/>
  <c r="G1446" i="1"/>
  <c r="G1447" i="1"/>
  <c r="G1448" i="1"/>
  <c r="I1448" i="1" s="1"/>
  <c r="G1449" i="1"/>
  <c r="I1449" i="1" s="1"/>
  <c r="G1450" i="1"/>
  <c r="I1450" i="1" s="1"/>
  <c r="G1451" i="1"/>
  <c r="I1451" i="1" s="1"/>
  <c r="G1452" i="1"/>
  <c r="I1452" i="1" s="1"/>
  <c r="G1453" i="1"/>
  <c r="I1453" i="1" s="1"/>
  <c r="G1454" i="1"/>
  <c r="I1454" i="1" s="1"/>
  <c r="G1455" i="1"/>
  <c r="I1455" i="1" s="1"/>
  <c r="G1456" i="1"/>
  <c r="I1456" i="1" s="1"/>
  <c r="G1457" i="1"/>
  <c r="I1457" i="1" s="1"/>
  <c r="G1458" i="1"/>
  <c r="G1459" i="1"/>
  <c r="G1460" i="1"/>
  <c r="I1460" i="1" s="1"/>
  <c r="G1461" i="1"/>
  <c r="I1461" i="1" s="1"/>
  <c r="G1462" i="1"/>
  <c r="I1462" i="1" s="1"/>
  <c r="G1463" i="1"/>
  <c r="I1463" i="1" s="1"/>
  <c r="G1464" i="1"/>
  <c r="I1464" i="1" s="1"/>
  <c r="G1465" i="1"/>
  <c r="I1465" i="1" s="1"/>
  <c r="G1466" i="1"/>
  <c r="I1466" i="1" s="1"/>
  <c r="G1467" i="1"/>
  <c r="I1467" i="1" s="1"/>
  <c r="G1468" i="1"/>
  <c r="I1468" i="1" s="1"/>
  <c r="G1469" i="1"/>
  <c r="I1469" i="1" s="1"/>
  <c r="G1470" i="1"/>
  <c r="I1470" i="1" s="1"/>
  <c r="G1471" i="1"/>
  <c r="I1471" i="1" s="1"/>
  <c r="G1472" i="1"/>
  <c r="I1472" i="1" s="1"/>
  <c r="G1473" i="1"/>
  <c r="I1473" i="1" s="1"/>
  <c r="G1474" i="1"/>
  <c r="I1474" i="1" s="1"/>
  <c r="G1475" i="1"/>
  <c r="I1475" i="1" s="1"/>
  <c r="G1476" i="1"/>
  <c r="I1476" i="1" s="1"/>
  <c r="G1477" i="1"/>
  <c r="I1477" i="1" s="1"/>
  <c r="G1478" i="1"/>
  <c r="I1478" i="1" s="1"/>
  <c r="G1479" i="1"/>
  <c r="I1479" i="1" s="1"/>
  <c r="G1480" i="1"/>
  <c r="I1480" i="1" s="1"/>
  <c r="G1481" i="1"/>
  <c r="I1481" i="1" s="1"/>
  <c r="G1482" i="1"/>
  <c r="I1482" i="1" s="1"/>
  <c r="G1483" i="1"/>
  <c r="I1483" i="1" s="1"/>
  <c r="G1484" i="1"/>
  <c r="I1484" i="1" s="1"/>
  <c r="G1485" i="1"/>
  <c r="I1485" i="1" s="1"/>
  <c r="G1486" i="1"/>
  <c r="I1486" i="1" s="1"/>
  <c r="G1487" i="1"/>
  <c r="I1487" i="1" s="1"/>
  <c r="G1488" i="1"/>
  <c r="I1488" i="1" s="1"/>
  <c r="G1489" i="1"/>
  <c r="I1489" i="1" s="1"/>
  <c r="G1490" i="1"/>
  <c r="G1491" i="1"/>
  <c r="G1492" i="1"/>
  <c r="I1492" i="1" s="1"/>
  <c r="G1493" i="1"/>
  <c r="I1493" i="1" s="1"/>
  <c r="G1494" i="1"/>
  <c r="I1494" i="1" s="1"/>
  <c r="G1495" i="1"/>
  <c r="I1495" i="1" s="1"/>
  <c r="G1496" i="1"/>
  <c r="I1496" i="1" s="1"/>
  <c r="G1497" i="1"/>
  <c r="I1497" i="1" s="1"/>
  <c r="G1498" i="1"/>
  <c r="I1498" i="1" s="1"/>
  <c r="G1499" i="1"/>
  <c r="I1499" i="1" s="1"/>
  <c r="G1500" i="1"/>
  <c r="I1500" i="1" s="1"/>
  <c r="G1501" i="1"/>
  <c r="I1501" i="1" s="1"/>
  <c r="G1502" i="1"/>
  <c r="I1502" i="1" s="1"/>
  <c r="G1503" i="1"/>
  <c r="I1503" i="1" s="1"/>
  <c r="G1504" i="1"/>
  <c r="I1504" i="1" s="1"/>
  <c r="G1505" i="1"/>
  <c r="I1505" i="1" s="1"/>
  <c r="G1506" i="1"/>
  <c r="G1507" i="1"/>
  <c r="G1508" i="1"/>
  <c r="I1508" i="1" s="1"/>
  <c r="G1509" i="1"/>
  <c r="I1509" i="1" s="1"/>
  <c r="G1510" i="1"/>
  <c r="I1510" i="1" s="1"/>
  <c r="G1511" i="1"/>
  <c r="I1511" i="1" s="1"/>
  <c r="G1512" i="1"/>
  <c r="I1512" i="1" s="1"/>
  <c r="G1513" i="1"/>
  <c r="I1513" i="1" s="1"/>
  <c r="G1514" i="1"/>
  <c r="I1514" i="1" s="1"/>
  <c r="G1515" i="1"/>
  <c r="I1515" i="1" s="1"/>
  <c r="G1516" i="1"/>
  <c r="I1516" i="1" s="1"/>
  <c r="G1517" i="1"/>
  <c r="I1517" i="1" s="1"/>
  <c r="G1518" i="1"/>
  <c r="I1518" i="1" s="1"/>
  <c r="G1519" i="1"/>
  <c r="I1519" i="1" s="1"/>
  <c r="G1520" i="1"/>
  <c r="I1520" i="1" s="1"/>
  <c r="G1521" i="1"/>
  <c r="I1521" i="1" s="1"/>
  <c r="G1522" i="1"/>
  <c r="G1523" i="1"/>
  <c r="G1524" i="1"/>
  <c r="I1524" i="1" s="1"/>
  <c r="G1525" i="1"/>
  <c r="I1525" i="1" s="1"/>
  <c r="G1526" i="1"/>
  <c r="I1526" i="1" s="1"/>
  <c r="G1527" i="1"/>
  <c r="I1527" i="1" s="1"/>
  <c r="G1528" i="1"/>
  <c r="I1528" i="1" s="1"/>
  <c r="G1529" i="1"/>
  <c r="I1529" i="1" s="1"/>
  <c r="G1530" i="1"/>
  <c r="I1530" i="1" s="1"/>
  <c r="G1531" i="1"/>
  <c r="I1531" i="1" s="1"/>
  <c r="G1532" i="1"/>
  <c r="I1532" i="1" s="1"/>
  <c r="G1533" i="1"/>
  <c r="I1533" i="1" s="1"/>
  <c r="G1534" i="1"/>
  <c r="I1534" i="1" s="1"/>
  <c r="G1535" i="1"/>
  <c r="I1535" i="1" s="1"/>
  <c r="G1536" i="1"/>
  <c r="I1536" i="1" s="1"/>
  <c r="G1537" i="1"/>
  <c r="I1537" i="1" s="1"/>
  <c r="G1538" i="1"/>
  <c r="G1539" i="1"/>
  <c r="G1540" i="1"/>
  <c r="I1540" i="1" s="1"/>
  <c r="G1541" i="1"/>
  <c r="I1541" i="1" s="1"/>
  <c r="G1542" i="1"/>
  <c r="I1542" i="1" s="1"/>
  <c r="G1543" i="1"/>
  <c r="I1543" i="1" s="1"/>
  <c r="G1544" i="1"/>
  <c r="I1544" i="1" s="1"/>
  <c r="G1545" i="1"/>
  <c r="I1545" i="1" s="1"/>
  <c r="G1546" i="1"/>
  <c r="I1546" i="1" s="1"/>
  <c r="G1547" i="1"/>
  <c r="I1547" i="1" s="1"/>
  <c r="G1548" i="1"/>
  <c r="I1548" i="1" s="1"/>
  <c r="G1549" i="1"/>
  <c r="I1549" i="1" s="1"/>
  <c r="G1550" i="1"/>
  <c r="I1550" i="1" s="1"/>
  <c r="G1551" i="1"/>
  <c r="I1551" i="1" s="1"/>
  <c r="G1552" i="1"/>
  <c r="I1552" i="1" s="1"/>
  <c r="G1553" i="1"/>
  <c r="I1553" i="1" s="1"/>
  <c r="G1554" i="1"/>
  <c r="G1555" i="1"/>
  <c r="G1556" i="1"/>
  <c r="I1556" i="1" s="1"/>
  <c r="G1557" i="1"/>
  <c r="I1557" i="1" s="1"/>
  <c r="G1558" i="1"/>
  <c r="I1558" i="1" s="1"/>
  <c r="G1559" i="1"/>
  <c r="I1559" i="1" s="1"/>
  <c r="G1560" i="1"/>
  <c r="I1560" i="1" s="1"/>
  <c r="G1561" i="1"/>
  <c r="I1561" i="1" s="1"/>
  <c r="G1562" i="1"/>
  <c r="I1562" i="1" s="1"/>
  <c r="G1563" i="1"/>
  <c r="I1563" i="1" s="1"/>
  <c r="G1564" i="1"/>
  <c r="I1564" i="1" s="1"/>
  <c r="G1565" i="1"/>
  <c r="I1565" i="1" s="1"/>
  <c r="G1566" i="1"/>
  <c r="I1566" i="1" s="1"/>
  <c r="G1567" i="1"/>
  <c r="I1567" i="1" s="1"/>
  <c r="G1568" i="1"/>
  <c r="I1568" i="1" s="1"/>
  <c r="G1569" i="1"/>
  <c r="I1569" i="1" s="1"/>
  <c r="G1570" i="1"/>
  <c r="G1571" i="1"/>
  <c r="G1572" i="1"/>
  <c r="I1572" i="1" s="1"/>
  <c r="G1573" i="1"/>
  <c r="I1573" i="1" s="1"/>
  <c r="G1574" i="1"/>
  <c r="I1574" i="1" s="1"/>
  <c r="G1575" i="1"/>
  <c r="I1575" i="1" s="1"/>
  <c r="G1576" i="1"/>
  <c r="I1576" i="1" s="1"/>
  <c r="G1577" i="1"/>
  <c r="I1577" i="1" s="1"/>
  <c r="G1578" i="1"/>
  <c r="I1578" i="1" s="1"/>
  <c r="G1579" i="1"/>
  <c r="I1579" i="1" s="1"/>
  <c r="G1580" i="1"/>
  <c r="I1580" i="1" s="1"/>
  <c r="G1581" i="1"/>
  <c r="I1581" i="1" s="1"/>
  <c r="G1582" i="1"/>
  <c r="I1582" i="1" s="1"/>
  <c r="G1583" i="1"/>
  <c r="I1583" i="1" s="1"/>
  <c r="G1584" i="1"/>
  <c r="I1584" i="1" s="1"/>
  <c r="G1585" i="1"/>
  <c r="I1585" i="1" s="1"/>
  <c r="G1586" i="1"/>
  <c r="G1587" i="1"/>
  <c r="G1588" i="1"/>
  <c r="I1588" i="1" s="1"/>
  <c r="G1589" i="1"/>
  <c r="I1589" i="1" s="1"/>
  <c r="G1590" i="1"/>
  <c r="I1590" i="1" s="1"/>
  <c r="G1591" i="1"/>
  <c r="I1591" i="1" s="1"/>
  <c r="G1592" i="1"/>
  <c r="I1592" i="1" s="1"/>
  <c r="G1593" i="1"/>
  <c r="I1593" i="1" s="1"/>
  <c r="G1594" i="1"/>
  <c r="I1594" i="1" s="1"/>
  <c r="G1595" i="1"/>
  <c r="I1595" i="1" s="1"/>
  <c r="G1596" i="1"/>
  <c r="I1596" i="1" s="1"/>
  <c r="G1597" i="1"/>
  <c r="I1597" i="1" s="1"/>
  <c r="G1598" i="1"/>
  <c r="I1598" i="1" s="1"/>
  <c r="G1599" i="1"/>
  <c r="I1599" i="1" s="1"/>
  <c r="G1600" i="1"/>
  <c r="I1600" i="1" s="1"/>
  <c r="G1601" i="1"/>
  <c r="I1601" i="1" s="1"/>
  <c r="G1602" i="1"/>
  <c r="G1603" i="1"/>
  <c r="G1604" i="1"/>
  <c r="I1604" i="1" s="1"/>
  <c r="G1605" i="1"/>
  <c r="I1605" i="1" s="1"/>
  <c r="G1606" i="1"/>
  <c r="I1606" i="1" s="1"/>
  <c r="G1607" i="1"/>
  <c r="I1607" i="1" s="1"/>
  <c r="G1608" i="1"/>
  <c r="I1608" i="1" s="1"/>
  <c r="G1609" i="1"/>
  <c r="I1609" i="1" s="1"/>
  <c r="G1610" i="1"/>
  <c r="I1610" i="1" s="1"/>
  <c r="G1611" i="1"/>
  <c r="I1611" i="1" s="1"/>
  <c r="G1612" i="1"/>
  <c r="I1612" i="1" s="1"/>
  <c r="G1613" i="1"/>
  <c r="I1613" i="1" s="1"/>
  <c r="G1614" i="1"/>
  <c r="I1614" i="1" s="1"/>
  <c r="G1615" i="1"/>
  <c r="I1615" i="1" s="1"/>
  <c r="G1616" i="1"/>
  <c r="I1616" i="1" s="1"/>
  <c r="G1617" i="1"/>
  <c r="I1617" i="1" s="1"/>
  <c r="G1618" i="1"/>
  <c r="G1619" i="1"/>
  <c r="G1620" i="1"/>
  <c r="I1620" i="1" s="1"/>
  <c r="G1621" i="1"/>
  <c r="I1621" i="1" s="1"/>
  <c r="G1622" i="1"/>
  <c r="I1622" i="1" s="1"/>
  <c r="G1623" i="1"/>
  <c r="I1623" i="1" s="1"/>
  <c r="G1624" i="1"/>
  <c r="I1624" i="1" s="1"/>
  <c r="G1625" i="1"/>
  <c r="I1625" i="1" s="1"/>
  <c r="G1626" i="1"/>
  <c r="I1626" i="1" s="1"/>
  <c r="G1627" i="1"/>
  <c r="I1627" i="1" s="1"/>
  <c r="G1628" i="1"/>
  <c r="I1628" i="1" s="1"/>
  <c r="G1629" i="1"/>
  <c r="I1629" i="1" s="1"/>
  <c r="G1630" i="1"/>
  <c r="I1630" i="1" s="1"/>
  <c r="G1631" i="1"/>
  <c r="I1631" i="1" s="1"/>
  <c r="G1632" i="1"/>
  <c r="I1632" i="1" s="1"/>
  <c r="G1633" i="1"/>
  <c r="I1633" i="1" s="1"/>
  <c r="G1634" i="1"/>
  <c r="G1635" i="1"/>
  <c r="G1636" i="1"/>
  <c r="I1636" i="1" s="1"/>
  <c r="G1637" i="1"/>
  <c r="I1637" i="1" s="1"/>
  <c r="G1638" i="1"/>
  <c r="I1638" i="1" s="1"/>
  <c r="G1639" i="1"/>
  <c r="I1639" i="1" s="1"/>
  <c r="G1640" i="1"/>
  <c r="I1640" i="1" s="1"/>
  <c r="G1641" i="1"/>
  <c r="I1641" i="1" s="1"/>
  <c r="G1642" i="1"/>
  <c r="I1642" i="1" s="1"/>
  <c r="G1643" i="1"/>
  <c r="I1643" i="1" s="1"/>
  <c r="G1644" i="1"/>
  <c r="I1644" i="1" s="1"/>
  <c r="G1645" i="1"/>
  <c r="I1645" i="1" s="1"/>
  <c r="G1646" i="1"/>
  <c r="I1646" i="1" s="1"/>
  <c r="G1647" i="1"/>
  <c r="I1647" i="1" s="1"/>
  <c r="G1648" i="1"/>
  <c r="I1648" i="1" s="1"/>
  <c r="G1649" i="1"/>
  <c r="I1649" i="1" s="1"/>
  <c r="G1650" i="1"/>
  <c r="G1651" i="1"/>
  <c r="G1652" i="1"/>
  <c r="I1652" i="1" s="1"/>
  <c r="G1653" i="1"/>
  <c r="I1653" i="1" s="1"/>
  <c r="G1654" i="1"/>
  <c r="I1654" i="1" s="1"/>
  <c r="G1655" i="1"/>
  <c r="I1655" i="1" s="1"/>
  <c r="G1656" i="1"/>
  <c r="I1656" i="1" s="1"/>
  <c r="G1657" i="1"/>
  <c r="I1657" i="1" s="1"/>
  <c r="G1658" i="1"/>
  <c r="I1658" i="1" s="1"/>
  <c r="G1659" i="1"/>
  <c r="I1659" i="1" s="1"/>
  <c r="G1660" i="1"/>
  <c r="I1660" i="1" s="1"/>
  <c r="G1661" i="1"/>
  <c r="I1661" i="1" s="1"/>
  <c r="G1662" i="1"/>
  <c r="I1662" i="1" s="1"/>
  <c r="G1663" i="1"/>
  <c r="I1663" i="1" s="1"/>
  <c r="G1664" i="1"/>
  <c r="I1664" i="1" s="1"/>
  <c r="G1665" i="1"/>
  <c r="I1665" i="1" s="1"/>
  <c r="G1666" i="1"/>
  <c r="G1667" i="1"/>
  <c r="G1668" i="1"/>
  <c r="I1668" i="1" s="1"/>
  <c r="G1669" i="1"/>
  <c r="I1669" i="1" s="1"/>
  <c r="G1670" i="1"/>
  <c r="I1670" i="1" s="1"/>
  <c r="G1671" i="1"/>
  <c r="I1671" i="1" s="1"/>
  <c r="G1672" i="1"/>
  <c r="I1672" i="1" s="1"/>
  <c r="G1673" i="1"/>
  <c r="I1673" i="1" s="1"/>
  <c r="G1674" i="1"/>
  <c r="I1674" i="1" s="1"/>
  <c r="G1675" i="1"/>
  <c r="I1675" i="1" s="1"/>
  <c r="G1676" i="1"/>
  <c r="I1676" i="1" s="1"/>
  <c r="G1677" i="1"/>
  <c r="I1677" i="1" s="1"/>
  <c r="G1678" i="1"/>
  <c r="I1678" i="1" s="1"/>
  <c r="G1679" i="1"/>
  <c r="I1679" i="1" s="1"/>
  <c r="G1680" i="1"/>
  <c r="I1680" i="1" s="1"/>
  <c r="G1681" i="1"/>
  <c r="I1681" i="1" s="1"/>
  <c r="G1682" i="1"/>
  <c r="G1683" i="1"/>
  <c r="G1684" i="1"/>
  <c r="I1684" i="1" s="1"/>
  <c r="G1685" i="1"/>
  <c r="I1685" i="1" s="1"/>
  <c r="G1686" i="1"/>
  <c r="I1686" i="1" s="1"/>
  <c r="G1687" i="1"/>
  <c r="I1687" i="1" s="1"/>
  <c r="G1688" i="1"/>
  <c r="I1688" i="1" s="1"/>
  <c r="G1689" i="1"/>
  <c r="I1689" i="1" s="1"/>
  <c r="G1690" i="1"/>
  <c r="I1690" i="1" s="1"/>
  <c r="G1691" i="1"/>
  <c r="I1691" i="1" s="1"/>
  <c r="G1692" i="1"/>
  <c r="I1692" i="1" s="1"/>
  <c r="G1693" i="1"/>
  <c r="I1693" i="1" s="1"/>
  <c r="G1694" i="1"/>
  <c r="I1694" i="1" s="1"/>
  <c r="G1695" i="1"/>
  <c r="I1695" i="1" s="1"/>
  <c r="G1696" i="1"/>
  <c r="I1696" i="1" s="1"/>
  <c r="G1697" i="1"/>
  <c r="I1697" i="1" s="1"/>
  <c r="G1698" i="1"/>
  <c r="G1699" i="1"/>
  <c r="G1700" i="1"/>
  <c r="I1700" i="1" s="1"/>
  <c r="G1701" i="1"/>
  <c r="I1701" i="1" s="1"/>
  <c r="G1702" i="1"/>
  <c r="I1702" i="1" s="1"/>
  <c r="G1703" i="1"/>
  <c r="I1703" i="1" s="1"/>
  <c r="G1704" i="1"/>
  <c r="I1704" i="1" s="1"/>
  <c r="G1705" i="1"/>
  <c r="I1705" i="1" s="1"/>
  <c r="G1706" i="1"/>
  <c r="I1706" i="1" s="1"/>
  <c r="G1707" i="1"/>
  <c r="I1707" i="1" s="1"/>
  <c r="G1708" i="1"/>
  <c r="I1708" i="1" s="1"/>
  <c r="G1709" i="1"/>
  <c r="I1709" i="1" s="1"/>
  <c r="G1710" i="1"/>
  <c r="I1710" i="1" s="1"/>
  <c r="G1711" i="1"/>
  <c r="I1711" i="1" s="1"/>
  <c r="G1712" i="1"/>
  <c r="I1712" i="1" s="1"/>
  <c r="G1713" i="1"/>
  <c r="I1713" i="1" s="1"/>
  <c r="G1714" i="1"/>
  <c r="G1715" i="1"/>
  <c r="G1716" i="1"/>
  <c r="I1716" i="1" s="1"/>
  <c r="G1717" i="1"/>
  <c r="I1717" i="1" s="1"/>
  <c r="G1718" i="1"/>
  <c r="I1718" i="1" s="1"/>
  <c r="G1719" i="1"/>
  <c r="I1719" i="1" s="1"/>
  <c r="G1720" i="1"/>
  <c r="I1720" i="1" s="1"/>
  <c r="G1721" i="1"/>
  <c r="I1721" i="1" s="1"/>
  <c r="G1722" i="1"/>
  <c r="I1722" i="1" s="1"/>
  <c r="G1723" i="1"/>
  <c r="I1723" i="1" s="1"/>
  <c r="G1724" i="1"/>
  <c r="I1724" i="1" s="1"/>
  <c r="G1725" i="1"/>
  <c r="I1725" i="1" s="1"/>
  <c r="G1726" i="1"/>
  <c r="I1726" i="1" s="1"/>
  <c r="G1727" i="1"/>
  <c r="I1727" i="1" s="1"/>
  <c r="G1728" i="1"/>
  <c r="I1728" i="1" s="1"/>
  <c r="G1729" i="1"/>
  <c r="I1729" i="1" s="1"/>
  <c r="G1730" i="1"/>
  <c r="G1731" i="1"/>
  <c r="G1732" i="1"/>
  <c r="I1732" i="1" s="1"/>
  <c r="G1733" i="1"/>
  <c r="I1733" i="1" s="1"/>
  <c r="G1734" i="1"/>
  <c r="I1734" i="1" s="1"/>
  <c r="G1735" i="1"/>
  <c r="I1735" i="1" s="1"/>
  <c r="G1736" i="1"/>
  <c r="I1736" i="1" s="1"/>
  <c r="G1737" i="1"/>
  <c r="I1737" i="1" s="1"/>
  <c r="G1738" i="1"/>
  <c r="I1738" i="1" s="1"/>
  <c r="G1739" i="1"/>
  <c r="I1739" i="1" s="1"/>
  <c r="G1740" i="1"/>
  <c r="I1740" i="1" s="1"/>
  <c r="G1741" i="1"/>
  <c r="I1741" i="1" s="1"/>
  <c r="G1742" i="1"/>
  <c r="I1742" i="1" s="1"/>
  <c r="G1743" i="1"/>
  <c r="I1743" i="1" s="1"/>
  <c r="G1744" i="1"/>
  <c r="I1744" i="1" s="1"/>
  <c r="G1745" i="1"/>
  <c r="I1745" i="1" s="1"/>
  <c r="G1746" i="1"/>
  <c r="G1747" i="1"/>
  <c r="G1748" i="1"/>
  <c r="I1748" i="1" s="1"/>
  <c r="G1749" i="1"/>
  <c r="I1749" i="1" s="1"/>
  <c r="G1750" i="1"/>
  <c r="I1750" i="1" s="1"/>
  <c r="G1751" i="1"/>
  <c r="I1751" i="1" s="1"/>
  <c r="G1752" i="1"/>
  <c r="I1752" i="1" s="1"/>
  <c r="G1753" i="1"/>
  <c r="I1753" i="1" s="1"/>
  <c r="G1754" i="1"/>
  <c r="I1754" i="1" s="1"/>
  <c r="G1755" i="1"/>
  <c r="I1755" i="1" s="1"/>
  <c r="G1756" i="1"/>
  <c r="I1756" i="1" s="1"/>
  <c r="G1757" i="1"/>
  <c r="I1757" i="1" s="1"/>
  <c r="G1758" i="1"/>
  <c r="I1758" i="1" s="1"/>
  <c r="G1759" i="1"/>
  <c r="I1759" i="1" s="1"/>
  <c r="G1760" i="1"/>
  <c r="I1760" i="1" s="1"/>
  <c r="G1761" i="1"/>
  <c r="I1761" i="1" s="1"/>
  <c r="G1762" i="1"/>
  <c r="G1763" i="1"/>
  <c r="G1764" i="1"/>
  <c r="I1764" i="1" s="1"/>
  <c r="G1765" i="1"/>
  <c r="I1765" i="1" s="1"/>
  <c r="G1766" i="1"/>
  <c r="I1766" i="1" s="1"/>
  <c r="G1767" i="1"/>
  <c r="I1767" i="1" s="1"/>
  <c r="G1768" i="1"/>
  <c r="I1768" i="1" s="1"/>
  <c r="G1769" i="1"/>
  <c r="I1769" i="1" s="1"/>
  <c r="G1770" i="1"/>
  <c r="I1770" i="1" s="1"/>
  <c r="G1771" i="1"/>
  <c r="I1771" i="1" s="1"/>
  <c r="G1772" i="1"/>
  <c r="I1772" i="1" s="1"/>
  <c r="G1773" i="1"/>
  <c r="I1773" i="1" s="1"/>
  <c r="G1774" i="1"/>
  <c r="I1774" i="1" s="1"/>
  <c r="G1775" i="1"/>
  <c r="I1775" i="1" s="1"/>
  <c r="G1776" i="1"/>
  <c r="I1776" i="1" s="1"/>
  <c r="G1777" i="1"/>
  <c r="I1777" i="1" s="1"/>
  <c r="G1778" i="1"/>
  <c r="G1779" i="1"/>
  <c r="G1780" i="1"/>
  <c r="I1780" i="1" s="1"/>
  <c r="G1781" i="1"/>
  <c r="I1781" i="1" s="1"/>
  <c r="G1782" i="1"/>
  <c r="I1782" i="1" s="1"/>
  <c r="G1783" i="1"/>
  <c r="I1783" i="1" s="1"/>
  <c r="G1784" i="1"/>
  <c r="I1784" i="1" s="1"/>
  <c r="G1785" i="1"/>
  <c r="I1785" i="1" s="1"/>
  <c r="G1786" i="1"/>
  <c r="I1786" i="1" s="1"/>
  <c r="G1787" i="1"/>
  <c r="I1787" i="1" s="1"/>
  <c r="G1788" i="1"/>
  <c r="I1788" i="1" s="1"/>
  <c r="G1789" i="1"/>
  <c r="I1789" i="1" s="1"/>
  <c r="G1790" i="1"/>
  <c r="I1790" i="1" s="1"/>
  <c r="G1791" i="1"/>
  <c r="I1791" i="1" s="1"/>
  <c r="G1792" i="1"/>
  <c r="I1792" i="1" s="1"/>
  <c r="G1793" i="1"/>
  <c r="I1793" i="1" s="1"/>
  <c r="G1794" i="1"/>
  <c r="G1795" i="1"/>
  <c r="G1796" i="1"/>
  <c r="I1796" i="1" s="1"/>
  <c r="G1797" i="1"/>
  <c r="I1797" i="1" s="1"/>
  <c r="G1798" i="1"/>
  <c r="I1798" i="1" s="1"/>
  <c r="G1799" i="1"/>
  <c r="I1799" i="1" s="1"/>
  <c r="G1800" i="1"/>
  <c r="I1800" i="1" s="1"/>
  <c r="G1801" i="1"/>
  <c r="I1801" i="1" s="1"/>
  <c r="G1802" i="1"/>
  <c r="I1802" i="1" s="1"/>
  <c r="G1803" i="1"/>
  <c r="I1803" i="1" s="1"/>
  <c r="G1804" i="1"/>
  <c r="I1804" i="1" s="1"/>
  <c r="G1805" i="1"/>
  <c r="I1805" i="1" s="1"/>
  <c r="G1806" i="1"/>
  <c r="I1806" i="1" s="1"/>
  <c r="G1807" i="1"/>
  <c r="I1807" i="1" s="1"/>
  <c r="G1808" i="1"/>
  <c r="I1808" i="1" s="1"/>
  <c r="G8" i="1"/>
  <c r="I8" i="1" s="1"/>
  <c r="F10" i="1"/>
  <c r="F11" i="1"/>
  <c r="F12" i="1"/>
  <c r="F13" i="1"/>
  <c r="F14" i="1"/>
  <c r="F15" i="1"/>
  <c r="F16" i="1"/>
  <c r="F17" i="1"/>
  <c r="F18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9" i="1"/>
  <c r="F8" i="1"/>
  <c r="N19" i="1" l="1"/>
  <c r="K1757" i="1"/>
  <c r="H1757" i="1"/>
  <c r="N1757" i="1" s="1"/>
  <c r="K1661" i="1"/>
  <c r="H1661" i="1"/>
  <c r="N1661" i="1" s="1"/>
  <c r="K1565" i="1"/>
  <c r="H1565" i="1"/>
  <c r="N1565" i="1" s="1"/>
  <c r="K1501" i="1"/>
  <c r="H1501" i="1"/>
  <c r="N1501" i="1" s="1"/>
  <c r="K1405" i="1"/>
  <c r="M1405" i="1" s="1"/>
  <c r="H1405" i="1"/>
  <c r="N1405" i="1" s="1"/>
  <c r="K1293" i="1"/>
  <c r="M1293" i="1" s="1"/>
  <c r="H1293" i="1"/>
  <c r="N1293" i="1" s="1"/>
  <c r="K1181" i="1"/>
  <c r="H1181" i="1"/>
  <c r="N1181" i="1" s="1"/>
  <c r="K1085" i="1"/>
  <c r="H1085" i="1"/>
  <c r="N1085" i="1" s="1"/>
  <c r="K989" i="1"/>
  <c r="H989" i="1"/>
  <c r="N989" i="1" s="1"/>
  <c r="K893" i="1"/>
  <c r="H893" i="1"/>
  <c r="N893" i="1" s="1"/>
  <c r="K797" i="1"/>
  <c r="M797" i="1" s="1"/>
  <c r="H797" i="1"/>
  <c r="N797" i="1" s="1"/>
  <c r="K685" i="1"/>
  <c r="M685" i="1" s="1"/>
  <c r="H685" i="1"/>
  <c r="N685" i="1" s="1"/>
  <c r="K589" i="1"/>
  <c r="H589" i="1"/>
  <c r="N589" i="1" s="1"/>
  <c r="K509" i="1"/>
  <c r="M509" i="1" s="1"/>
  <c r="H509" i="1"/>
  <c r="N509" i="1" s="1"/>
  <c r="K413" i="1"/>
  <c r="L413" i="1" s="1"/>
  <c r="H413" i="1"/>
  <c r="N413" i="1" s="1"/>
  <c r="K333" i="1"/>
  <c r="M333" i="1" s="1"/>
  <c r="H333" i="1"/>
  <c r="N333" i="1" s="1"/>
  <c r="K237" i="1"/>
  <c r="H237" i="1"/>
  <c r="N237" i="1" s="1"/>
  <c r="K125" i="1"/>
  <c r="H125" i="1"/>
  <c r="N125" i="1" s="1"/>
  <c r="K29" i="1"/>
  <c r="H29" i="1"/>
  <c r="N29" i="1" s="1"/>
  <c r="K1788" i="1"/>
  <c r="M1788" i="1" s="1"/>
  <c r="H1788" i="1"/>
  <c r="N1788" i="1" s="1"/>
  <c r="K1692" i="1"/>
  <c r="L1692" i="1" s="1"/>
  <c r="H1692" i="1"/>
  <c r="N1692" i="1" s="1"/>
  <c r="K1596" i="1"/>
  <c r="H1596" i="1"/>
  <c r="N1596" i="1" s="1"/>
  <c r="K1500" i="1"/>
  <c r="M1500" i="1" s="1"/>
  <c r="H1500" i="1"/>
  <c r="N1500" i="1" s="1"/>
  <c r="K1372" i="1"/>
  <c r="H1372" i="1"/>
  <c r="N1372" i="1" s="1"/>
  <c r="K1276" i="1"/>
  <c r="H1276" i="1"/>
  <c r="N1276" i="1" s="1"/>
  <c r="K1148" i="1"/>
  <c r="H1148" i="1"/>
  <c r="N1148" i="1" s="1"/>
  <c r="K1020" i="1"/>
  <c r="H1020" i="1"/>
  <c r="N1020" i="1" s="1"/>
  <c r="K924" i="1"/>
  <c r="H924" i="1"/>
  <c r="N924" i="1" s="1"/>
  <c r="K812" i="1"/>
  <c r="H812" i="1"/>
  <c r="N812" i="1" s="1"/>
  <c r="K700" i="1"/>
  <c r="M700" i="1" s="1"/>
  <c r="H700" i="1"/>
  <c r="N700" i="1" s="1"/>
  <c r="K556" i="1"/>
  <c r="M556" i="1" s="1"/>
  <c r="H556" i="1"/>
  <c r="N556" i="1" s="1"/>
  <c r="K460" i="1"/>
  <c r="H460" i="1"/>
  <c r="N460" i="1" s="1"/>
  <c r="K364" i="1"/>
  <c r="H364" i="1"/>
  <c r="N364" i="1" s="1"/>
  <c r="K284" i="1"/>
  <c r="H284" i="1"/>
  <c r="N284" i="1" s="1"/>
  <c r="K188" i="1"/>
  <c r="H188" i="1"/>
  <c r="N188" i="1" s="1"/>
  <c r="K108" i="1"/>
  <c r="M108" i="1" s="1"/>
  <c r="H108" i="1"/>
  <c r="N108" i="1" s="1"/>
  <c r="K28" i="1"/>
  <c r="M28" i="1" s="1"/>
  <c r="H28" i="1"/>
  <c r="N28" i="1" s="1"/>
  <c r="K1755" i="1"/>
  <c r="M1755" i="1" s="1"/>
  <c r="H1755" i="1"/>
  <c r="N1755" i="1" s="1"/>
  <c r="K1659" i="1"/>
  <c r="H1659" i="1"/>
  <c r="N1659" i="1" s="1"/>
  <c r="K1595" i="1"/>
  <c r="L1595" i="1" s="1"/>
  <c r="H1595" i="1"/>
  <c r="N1595" i="1" s="1"/>
  <c r="K1499" i="1"/>
  <c r="H1499" i="1"/>
  <c r="N1499" i="1" s="1"/>
  <c r="K1419" i="1"/>
  <c r="H1419" i="1"/>
  <c r="N1419" i="1" s="1"/>
  <c r="K1323" i="1"/>
  <c r="M1323" i="1" s="1"/>
  <c r="H1323" i="1"/>
  <c r="N1323" i="1" s="1"/>
  <c r="K1243" i="1"/>
  <c r="L1243" i="1" s="1"/>
  <c r="H1243" i="1"/>
  <c r="N1243" i="1" s="1"/>
  <c r="K1147" i="1"/>
  <c r="M1147" i="1" s="1"/>
  <c r="H1147" i="1"/>
  <c r="N1147" i="1" s="1"/>
  <c r="K1019" i="1"/>
  <c r="H1019" i="1"/>
  <c r="N1019" i="1" s="1"/>
  <c r="K939" i="1"/>
  <c r="L939" i="1" s="1"/>
  <c r="H939" i="1"/>
  <c r="N939" i="1" s="1"/>
  <c r="K843" i="1"/>
  <c r="H843" i="1"/>
  <c r="N843" i="1" s="1"/>
  <c r="K747" i="1"/>
  <c r="H747" i="1"/>
  <c r="N747" i="1" s="1"/>
  <c r="K635" i="1"/>
  <c r="H635" i="1"/>
  <c r="N635" i="1" s="1"/>
  <c r="K539" i="1"/>
  <c r="L539" i="1" s="1"/>
  <c r="H539" i="1"/>
  <c r="N539" i="1" s="1"/>
  <c r="K443" i="1"/>
  <c r="L443" i="1" s="1"/>
  <c r="H443" i="1"/>
  <c r="N443" i="1" s="1"/>
  <c r="K315" i="1"/>
  <c r="M315" i="1" s="1"/>
  <c r="H315" i="1"/>
  <c r="N315" i="1" s="1"/>
  <c r="K187" i="1"/>
  <c r="M187" i="1" s="1"/>
  <c r="H187" i="1"/>
  <c r="N187" i="1" s="1"/>
  <c r="K107" i="1"/>
  <c r="L107" i="1" s="1"/>
  <c r="H107" i="1"/>
  <c r="N107" i="1" s="1"/>
  <c r="K10" i="1"/>
  <c r="M10" i="1" s="1"/>
  <c r="H10" i="1"/>
  <c r="N10" i="1" s="1"/>
  <c r="K1786" i="1"/>
  <c r="H1786" i="1"/>
  <c r="N1786" i="1" s="1"/>
  <c r="K1722" i="1"/>
  <c r="H1722" i="1"/>
  <c r="N1722" i="1" s="1"/>
  <c r="K1626" i="1"/>
  <c r="H1626" i="1"/>
  <c r="N1626" i="1" s="1"/>
  <c r="K1514" i="1"/>
  <c r="L1514" i="1" s="1"/>
  <c r="H1514" i="1"/>
  <c r="N1514" i="1" s="1"/>
  <c r="K1386" i="1"/>
  <c r="H1386" i="1"/>
  <c r="N1386" i="1" s="1"/>
  <c r="K1306" i="1"/>
  <c r="H1306" i="1"/>
  <c r="N1306" i="1" s="1"/>
  <c r="K1242" i="1"/>
  <c r="M1242" i="1" s="1"/>
  <c r="H1242" i="1"/>
  <c r="N1242" i="1" s="1"/>
  <c r="K1178" i="1"/>
  <c r="H1178" i="1"/>
  <c r="N1178" i="1" s="1"/>
  <c r="K1130" i="1"/>
  <c r="H1130" i="1"/>
  <c r="N1130" i="1" s="1"/>
  <c r="K1050" i="1"/>
  <c r="H1050" i="1"/>
  <c r="N1050" i="1" s="1"/>
  <c r="K938" i="1"/>
  <c r="H938" i="1"/>
  <c r="N938" i="1" s="1"/>
  <c r="K826" i="1"/>
  <c r="M826" i="1" s="1"/>
  <c r="H826" i="1"/>
  <c r="N826" i="1" s="1"/>
  <c r="K730" i="1"/>
  <c r="L730" i="1" s="1"/>
  <c r="H730" i="1"/>
  <c r="N730" i="1" s="1"/>
  <c r="K634" i="1"/>
  <c r="M634" i="1" s="1"/>
  <c r="H634" i="1"/>
  <c r="N634" i="1" s="1"/>
  <c r="K538" i="1"/>
  <c r="M538" i="1" s="1"/>
  <c r="H538" i="1"/>
  <c r="N538" i="1" s="1"/>
  <c r="K426" i="1"/>
  <c r="H426" i="1"/>
  <c r="N426" i="1" s="1"/>
  <c r="K362" i="1"/>
  <c r="H362" i="1"/>
  <c r="N362" i="1" s="1"/>
  <c r="K266" i="1"/>
  <c r="H266" i="1"/>
  <c r="N266" i="1" s="1"/>
  <c r="K170" i="1"/>
  <c r="M170" i="1" s="1"/>
  <c r="H170" i="1"/>
  <c r="N170" i="1" s="1"/>
  <c r="K74" i="1"/>
  <c r="H74" i="1"/>
  <c r="N74" i="1" s="1"/>
  <c r="K1801" i="1"/>
  <c r="H1801" i="1"/>
  <c r="N1801" i="1" s="1"/>
  <c r="K1689" i="1"/>
  <c r="H1689" i="1"/>
  <c r="N1689" i="1" s="1"/>
  <c r="K1593" i="1"/>
  <c r="L1593" i="1" s="1"/>
  <c r="H1593" i="1"/>
  <c r="N1593" i="1" s="1"/>
  <c r="K1513" i="1"/>
  <c r="L1513" i="1" s="1"/>
  <c r="H1513" i="1"/>
  <c r="N1513" i="1" s="1"/>
  <c r="K1401" i="1"/>
  <c r="H1401" i="1"/>
  <c r="N1401" i="1" s="1"/>
  <c r="K1289" i="1"/>
  <c r="H1289" i="1"/>
  <c r="N1289" i="1" s="1"/>
  <c r="K1177" i="1"/>
  <c r="H1177" i="1"/>
  <c r="N1177" i="1" s="1"/>
  <c r="K1033" i="1"/>
  <c r="H1033" i="1"/>
  <c r="N1033" i="1" s="1"/>
  <c r="K921" i="1"/>
  <c r="H921" i="1"/>
  <c r="N921" i="1" s="1"/>
  <c r="K825" i="1"/>
  <c r="H825" i="1"/>
  <c r="N825" i="1" s="1"/>
  <c r="K729" i="1"/>
  <c r="L729" i="1" s="1"/>
  <c r="H729" i="1"/>
  <c r="N729" i="1" s="1"/>
  <c r="K665" i="1"/>
  <c r="H665" i="1"/>
  <c r="N665" i="1" s="1"/>
  <c r="K569" i="1"/>
  <c r="H569" i="1"/>
  <c r="N569" i="1" s="1"/>
  <c r="K489" i="1"/>
  <c r="H489" i="1"/>
  <c r="N489" i="1" s="1"/>
  <c r="K393" i="1"/>
  <c r="H393" i="1"/>
  <c r="N393" i="1" s="1"/>
  <c r="K313" i="1"/>
  <c r="M313" i="1" s="1"/>
  <c r="H313" i="1"/>
  <c r="N313" i="1" s="1"/>
  <c r="K217" i="1"/>
  <c r="H217" i="1"/>
  <c r="N217" i="1" s="1"/>
  <c r="K137" i="1"/>
  <c r="H137" i="1"/>
  <c r="N137" i="1" s="1"/>
  <c r="K57" i="1"/>
  <c r="L57" i="1" s="1"/>
  <c r="H57" i="1"/>
  <c r="N57" i="1" s="1"/>
  <c r="K1704" i="1"/>
  <c r="M1704" i="1" s="1"/>
  <c r="H1704" i="1"/>
  <c r="N1704" i="1" s="1"/>
  <c r="K1608" i="1"/>
  <c r="H1608" i="1"/>
  <c r="N1608" i="1" s="1"/>
  <c r="K1512" i="1"/>
  <c r="H1512" i="1"/>
  <c r="N1512" i="1" s="1"/>
  <c r="K1432" i="1"/>
  <c r="H1432" i="1"/>
  <c r="N1432" i="1" s="1"/>
  <c r="K1320" i="1"/>
  <c r="M1320" i="1" s="1"/>
  <c r="H1320" i="1"/>
  <c r="N1320" i="1" s="1"/>
  <c r="K1192" i="1"/>
  <c r="H1192" i="1"/>
  <c r="N1192" i="1" s="1"/>
  <c r="K1064" i="1"/>
  <c r="L1064" i="1" s="1"/>
  <c r="H1064" i="1"/>
  <c r="N1064" i="1" s="1"/>
  <c r="K920" i="1"/>
  <c r="M920" i="1" s="1"/>
  <c r="H920" i="1"/>
  <c r="N920" i="1" s="1"/>
  <c r="K808" i="1"/>
  <c r="H808" i="1"/>
  <c r="N808" i="1" s="1"/>
  <c r="K680" i="1"/>
  <c r="H680" i="1"/>
  <c r="N680" i="1" s="1"/>
  <c r="K568" i="1"/>
  <c r="H568" i="1"/>
  <c r="N568" i="1" s="1"/>
  <c r="K456" i="1"/>
  <c r="H456" i="1"/>
  <c r="N456" i="1" s="1"/>
  <c r="K344" i="1"/>
  <c r="M344" i="1" s="1"/>
  <c r="H344" i="1"/>
  <c r="N344" i="1" s="1"/>
  <c r="K248" i="1"/>
  <c r="L248" i="1" s="1"/>
  <c r="H248" i="1"/>
  <c r="N248" i="1" s="1"/>
  <c r="K184" i="1"/>
  <c r="L184" i="1" s="1"/>
  <c r="H184" i="1"/>
  <c r="N184" i="1" s="1"/>
  <c r="K56" i="1"/>
  <c r="M56" i="1" s="1"/>
  <c r="H56" i="1"/>
  <c r="N56" i="1" s="1"/>
  <c r="K1767" i="1"/>
  <c r="M1767" i="1" s="1"/>
  <c r="H1767" i="1"/>
  <c r="N1767" i="1" s="1"/>
  <c r="K1639" i="1"/>
  <c r="H1639" i="1"/>
  <c r="N1639" i="1" s="1"/>
  <c r="K1543" i="1"/>
  <c r="H1543" i="1"/>
  <c r="N1543" i="1" s="1"/>
  <c r="K1463" i="1"/>
  <c r="L1463" i="1" s="1"/>
  <c r="H1463" i="1"/>
  <c r="N1463" i="1" s="1"/>
  <c r="K1367" i="1"/>
  <c r="H1367" i="1"/>
  <c r="N1367" i="1" s="1"/>
  <c r="K1239" i="1"/>
  <c r="H1239" i="1"/>
  <c r="N1239" i="1" s="1"/>
  <c r="K1143" i="1"/>
  <c r="L1143" i="1" s="1"/>
  <c r="H1143" i="1"/>
  <c r="N1143" i="1" s="1"/>
  <c r="K1047" i="1"/>
  <c r="H1047" i="1"/>
  <c r="N1047" i="1" s="1"/>
  <c r="K951" i="1"/>
  <c r="M951" i="1" s="1"/>
  <c r="H951" i="1"/>
  <c r="N951" i="1" s="1"/>
  <c r="K839" i="1"/>
  <c r="H839" i="1"/>
  <c r="N839" i="1" s="1"/>
  <c r="K727" i="1"/>
  <c r="H727" i="1"/>
  <c r="N727" i="1" s="1"/>
  <c r="K663" i="1"/>
  <c r="H663" i="1"/>
  <c r="N663" i="1" s="1"/>
  <c r="K583" i="1"/>
  <c r="L583" i="1" s="1"/>
  <c r="H583" i="1"/>
  <c r="N583" i="1" s="1"/>
  <c r="K471" i="1"/>
  <c r="H471" i="1"/>
  <c r="N471" i="1" s="1"/>
  <c r="K375" i="1"/>
  <c r="H375" i="1"/>
  <c r="N375" i="1" s="1"/>
  <c r="K247" i="1"/>
  <c r="H247" i="1"/>
  <c r="N247" i="1" s="1"/>
  <c r="K167" i="1"/>
  <c r="H167" i="1"/>
  <c r="N167" i="1" s="1"/>
  <c r="K71" i="1"/>
  <c r="H71" i="1"/>
  <c r="N71" i="1" s="1"/>
  <c r="K1766" i="1"/>
  <c r="H1766" i="1"/>
  <c r="N1766" i="1" s="1"/>
  <c r="K1686" i="1"/>
  <c r="M1686" i="1" s="1"/>
  <c r="H1686" i="1"/>
  <c r="N1686" i="1" s="1"/>
  <c r="K1590" i="1"/>
  <c r="M1590" i="1" s="1"/>
  <c r="H1590" i="1"/>
  <c r="N1590" i="1" s="1"/>
  <c r="K1478" i="1"/>
  <c r="L1478" i="1" s="1"/>
  <c r="H1478" i="1"/>
  <c r="N1478" i="1" s="1"/>
  <c r="K1398" i="1"/>
  <c r="H1398" i="1"/>
  <c r="N1398" i="1" s="1"/>
  <c r="K1302" i="1"/>
  <c r="H1302" i="1"/>
  <c r="N1302" i="1" s="1"/>
  <c r="K1190" i="1"/>
  <c r="H1190" i="1"/>
  <c r="N1190" i="1" s="1"/>
  <c r="K1046" i="1"/>
  <c r="H1046" i="1"/>
  <c r="N1046" i="1" s="1"/>
  <c r="K918" i="1"/>
  <c r="H918" i="1"/>
  <c r="N918" i="1" s="1"/>
  <c r="K790" i="1"/>
  <c r="H790" i="1"/>
  <c r="N790" i="1" s="1"/>
  <c r="K662" i="1"/>
  <c r="H662" i="1"/>
  <c r="N662" i="1" s="1"/>
  <c r="K566" i="1"/>
  <c r="H566" i="1"/>
  <c r="N566" i="1" s="1"/>
  <c r="K470" i="1"/>
  <c r="H470" i="1"/>
  <c r="N470" i="1" s="1"/>
  <c r="K374" i="1"/>
  <c r="M374" i="1" s="1"/>
  <c r="H374" i="1"/>
  <c r="N374" i="1" s="1"/>
  <c r="K310" i="1"/>
  <c r="H310" i="1"/>
  <c r="N310" i="1" s="1"/>
  <c r="K230" i="1"/>
  <c r="H230" i="1"/>
  <c r="N230" i="1" s="1"/>
  <c r="K150" i="1"/>
  <c r="H150" i="1"/>
  <c r="N150" i="1" s="1"/>
  <c r="K70" i="1"/>
  <c r="H70" i="1"/>
  <c r="N70" i="1" s="1"/>
  <c r="K1749" i="1"/>
  <c r="H1749" i="1"/>
  <c r="N1749" i="1" s="1"/>
  <c r="K1637" i="1"/>
  <c r="M1637" i="1" s="1"/>
  <c r="H1637" i="1"/>
  <c r="N1637" i="1" s="1"/>
  <c r="K1557" i="1"/>
  <c r="H1557" i="1"/>
  <c r="N1557" i="1" s="1"/>
  <c r="K1461" i="1"/>
  <c r="H1461" i="1"/>
  <c r="N1461" i="1" s="1"/>
  <c r="K1349" i="1"/>
  <c r="H1349" i="1"/>
  <c r="N1349" i="1" s="1"/>
  <c r="K1237" i="1"/>
  <c r="H1237" i="1"/>
  <c r="N1237" i="1" s="1"/>
  <c r="K1125" i="1"/>
  <c r="H1125" i="1"/>
  <c r="N1125" i="1" s="1"/>
  <c r="K1029" i="1"/>
  <c r="H1029" i="1"/>
  <c r="N1029" i="1" s="1"/>
  <c r="K949" i="1"/>
  <c r="H949" i="1"/>
  <c r="N949" i="1" s="1"/>
  <c r="K885" i="1"/>
  <c r="H885" i="1"/>
  <c r="N885" i="1" s="1"/>
  <c r="K789" i="1"/>
  <c r="H789" i="1"/>
  <c r="N789" i="1" s="1"/>
  <c r="K693" i="1"/>
  <c r="M693" i="1" s="1"/>
  <c r="H693" i="1"/>
  <c r="N693" i="1" s="1"/>
  <c r="K581" i="1"/>
  <c r="M581" i="1" s="1"/>
  <c r="H581" i="1"/>
  <c r="N581" i="1" s="1"/>
  <c r="K469" i="1"/>
  <c r="H469" i="1"/>
  <c r="N469" i="1" s="1"/>
  <c r="K357" i="1"/>
  <c r="H357" i="1"/>
  <c r="N357" i="1" s="1"/>
  <c r="K261" i="1"/>
  <c r="H261" i="1"/>
  <c r="N261" i="1" s="1"/>
  <c r="K149" i="1"/>
  <c r="H149" i="1"/>
  <c r="N149" i="1" s="1"/>
  <c r="K53" i="1"/>
  <c r="H53" i="1"/>
  <c r="N53" i="1" s="1"/>
  <c r="K1796" i="1"/>
  <c r="L1796" i="1" s="1"/>
  <c r="H1796" i="1"/>
  <c r="N1796" i="1" s="1"/>
  <c r="K1700" i="1"/>
  <c r="H1700" i="1"/>
  <c r="N1700" i="1" s="1"/>
  <c r="K1604" i="1"/>
  <c r="L1604" i="1" s="1"/>
  <c r="H1604" i="1"/>
  <c r="N1604" i="1" s="1"/>
  <c r="K1492" i="1"/>
  <c r="H1492" i="1"/>
  <c r="N1492" i="1" s="1"/>
  <c r="K1380" i="1"/>
  <c r="H1380" i="1"/>
  <c r="N1380" i="1" s="1"/>
  <c r="K1236" i="1"/>
  <c r="H1236" i="1"/>
  <c r="N1236" i="1" s="1"/>
  <c r="K1140" i="1"/>
  <c r="H1140" i="1"/>
  <c r="N1140" i="1" s="1"/>
  <c r="K1044" i="1"/>
  <c r="H1044" i="1"/>
  <c r="N1044" i="1" s="1"/>
  <c r="K948" i="1"/>
  <c r="H948" i="1"/>
  <c r="N948" i="1" s="1"/>
  <c r="K836" i="1"/>
  <c r="M836" i="1" s="1"/>
  <c r="H836" i="1"/>
  <c r="N836" i="1" s="1"/>
  <c r="K724" i="1"/>
  <c r="H724" i="1"/>
  <c r="N724" i="1" s="1"/>
  <c r="K612" i="1"/>
  <c r="H612" i="1"/>
  <c r="N612" i="1" s="1"/>
  <c r="K532" i="1"/>
  <c r="H532" i="1"/>
  <c r="N532" i="1" s="1"/>
  <c r="K404" i="1"/>
  <c r="H404" i="1"/>
  <c r="N404" i="1" s="1"/>
  <c r="K276" i="1"/>
  <c r="H276" i="1"/>
  <c r="N276" i="1" s="1"/>
  <c r="K196" i="1"/>
  <c r="H196" i="1"/>
  <c r="N196" i="1" s="1"/>
  <c r="K100" i="1"/>
  <c r="H100" i="1"/>
  <c r="N100" i="1" s="1"/>
  <c r="K20" i="1"/>
  <c r="H20" i="1"/>
  <c r="N20" i="1" s="1"/>
  <c r="K1795" i="1"/>
  <c r="H1795" i="1"/>
  <c r="N1795" i="1" s="1"/>
  <c r="K1779" i="1"/>
  <c r="H1779" i="1"/>
  <c r="N1779" i="1" s="1"/>
  <c r="K1763" i="1"/>
  <c r="H1763" i="1"/>
  <c r="N1763" i="1" s="1"/>
  <c r="K1747" i="1"/>
  <c r="H1747" i="1"/>
  <c r="N1747" i="1" s="1"/>
  <c r="K1731" i="1"/>
  <c r="H1731" i="1"/>
  <c r="N1731" i="1" s="1"/>
  <c r="K1715" i="1"/>
  <c r="H1715" i="1"/>
  <c r="N1715" i="1" s="1"/>
  <c r="K1699" i="1"/>
  <c r="H1699" i="1"/>
  <c r="N1699" i="1" s="1"/>
  <c r="K1683" i="1"/>
  <c r="M1683" i="1" s="1"/>
  <c r="H1683" i="1"/>
  <c r="N1683" i="1" s="1"/>
  <c r="K1667" i="1"/>
  <c r="H1667" i="1"/>
  <c r="N1667" i="1" s="1"/>
  <c r="K1651" i="1"/>
  <c r="H1651" i="1"/>
  <c r="N1651" i="1" s="1"/>
  <c r="K1635" i="1"/>
  <c r="H1635" i="1"/>
  <c r="N1635" i="1" s="1"/>
  <c r="K1619" i="1"/>
  <c r="H1619" i="1"/>
  <c r="N1619" i="1" s="1"/>
  <c r="K1603" i="1"/>
  <c r="H1603" i="1"/>
  <c r="N1603" i="1" s="1"/>
  <c r="K1587" i="1"/>
  <c r="H1587" i="1"/>
  <c r="N1587" i="1" s="1"/>
  <c r="K1571" i="1"/>
  <c r="M1571" i="1" s="1"/>
  <c r="H1571" i="1"/>
  <c r="N1571" i="1" s="1"/>
  <c r="K1555" i="1"/>
  <c r="H1555" i="1"/>
  <c r="N1555" i="1" s="1"/>
  <c r="K1539" i="1"/>
  <c r="H1539" i="1"/>
  <c r="N1539" i="1" s="1"/>
  <c r="K1523" i="1"/>
  <c r="H1523" i="1"/>
  <c r="N1523" i="1" s="1"/>
  <c r="K1507" i="1"/>
  <c r="H1507" i="1"/>
  <c r="N1507" i="1" s="1"/>
  <c r="K1491" i="1"/>
  <c r="H1491" i="1"/>
  <c r="N1491" i="1" s="1"/>
  <c r="K1475" i="1"/>
  <c r="H1475" i="1"/>
  <c r="N1475" i="1" s="1"/>
  <c r="K1459" i="1"/>
  <c r="H1459" i="1"/>
  <c r="N1459" i="1" s="1"/>
  <c r="K1443" i="1"/>
  <c r="H1443" i="1"/>
  <c r="N1443" i="1" s="1"/>
  <c r="K1427" i="1"/>
  <c r="M1427" i="1" s="1"/>
  <c r="H1427" i="1"/>
  <c r="N1427" i="1" s="1"/>
  <c r="K1411" i="1"/>
  <c r="H1411" i="1"/>
  <c r="N1411" i="1" s="1"/>
  <c r="K1395" i="1"/>
  <c r="H1395" i="1"/>
  <c r="N1395" i="1" s="1"/>
  <c r="K1379" i="1"/>
  <c r="H1379" i="1"/>
  <c r="N1379" i="1" s="1"/>
  <c r="K1363" i="1"/>
  <c r="H1363" i="1"/>
  <c r="N1363" i="1" s="1"/>
  <c r="K1347" i="1"/>
  <c r="H1347" i="1"/>
  <c r="N1347" i="1" s="1"/>
  <c r="K1331" i="1"/>
  <c r="L1331" i="1" s="1"/>
  <c r="H1331" i="1"/>
  <c r="N1331" i="1" s="1"/>
  <c r="K1315" i="1"/>
  <c r="H1315" i="1"/>
  <c r="N1315" i="1" s="1"/>
  <c r="K1299" i="1"/>
  <c r="H1299" i="1"/>
  <c r="N1299" i="1" s="1"/>
  <c r="K1283" i="1"/>
  <c r="H1283" i="1"/>
  <c r="N1283" i="1" s="1"/>
  <c r="K1267" i="1"/>
  <c r="H1267" i="1"/>
  <c r="N1267" i="1" s="1"/>
  <c r="K1251" i="1"/>
  <c r="H1251" i="1"/>
  <c r="N1251" i="1" s="1"/>
  <c r="K1235" i="1"/>
  <c r="H1235" i="1"/>
  <c r="N1235" i="1" s="1"/>
  <c r="K1219" i="1"/>
  <c r="H1219" i="1"/>
  <c r="N1219" i="1" s="1"/>
  <c r="K1203" i="1"/>
  <c r="H1203" i="1"/>
  <c r="N1203" i="1" s="1"/>
  <c r="K1187" i="1"/>
  <c r="M1187" i="1" s="1"/>
  <c r="H1187" i="1"/>
  <c r="N1187" i="1" s="1"/>
  <c r="K1171" i="1"/>
  <c r="H1171" i="1"/>
  <c r="N1171" i="1" s="1"/>
  <c r="K1155" i="1"/>
  <c r="H1155" i="1"/>
  <c r="N1155" i="1" s="1"/>
  <c r="K1139" i="1"/>
  <c r="H1139" i="1"/>
  <c r="N1139" i="1" s="1"/>
  <c r="K1123" i="1"/>
  <c r="H1123" i="1"/>
  <c r="N1123" i="1" s="1"/>
  <c r="K1107" i="1"/>
  <c r="H1107" i="1"/>
  <c r="N1107" i="1" s="1"/>
  <c r="K1091" i="1"/>
  <c r="H1091" i="1"/>
  <c r="N1091" i="1" s="1"/>
  <c r="K1075" i="1"/>
  <c r="H1075" i="1"/>
  <c r="N1075" i="1" s="1"/>
  <c r="K1059" i="1"/>
  <c r="M1059" i="1" s="1"/>
  <c r="H1059" i="1"/>
  <c r="N1059" i="1" s="1"/>
  <c r="K1043" i="1"/>
  <c r="H1043" i="1"/>
  <c r="N1043" i="1" s="1"/>
  <c r="K1027" i="1"/>
  <c r="L1027" i="1" s="1"/>
  <c r="H1027" i="1"/>
  <c r="N1027" i="1" s="1"/>
  <c r="K1011" i="1"/>
  <c r="H1011" i="1"/>
  <c r="N1011" i="1" s="1"/>
  <c r="K995" i="1"/>
  <c r="H995" i="1"/>
  <c r="N995" i="1" s="1"/>
  <c r="K979" i="1"/>
  <c r="H979" i="1"/>
  <c r="N979" i="1" s="1"/>
  <c r="K963" i="1"/>
  <c r="H963" i="1"/>
  <c r="N963" i="1" s="1"/>
  <c r="K947" i="1"/>
  <c r="H947" i="1"/>
  <c r="N947" i="1" s="1"/>
  <c r="K931" i="1"/>
  <c r="H931" i="1"/>
  <c r="N931" i="1" s="1"/>
  <c r="K915" i="1"/>
  <c r="H915" i="1"/>
  <c r="N915" i="1" s="1"/>
  <c r="K899" i="1"/>
  <c r="H899" i="1"/>
  <c r="N899" i="1" s="1"/>
  <c r="K883" i="1"/>
  <c r="H883" i="1"/>
  <c r="N883" i="1" s="1"/>
  <c r="K867" i="1"/>
  <c r="H867" i="1"/>
  <c r="N867" i="1" s="1"/>
  <c r="K851" i="1"/>
  <c r="H851" i="1"/>
  <c r="N851" i="1" s="1"/>
  <c r="K835" i="1"/>
  <c r="H835" i="1"/>
  <c r="N835" i="1" s="1"/>
  <c r="K819" i="1"/>
  <c r="H819" i="1"/>
  <c r="N819" i="1" s="1"/>
  <c r="K803" i="1"/>
  <c r="H803" i="1"/>
  <c r="N803" i="1" s="1"/>
  <c r="K787" i="1"/>
  <c r="M787" i="1" s="1"/>
  <c r="H787" i="1"/>
  <c r="N787" i="1" s="1"/>
  <c r="K771" i="1"/>
  <c r="H771" i="1"/>
  <c r="N771" i="1" s="1"/>
  <c r="K755" i="1"/>
  <c r="H755" i="1"/>
  <c r="N755" i="1" s="1"/>
  <c r="K739" i="1"/>
  <c r="H739" i="1"/>
  <c r="N739" i="1" s="1"/>
  <c r="K723" i="1"/>
  <c r="H723" i="1"/>
  <c r="N723" i="1" s="1"/>
  <c r="K707" i="1"/>
  <c r="H707" i="1"/>
  <c r="N707" i="1" s="1"/>
  <c r="K691" i="1"/>
  <c r="H691" i="1"/>
  <c r="N691" i="1" s="1"/>
  <c r="K675" i="1"/>
  <c r="H675" i="1"/>
  <c r="N675" i="1" s="1"/>
  <c r="K659" i="1"/>
  <c r="H659" i="1"/>
  <c r="N659" i="1" s="1"/>
  <c r="K643" i="1"/>
  <c r="H643" i="1"/>
  <c r="N643" i="1" s="1"/>
  <c r="K627" i="1"/>
  <c r="H627" i="1"/>
  <c r="N627" i="1" s="1"/>
  <c r="K611" i="1"/>
  <c r="H611" i="1"/>
  <c r="N611" i="1" s="1"/>
  <c r="K595" i="1"/>
  <c r="H595" i="1"/>
  <c r="N595" i="1" s="1"/>
  <c r="K579" i="1"/>
  <c r="H579" i="1"/>
  <c r="N579" i="1" s="1"/>
  <c r="K563" i="1"/>
  <c r="H563" i="1"/>
  <c r="N563" i="1" s="1"/>
  <c r="K547" i="1"/>
  <c r="H547" i="1"/>
  <c r="N547" i="1" s="1"/>
  <c r="K531" i="1"/>
  <c r="H531" i="1"/>
  <c r="N531" i="1" s="1"/>
  <c r="K515" i="1"/>
  <c r="H515" i="1"/>
  <c r="N515" i="1" s="1"/>
  <c r="K499" i="1"/>
  <c r="H499" i="1"/>
  <c r="N499" i="1" s="1"/>
  <c r="K483" i="1"/>
  <c r="H483" i="1"/>
  <c r="N483" i="1" s="1"/>
  <c r="K467" i="1"/>
  <c r="L467" i="1" s="1"/>
  <c r="H467" i="1"/>
  <c r="N467" i="1" s="1"/>
  <c r="K451" i="1"/>
  <c r="H451" i="1"/>
  <c r="N451" i="1" s="1"/>
  <c r="K435" i="1"/>
  <c r="H435" i="1"/>
  <c r="N435" i="1" s="1"/>
  <c r="K419" i="1"/>
  <c r="H419" i="1"/>
  <c r="N419" i="1" s="1"/>
  <c r="K403" i="1"/>
  <c r="H403" i="1"/>
  <c r="N403" i="1" s="1"/>
  <c r="K387" i="1"/>
  <c r="M387" i="1" s="1"/>
  <c r="H387" i="1"/>
  <c r="N387" i="1" s="1"/>
  <c r="K371" i="1"/>
  <c r="H371" i="1"/>
  <c r="N371" i="1" s="1"/>
  <c r="K355" i="1"/>
  <c r="H355" i="1"/>
  <c r="N355" i="1" s="1"/>
  <c r="K339" i="1"/>
  <c r="H339" i="1"/>
  <c r="N339" i="1" s="1"/>
  <c r="K323" i="1"/>
  <c r="H323" i="1"/>
  <c r="N323" i="1" s="1"/>
  <c r="K307" i="1"/>
  <c r="M307" i="1" s="1"/>
  <c r="H307" i="1"/>
  <c r="N307" i="1" s="1"/>
  <c r="K291" i="1"/>
  <c r="H291" i="1"/>
  <c r="N291" i="1" s="1"/>
  <c r="K275" i="1"/>
  <c r="M275" i="1" s="1"/>
  <c r="H275" i="1"/>
  <c r="N275" i="1" s="1"/>
  <c r="K259" i="1"/>
  <c r="H259" i="1"/>
  <c r="N259" i="1" s="1"/>
  <c r="K243" i="1"/>
  <c r="H243" i="1"/>
  <c r="N243" i="1" s="1"/>
  <c r="K227" i="1"/>
  <c r="H227" i="1"/>
  <c r="N227" i="1" s="1"/>
  <c r="K211" i="1"/>
  <c r="H211" i="1"/>
  <c r="N211" i="1" s="1"/>
  <c r="K195" i="1"/>
  <c r="H195" i="1"/>
  <c r="N195" i="1" s="1"/>
  <c r="K179" i="1"/>
  <c r="H179" i="1"/>
  <c r="N179" i="1" s="1"/>
  <c r="K163" i="1"/>
  <c r="H163" i="1"/>
  <c r="N163" i="1" s="1"/>
  <c r="K147" i="1"/>
  <c r="H147" i="1"/>
  <c r="N147" i="1" s="1"/>
  <c r="K131" i="1"/>
  <c r="L131" i="1" s="1"/>
  <c r="H131" i="1"/>
  <c r="N131" i="1" s="1"/>
  <c r="K115" i="1"/>
  <c r="H115" i="1"/>
  <c r="N115" i="1" s="1"/>
  <c r="K99" i="1"/>
  <c r="H99" i="1"/>
  <c r="N99" i="1" s="1"/>
  <c r="K83" i="1"/>
  <c r="H83" i="1"/>
  <c r="N83" i="1" s="1"/>
  <c r="K67" i="1"/>
  <c r="H67" i="1"/>
  <c r="N67" i="1" s="1"/>
  <c r="K51" i="1"/>
  <c r="H51" i="1"/>
  <c r="N51" i="1" s="1"/>
  <c r="K35" i="1"/>
  <c r="H35" i="1"/>
  <c r="N35" i="1" s="1"/>
  <c r="K18" i="1"/>
  <c r="H18" i="1"/>
  <c r="N18" i="1" s="1"/>
  <c r="M795" i="1"/>
  <c r="K1725" i="1"/>
  <c r="H1725" i="1"/>
  <c r="N1725" i="1" s="1"/>
  <c r="K1597" i="1"/>
  <c r="H1597" i="1"/>
  <c r="N1597" i="1" s="1"/>
  <c r="K1485" i="1"/>
  <c r="M1485" i="1" s="1"/>
  <c r="H1485" i="1"/>
  <c r="N1485" i="1" s="1"/>
  <c r="K1373" i="1"/>
  <c r="H1373" i="1"/>
  <c r="N1373" i="1" s="1"/>
  <c r="K1261" i="1"/>
  <c r="H1261" i="1"/>
  <c r="N1261" i="1" s="1"/>
  <c r="K1133" i="1"/>
  <c r="H1133" i="1"/>
  <c r="N1133" i="1" s="1"/>
  <c r="K1021" i="1"/>
  <c r="H1021" i="1"/>
  <c r="N1021" i="1" s="1"/>
  <c r="K925" i="1"/>
  <c r="M925" i="1" s="1"/>
  <c r="H925" i="1"/>
  <c r="N925" i="1" s="1"/>
  <c r="K829" i="1"/>
  <c r="H829" i="1"/>
  <c r="N829" i="1" s="1"/>
  <c r="K733" i="1"/>
  <c r="H733" i="1"/>
  <c r="N733" i="1" s="1"/>
  <c r="K637" i="1"/>
  <c r="L637" i="1" s="1"/>
  <c r="H637" i="1"/>
  <c r="N637" i="1" s="1"/>
  <c r="K541" i="1"/>
  <c r="L541" i="1" s="1"/>
  <c r="H541" i="1"/>
  <c r="N541" i="1" s="1"/>
  <c r="K445" i="1"/>
  <c r="M445" i="1" s="1"/>
  <c r="H445" i="1"/>
  <c r="N445" i="1" s="1"/>
  <c r="K317" i="1"/>
  <c r="L317" i="1" s="1"/>
  <c r="H317" i="1"/>
  <c r="N317" i="1" s="1"/>
  <c r="K205" i="1"/>
  <c r="H205" i="1"/>
  <c r="N205" i="1" s="1"/>
  <c r="K109" i="1"/>
  <c r="M109" i="1" s="1"/>
  <c r="H109" i="1"/>
  <c r="N109" i="1" s="1"/>
  <c r="K12" i="1"/>
  <c r="H12" i="1"/>
  <c r="N12" i="1" s="1"/>
  <c r="K1804" i="1"/>
  <c r="H1804" i="1"/>
  <c r="N1804" i="1" s="1"/>
  <c r="K1708" i="1"/>
  <c r="H1708" i="1"/>
  <c r="N1708" i="1" s="1"/>
  <c r="K1628" i="1"/>
  <c r="H1628" i="1"/>
  <c r="N1628" i="1" s="1"/>
  <c r="K1532" i="1"/>
  <c r="H1532" i="1"/>
  <c r="N1532" i="1" s="1"/>
  <c r="K1436" i="1"/>
  <c r="L1436" i="1" s="1"/>
  <c r="H1436" i="1"/>
  <c r="N1436" i="1" s="1"/>
  <c r="K1324" i="1"/>
  <c r="H1324" i="1"/>
  <c r="N1324" i="1" s="1"/>
  <c r="K1212" i="1"/>
  <c r="M1212" i="1" s="1"/>
  <c r="H1212" i="1"/>
  <c r="N1212" i="1" s="1"/>
  <c r="K1132" i="1"/>
  <c r="H1132" i="1"/>
  <c r="N1132" i="1" s="1"/>
  <c r="K1068" i="1"/>
  <c r="H1068" i="1"/>
  <c r="N1068" i="1" s="1"/>
  <c r="K972" i="1"/>
  <c r="L972" i="1" s="1"/>
  <c r="H972" i="1"/>
  <c r="N972" i="1" s="1"/>
  <c r="K860" i="1"/>
  <c r="H860" i="1"/>
  <c r="N860" i="1" s="1"/>
  <c r="K780" i="1"/>
  <c r="H780" i="1"/>
  <c r="N780" i="1" s="1"/>
  <c r="K684" i="1"/>
  <c r="H684" i="1"/>
  <c r="N684" i="1" s="1"/>
  <c r="K588" i="1"/>
  <c r="L588" i="1" s="1"/>
  <c r="H588" i="1"/>
  <c r="N588" i="1" s="1"/>
  <c r="K508" i="1"/>
  <c r="H508" i="1"/>
  <c r="N508" i="1" s="1"/>
  <c r="K412" i="1"/>
  <c r="H412" i="1"/>
  <c r="N412" i="1" s="1"/>
  <c r="K348" i="1"/>
  <c r="H348" i="1"/>
  <c r="N348" i="1" s="1"/>
  <c r="K252" i="1"/>
  <c r="H252" i="1"/>
  <c r="N252" i="1" s="1"/>
  <c r="K156" i="1"/>
  <c r="H156" i="1"/>
  <c r="N156" i="1" s="1"/>
  <c r="K60" i="1"/>
  <c r="H60" i="1"/>
  <c r="N60" i="1" s="1"/>
  <c r="K1803" i="1"/>
  <c r="M1803" i="1" s="1"/>
  <c r="H1803" i="1"/>
  <c r="N1803" i="1" s="1"/>
  <c r="K1723" i="1"/>
  <c r="L1723" i="1" s="1"/>
  <c r="H1723" i="1"/>
  <c r="N1723" i="1" s="1"/>
  <c r="K1611" i="1"/>
  <c r="H1611" i="1"/>
  <c r="N1611" i="1" s="1"/>
  <c r="K1515" i="1"/>
  <c r="H1515" i="1"/>
  <c r="N1515" i="1" s="1"/>
  <c r="K1371" i="1"/>
  <c r="H1371" i="1"/>
  <c r="N1371" i="1" s="1"/>
  <c r="K1291" i="1"/>
  <c r="H1291" i="1"/>
  <c r="N1291" i="1" s="1"/>
  <c r="K1195" i="1"/>
  <c r="H1195" i="1"/>
  <c r="N1195" i="1" s="1"/>
  <c r="K1099" i="1"/>
  <c r="M1099" i="1" s="1"/>
  <c r="H1099" i="1"/>
  <c r="N1099" i="1" s="1"/>
  <c r="K1003" i="1"/>
  <c r="L1003" i="1" s="1"/>
  <c r="H1003" i="1"/>
  <c r="N1003" i="1" s="1"/>
  <c r="K907" i="1"/>
  <c r="M907" i="1" s="1"/>
  <c r="H907" i="1"/>
  <c r="N907" i="1" s="1"/>
  <c r="K795" i="1"/>
  <c r="L795" i="1" s="1"/>
  <c r="H795" i="1"/>
  <c r="N795" i="1" s="1"/>
  <c r="K683" i="1"/>
  <c r="H683" i="1"/>
  <c r="N683" i="1" s="1"/>
  <c r="K571" i="1"/>
  <c r="H571" i="1"/>
  <c r="N571" i="1" s="1"/>
  <c r="K491" i="1"/>
  <c r="H491" i="1"/>
  <c r="N491" i="1" s="1"/>
  <c r="K395" i="1"/>
  <c r="H395" i="1"/>
  <c r="N395" i="1" s="1"/>
  <c r="K299" i="1"/>
  <c r="L299" i="1" s="1"/>
  <c r="H299" i="1"/>
  <c r="N299" i="1" s="1"/>
  <c r="K203" i="1"/>
  <c r="L203" i="1" s="1"/>
  <c r="H203" i="1"/>
  <c r="N203" i="1" s="1"/>
  <c r="K139" i="1"/>
  <c r="L139" i="1" s="1"/>
  <c r="H139" i="1"/>
  <c r="N139" i="1" s="1"/>
  <c r="K43" i="1"/>
  <c r="H43" i="1"/>
  <c r="N43" i="1" s="1"/>
  <c r="K1770" i="1"/>
  <c r="H1770" i="1"/>
  <c r="N1770" i="1" s="1"/>
  <c r="K1642" i="1"/>
  <c r="H1642" i="1"/>
  <c r="N1642" i="1" s="1"/>
  <c r="K1562" i="1"/>
  <c r="H1562" i="1"/>
  <c r="N1562" i="1" s="1"/>
  <c r="K1466" i="1"/>
  <c r="H1466" i="1"/>
  <c r="N1466" i="1" s="1"/>
  <c r="K1370" i="1"/>
  <c r="H1370" i="1"/>
  <c r="N1370" i="1" s="1"/>
  <c r="K1258" i="1"/>
  <c r="M1258" i="1" s="1"/>
  <c r="H1258" i="1"/>
  <c r="N1258" i="1" s="1"/>
  <c r="K1114" i="1"/>
  <c r="M1114" i="1" s="1"/>
  <c r="H1114" i="1"/>
  <c r="N1114" i="1" s="1"/>
  <c r="K1002" i="1"/>
  <c r="L1002" i="1" s="1"/>
  <c r="H1002" i="1"/>
  <c r="N1002" i="1" s="1"/>
  <c r="K890" i="1"/>
  <c r="H890" i="1"/>
  <c r="N890" i="1" s="1"/>
  <c r="K778" i="1"/>
  <c r="H778" i="1"/>
  <c r="N778" i="1" s="1"/>
  <c r="K682" i="1"/>
  <c r="M682" i="1" s="1"/>
  <c r="H682" i="1"/>
  <c r="N682" i="1" s="1"/>
  <c r="K570" i="1"/>
  <c r="M570" i="1" s="1"/>
  <c r="H570" i="1"/>
  <c r="N570" i="1" s="1"/>
  <c r="K490" i="1"/>
  <c r="H490" i="1"/>
  <c r="N490" i="1" s="1"/>
  <c r="K410" i="1"/>
  <c r="M410" i="1" s="1"/>
  <c r="H410" i="1"/>
  <c r="N410" i="1" s="1"/>
  <c r="K314" i="1"/>
  <c r="H314" i="1"/>
  <c r="N314" i="1" s="1"/>
  <c r="K250" i="1"/>
  <c r="H250" i="1"/>
  <c r="N250" i="1" s="1"/>
  <c r="K186" i="1"/>
  <c r="H186" i="1"/>
  <c r="N186" i="1" s="1"/>
  <c r="K122" i="1"/>
  <c r="H122" i="1"/>
  <c r="N122" i="1" s="1"/>
  <c r="K26" i="1"/>
  <c r="H26" i="1"/>
  <c r="N26" i="1" s="1"/>
  <c r="K1753" i="1"/>
  <c r="H1753" i="1"/>
  <c r="N1753" i="1" s="1"/>
  <c r="K1657" i="1"/>
  <c r="M1657" i="1" s="1"/>
  <c r="H1657" i="1"/>
  <c r="N1657" i="1" s="1"/>
  <c r="K1561" i="1"/>
  <c r="H1561" i="1"/>
  <c r="N1561" i="1" s="1"/>
  <c r="K1449" i="1"/>
  <c r="M1449" i="1" s="1"/>
  <c r="H1449" i="1"/>
  <c r="N1449" i="1" s="1"/>
  <c r="K1337" i="1"/>
  <c r="H1337" i="1"/>
  <c r="N1337" i="1" s="1"/>
  <c r="K1225" i="1"/>
  <c r="H1225" i="1"/>
  <c r="N1225" i="1" s="1"/>
  <c r="K1145" i="1"/>
  <c r="H1145" i="1"/>
  <c r="N1145" i="1" s="1"/>
  <c r="K1065" i="1"/>
  <c r="H1065" i="1"/>
  <c r="N1065" i="1" s="1"/>
  <c r="K985" i="1"/>
  <c r="L985" i="1" s="1"/>
  <c r="H985" i="1"/>
  <c r="N985" i="1" s="1"/>
  <c r="K873" i="1"/>
  <c r="H873" i="1"/>
  <c r="N873" i="1" s="1"/>
  <c r="K777" i="1"/>
  <c r="M777" i="1" s="1"/>
  <c r="H777" i="1"/>
  <c r="N777" i="1" s="1"/>
  <c r="K697" i="1"/>
  <c r="L697" i="1" s="1"/>
  <c r="H697" i="1"/>
  <c r="N697" i="1" s="1"/>
  <c r="K601" i="1"/>
  <c r="L601" i="1" s="1"/>
  <c r="H601" i="1"/>
  <c r="N601" i="1" s="1"/>
  <c r="K521" i="1"/>
  <c r="H521" i="1"/>
  <c r="N521" i="1" s="1"/>
  <c r="K425" i="1"/>
  <c r="H425" i="1"/>
  <c r="N425" i="1" s="1"/>
  <c r="K345" i="1"/>
  <c r="H345" i="1"/>
  <c r="N345" i="1" s="1"/>
  <c r="K249" i="1"/>
  <c r="H249" i="1"/>
  <c r="N249" i="1" s="1"/>
  <c r="K185" i="1"/>
  <c r="M185" i="1" s="1"/>
  <c r="H185" i="1"/>
  <c r="N185" i="1" s="1"/>
  <c r="K105" i="1"/>
  <c r="L105" i="1" s="1"/>
  <c r="H105" i="1"/>
  <c r="N105" i="1" s="1"/>
  <c r="K1720" i="1"/>
  <c r="H1720" i="1"/>
  <c r="N1720" i="1" s="1"/>
  <c r="K1624" i="1"/>
  <c r="L1624" i="1" s="1"/>
  <c r="H1624" i="1"/>
  <c r="N1624" i="1" s="1"/>
  <c r="K1528" i="1"/>
  <c r="H1528" i="1"/>
  <c r="N1528" i="1" s="1"/>
  <c r="K1400" i="1"/>
  <c r="H1400" i="1"/>
  <c r="N1400" i="1" s="1"/>
  <c r="K1288" i="1"/>
  <c r="H1288" i="1"/>
  <c r="N1288" i="1" s="1"/>
  <c r="K1208" i="1"/>
  <c r="H1208" i="1"/>
  <c r="N1208" i="1" s="1"/>
  <c r="K1128" i="1"/>
  <c r="H1128" i="1"/>
  <c r="N1128" i="1" s="1"/>
  <c r="K1048" i="1"/>
  <c r="H1048" i="1"/>
  <c r="N1048" i="1" s="1"/>
  <c r="K984" i="1"/>
  <c r="H984" i="1"/>
  <c r="N984" i="1" s="1"/>
  <c r="K888" i="1"/>
  <c r="H888" i="1"/>
  <c r="N888" i="1" s="1"/>
  <c r="K840" i="1"/>
  <c r="H840" i="1"/>
  <c r="N840" i="1" s="1"/>
  <c r="K744" i="1"/>
  <c r="H744" i="1"/>
  <c r="N744" i="1" s="1"/>
  <c r="K696" i="1"/>
  <c r="M696" i="1" s="1"/>
  <c r="H696" i="1"/>
  <c r="N696" i="1" s="1"/>
  <c r="K616" i="1"/>
  <c r="M616" i="1" s="1"/>
  <c r="H616" i="1"/>
  <c r="N616" i="1" s="1"/>
  <c r="K536" i="1"/>
  <c r="H536" i="1"/>
  <c r="N536" i="1" s="1"/>
  <c r="K488" i="1"/>
  <c r="H488" i="1"/>
  <c r="N488" i="1" s="1"/>
  <c r="K408" i="1"/>
  <c r="H408" i="1"/>
  <c r="N408" i="1" s="1"/>
  <c r="K360" i="1"/>
  <c r="H360" i="1"/>
  <c r="N360" i="1" s="1"/>
  <c r="K280" i="1"/>
  <c r="H280" i="1"/>
  <c r="N280" i="1" s="1"/>
  <c r="K200" i="1"/>
  <c r="H200" i="1"/>
  <c r="N200" i="1" s="1"/>
  <c r="K104" i="1"/>
  <c r="L104" i="1" s="1"/>
  <c r="H104" i="1"/>
  <c r="N104" i="1" s="1"/>
  <c r="K40" i="1"/>
  <c r="M40" i="1" s="1"/>
  <c r="H40" i="1"/>
  <c r="N40" i="1" s="1"/>
  <c r="K1735" i="1"/>
  <c r="M1735" i="1" s="1"/>
  <c r="H1735" i="1"/>
  <c r="N1735" i="1" s="1"/>
  <c r="K1671" i="1"/>
  <c r="M1671" i="1" s="1"/>
  <c r="H1671" i="1"/>
  <c r="N1671" i="1" s="1"/>
  <c r="K1591" i="1"/>
  <c r="H1591" i="1"/>
  <c r="N1591" i="1" s="1"/>
  <c r="K1495" i="1"/>
  <c r="M1495" i="1" s="1"/>
  <c r="H1495" i="1"/>
  <c r="N1495" i="1" s="1"/>
  <c r="K1399" i="1"/>
  <c r="H1399" i="1"/>
  <c r="N1399" i="1" s="1"/>
  <c r="K1319" i="1"/>
  <c r="H1319" i="1"/>
  <c r="N1319" i="1" s="1"/>
  <c r="K1223" i="1"/>
  <c r="H1223" i="1"/>
  <c r="N1223" i="1" s="1"/>
  <c r="K1111" i="1"/>
  <c r="H1111" i="1"/>
  <c r="N1111" i="1" s="1"/>
  <c r="K1015" i="1"/>
  <c r="H1015" i="1"/>
  <c r="N1015" i="1" s="1"/>
  <c r="K935" i="1"/>
  <c r="M935" i="1" s="1"/>
  <c r="H935" i="1"/>
  <c r="N935" i="1" s="1"/>
  <c r="K855" i="1"/>
  <c r="H855" i="1"/>
  <c r="N855" i="1" s="1"/>
  <c r="K759" i="1"/>
  <c r="M759" i="1" s="1"/>
  <c r="H759" i="1"/>
  <c r="N759" i="1" s="1"/>
  <c r="K695" i="1"/>
  <c r="H695" i="1"/>
  <c r="N695" i="1" s="1"/>
  <c r="K615" i="1"/>
  <c r="H615" i="1"/>
  <c r="N615" i="1" s="1"/>
  <c r="K535" i="1"/>
  <c r="H535" i="1"/>
  <c r="N535" i="1" s="1"/>
  <c r="K487" i="1"/>
  <c r="L487" i="1" s="1"/>
  <c r="H487" i="1"/>
  <c r="N487" i="1" s="1"/>
  <c r="K391" i="1"/>
  <c r="H391" i="1"/>
  <c r="N391" i="1" s="1"/>
  <c r="K343" i="1"/>
  <c r="H343" i="1"/>
  <c r="N343" i="1" s="1"/>
  <c r="K279" i="1"/>
  <c r="H279" i="1"/>
  <c r="N279" i="1" s="1"/>
  <c r="K215" i="1"/>
  <c r="M215" i="1" s="1"/>
  <c r="H215" i="1"/>
  <c r="N215" i="1" s="1"/>
  <c r="K151" i="1"/>
  <c r="H151" i="1"/>
  <c r="N151" i="1" s="1"/>
  <c r="K87" i="1"/>
  <c r="H87" i="1"/>
  <c r="N87" i="1" s="1"/>
  <c r="K1798" i="1"/>
  <c r="H1798" i="1"/>
  <c r="N1798" i="1" s="1"/>
  <c r="K1702" i="1"/>
  <c r="H1702" i="1"/>
  <c r="N1702" i="1" s="1"/>
  <c r="K1622" i="1"/>
  <c r="M1622" i="1" s="1"/>
  <c r="H1622" i="1"/>
  <c r="N1622" i="1" s="1"/>
  <c r="K1574" i="1"/>
  <c r="H1574" i="1"/>
  <c r="N1574" i="1" s="1"/>
  <c r="K1510" i="1"/>
  <c r="H1510" i="1"/>
  <c r="N1510" i="1" s="1"/>
  <c r="K1446" i="1"/>
  <c r="H1446" i="1"/>
  <c r="N1446" i="1" s="1"/>
  <c r="K1334" i="1"/>
  <c r="H1334" i="1"/>
  <c r="N1334" i="1" s="1"/>
  <c r="K1238" i="1"/>
  <c r="H1238" i="1"/>
  <c r="N1238" i="1" s="1"/>
  <c r="K1206" i="1"/>
  <c r="H1206" i="1"/>
  <c r="N1206" i="1" s="1"/>
  <c r="K1126" i="1"/>
  <c r="H1126" i="1"/>
  <c r="N1126" i="1" s="1"/>
  <c r="K1062" i="1"/>
  <c r="H1062" i="1"/>
  <c r="N1062" i="1" s="1"/>
  <c r="K998" i="1"/>
  <c r="H998" i="1"/>
  <c r="N998" i="1" s="1"/>
  <c r="K934" i="1"/>
  <c r="H934" i="1"/>
  <c r="N934" i="1" s="1"/>
  <c r="K870" i="1"/>
  <c r="H870" i="1"/>
  <c r="N870" i="1" s="1"/>
  <c r="K806" i="1"/>
  <c r="H806" i="1"/>
  <c r="N806" i="1" s="1"/>
  <c r="K742" i="1"/>
  <c r="H742" i="1"/>
  <c r="N742" i="1" s="1"/>
  <c r="K678" i="1"/>
  <c r="H678" i="1"/>
  <c r="N678" i="1" s="1"/>
  <c r="K614" i="1"/>
  <c r="H614" i="1"/>
  <c r="N614" i="1" s="1"/>
  <c r="K534" i="1"/>
  <c r="M534" i="1" s="1"/>
  <c r="H534" i="1"/>
  <c r="N534" i="1" s="1"/>
  <c r="K438" i="1"/>
  <c r="H438" i="1"/>
  <c r="N438" i="1" s="1"/>
  <c r="K326" i="1"/>
  <c r="M326" i="1" s="1"/>
  <c r="H326" i="1"/>
  <c r="N326" i="1" s="1"/>
  <c r="K214" i="1"/>
  <c r="H214" i="1"/>
  <c r="N214" i="1" s="1"/>
  <c r="K118" i="1"/>
  <c r="H118" i="1"/>
  <c r="N118" i="1" s="1"/>
  <c r="K38" i="1"/>
  <c r="H38" i="1"/>
  <c r="N38" i="1" s="1"/>
  <c r="K1717" i="1"/>
  <c r="H1717" i="1"/>
  <c r="N1717" i="1" s="1"/>
  <c r="K1621" i="1"/>
  <c r="H1621" i="1"/>
  <c r="N1621" i="1" s="1"/>
  <c r="K1525" i="1"/>
  <c r="H1525" i="1"/>
  <c r="N1525" i="1" s="1"/>
  <c r="K1429" i="1"/>
  <c r="H1429" i="1"/>
  <c r="N1429" i="1" s="1"/>
  <c r="K1317" i="1"/>
  <c r="H1317" i="1"/>
  <c r="N1317" i="1" s="1"/>
  <c r="K1189" i="1"/>
  <c r="H1189" i="1"/>
  <c r="N1189" i="1" s="1"/>
  <c r="K1093" i="1"/>
  <c r="H1093" i="1"/>
  <c r="N1093" i="1" s="1"/>
  <c r="K997" i="1"/>
  <c r="H997" i="1"/>
  <c r="N997" i="1" s="1"/>
  <c r="K901" i="1"/>
  <c r="H901" i="1"/>
  <c r="N901" i="1" s="1"/>
  <c r="K821" i="1"/>
  <c r="H821" i="1"/>
  <c r="N821" i="1" s="1"/>
  <c r="K725" i="1"/>
  <c r="H725" i="1"/>
  <c r="N725" i="1" s="1"/>
  <c r="K661" i="1"/>
  <c r="H661" i="1"/>
  <c r="N661" i="1" s="1"/>
  <c r="K565" i="1"/>
  <c r="M565" i="1" s="1"/>
  <c r="H565" i="1"/>
  <c r="N565" i="1" s="1"/>
  <c r="K485" i="1"/>
  <c r="L485" i="1" s="1"/>
  <c r="H485" i="1"/>
  <c r="N485" i="1" s="1"/>
  <c r="K405" i="1"/>
  <c r="H405" i="1"/>
  <c r="N405" i="1" s="1"/>
  <c r="K293" i="1"/>
  <c r="H293" i="1"/>
  <c r="N293" i="1" s="1"/>
  <c r="K213" i="1"/>
  <c r="H213" i="1"/>
  <c r="N213" i="1" s="1"/>
  <c r="K133" i="1"/>
  <c r="M133" i="1" s="1"/>
  <c r="H133" i="1"/>
  <c r="N133" i="1" s="1"/>
  <c r="K37" i="1"/>
  <c r="H37" i="1"/>
  <c r="N37" i="1" s="1"/>
  <c r="K1732" i="1"/>
  <c r="H1732" i="1"/>
  <c r="N1732" i="1" s="1"/>
  <c r="K1652" i="1"/>
  <c r="M1652" i="1" s="1"/>
  <c r="H1652" i="1"/>
  <c r="N1652" i="1" s="1"/>
  <c r="K1572" i="1"/>
  <c r="M1572" i="1" s="1"/>
  <c r="H1572" i="1"/>
  <c r="N1572" i="1" s="1"/>
  <c r="K1476" i="1"/>
  <c r="H1476" i="1"/>
  <c r="N1476" i="1" s="1"/>
  <c r="K1396" i="1"/>
  <c r="H1396" i="1"/>
  <c r="N1396" i="1" s="1"/>
  <c r="K1284" i="1"/>
  <c r="H1284" i="1"/>
  <c r="N1284" i="1" s="1"/>
  <c r="K1172" i="1"/>
  <c r="H1172" i="1"/>
  <c r="N1172" i="1" s="1"/>
  <c r="K1076" i="1"/>
  <c r="H1076" i="1"/>
  <c r="N1076" i="1" s="1"/>
  <c r="K980" i="1"/>
  <c r="H980" i="1"/>
  <c r="N980" i="1" s="1"/>
  <c r="K884" i="1"/>
  <c r="H884" i="1"/>
  <c r="N884" i="1" s="1"/>
  <c r="K820" i="1"/>
  <c r="H820" i="1"/>
  <c r="N820" i="1" s="1"/>
  <c r="K740" i="1"/>
  <c r="H740" i="1"/>
  <c r="N740" i="1" s="1"/>
  <c r="K628" i="1"/>
  <c r="H628" i="1"/>
  <c r="N628" i="1" s="1"/>
  <c r="K548" i="1"/>
  <c r="H548" i="1"/>
  <c r="N548" i="1" s="1"/>
  <c r="K484" i="1"/>
  <c r="L484" i="1" s="1"/>
  <c r="H484" i="1"/>
  <c r="N484" i="1" s="1"/>
  <c r="K436" i="1"/>
  <c r="H436" i="1"/>
  <c r="N436" i="1" s="1"/>
  <c r="K356" i="1"/>
  <c r="M356" i="1" s="1"/>
  <c r="H356" i="1"/>
  <c r="N356" i="1" s="1"/>
  <c r="K324" i="1"/>
  <c r="H324" i="1"/>
  <c r="N324" i="1" s="1"/>
  <c r="K244" i="1"/>
  <c r="H244" i="1"/>
  <c r="N244" i="1" s="1"/>
  <c r="K164" i="1"/>
  <c r="H164" i="1"/>
  <c r="N164" i="1" s="1"/>
  <c r="K68" i="1"/>
  <c r="H68" i="1"/>
  <c r="N68" i="1" s="1"/>
  <c r="K8" i="1"/>
  <c r="H8" i="1"/>
  <c r="N8" i="1" s="1"/>
  <c r="K1794" i="1"/>
  <c r="H1794" i="1"/>
  <c r="N1794" i="1" s="1"/>
  <c r="K1778" i="1"/>
  <c r="H1778" i="1"/>
  <c r="N1778" i="1" s="1"/>
  <c r="K1762" i="1"/>
  <c r="H1762" i="1"/>
  <c r="N1762" i="1" s="1"/>
  <c r="K1746" i="1"/>
  <c r="M1746" i="1" s="1"/>
  <c r="H1746" i="1"/>
  <c r="N1746" i="1" s="1"/>
  <c r="K1730" i="1"/>
  <c r="H1730" i="1"/>
  <c r="N1730" i="1" s="1"/>
  <c r="K1714" i="1"/>
  <c r="H1714" i="1"/>
  <c r="N1714" i="1" s="1"/>
  <c r="K1698" i="1"/>
  <c r="H1698" i="1"/>
  <c r="N1698" i="1" s="1"/>
  <c r="K1682" i="1"/>
  <c r="H1682" i="1"/>
  <c r="N1682" i="1" s="1"/>
  <c r="K1666" i="1"/>
  <c r="H1666" i="1"/>
  <c r="N1666" i="1" s="1"/>
  <c r="K1650" i="1"/>
  <c r="H1650" i="1"/>
  <c r="N1650" i="1" s="1"/>
  <c r="K1634" i="1"/>
  <c r="M1634" i="1" s="1"/>
  <c r="H1634" i="1"/>
  <c r="N1634" i="1" s="1"/>
  <c r="K1618" i="1"/>
  <c r="M1618" i="1" s="1"/>
  <c r="H1618" i="1"/>
  <c r="N1618" i="1" s="1"/>
  <c r="K1602" i="1"/>
  <c r="H1602" i="1"/>
  <c r="N1602" i="1" s="1"/>
  <c r="K1586" i="1"/>
  <c r="H1586" i="1"/>
  <c r="N1586" i="1" s="1"/>
  <c r="K1570" i="1"/>
  <c r="H1570" i="1"/>
  <c r="N1570" i="1" s="1"/>
  <c r="K1554" i="1"/>
  <c r="H1554" i="1"/>
  <c r="N1554" i="1" s="1"/>
  <c r="K1538" i="1"/>
  <c r="H1538" i="1"/>
  <c r="N1538" i="1" s="1"/>
  <c r="K1522" i="1"/>
  <c r="H1522" i="1"/>
  <c r="N1522" i="1" s="1"/>
  <c r="K1506" i="1"/>
  <c r="H1506" i="1"/>
  <c r="N1506" i="1" s="1"/>
  <c r="K1490" i="1"/>
  <c r="M1490" i="1" s="1"/>
  <c r="H1490" i="1"/>
  <c r="N1490" i="1" s="1"/>
  <c r="K1474" i="1"/>
  <c r="M1474" i="1" s="1"/>
  <c r="H1474" i="1"/>
  <c r="N1474" i="1" s="1"/>
  <c r="K1458" i="1"/>
  <c r="H1458" i="1"/>
  <c r="N1458" i="1" s="1"/>
  <c r="K1442" i="1"/>
  <c r="H1442" i="1"/>
  <c r="N1442" i="1" s="1"/>
  <c r="K1426" i="1"/>
  <c r="H1426" i="1"/>
  <c r="N1426" i="1" s="1"/>
  <c r="K1410" i="1"/>
  <c r="H1410" i="1"/>
  <c r="N1410" i="1" s="1"/>
  <c r="K1394" i="1"/>
  <c r="H1394" i="1"/>
  <c r="N1394" i="1" s="1"/>
  <c r="K1378" i="1"/>
  <c r="M1378" i="1" s="1"/>
  <c r="H1378" i="1"/>
  <c r="N1378" i="1" s="1"/>
  <c r="K1362" i="1"/>
  <c r="H1362" i="1"/>
  <c r="N1362" i="1" s="1"/>
  <c r="K1346" i="1"/>
  <c r="M1346" i="1" s="1"/>
  <c r="H1346" i="1"/>
  <c r="N1346" i="1" s="1"/>
  <c r="K1330" i="1"/>
  <c r="H1330" i="1"/>
  <c r="N1330" i="1" s="1"/>
  <c r="K1314" i="1"/>
  <c r="H1314" i="1"/>
  <c r="N1314" i="1" s="1"/>
  <c r="K1298" i="1"/>
  <c r="H1298" i="1"/>
  <c r="N1298" i="1" s="1"/>
  <c r="K1282" i="1"/>
  <c r="H1282" i="1"/>
  <c r="N1282" i="1" s="1"/>
  <c r="K1266" i="1"/>
  <c r="H1266" i="1"/>
  <c r="N1266" i="1" s="1"/>
  <c r="K1250" i="1"/>
  <c r="H1250" i="1"/>
  <c r="N1250" i="1" s="1"/>
  <c r="K1234" i="1"/>
  <c r="M1234" i="1" s="1"/>
  <c r="H1234" i="1"/>
  <c r="N1234" i="1" s="1"/>
  <c r="K1218" i="1"/>
  <c r="M1218" i="1" s="1"/>
  <c r="H1218" i="1"/>
  <c r="N1218" i="1" s="1"/>
  <c r="K1202" i="1"/>
  <c r="H1202" i="1"/>
  <c r="N1202" i="1" s="1"/>
  <c r="K1186" i="1"/>
  <c r="H1186" i="1"/>
  <c r="N1186" i="1" s="1"/>
  <c r="K1170" i="1"/>
  <c r="H1170" i="1"/>
  <c r="N1170" i="1" s="1"/>
  <c r="K1154" i="1"/>
  <c r="H1154" i="1"/>
  <c r="N1154" i="1" s="1"/>
  <c r="K1138" i="1"/>
  <c r="H1138" i="1"/>
  <c r="N1138" i="1" s="1"/>
  <c r="K1122" i="1"/>
  <c r="M1122" i="1" s="1"/>
  <c r="H1122" i="1"/>
  <c r="N1122" i="1" s="1"/>
  <c r="K1106" i="1"/>
  <c r="H1106" i="1"/>
  <c r="N1106" i="1" s="1"/>
  <c r="K1090" i="1"/>
  <c r="H1090" i="1"/>
  <c r="N1090" i="1" s="1"/>
  <c r="K1074" i="1"/>
  <c r="H1074" i="1"/>
  <c r="N1074" i="1" s="1"/>
  <c r="K1058" i="1"/>
  <c r="H1058" i="1"/>
  <c r="N1058" i="1" s="1"/>
  <c r="K1042" i="1"/>
  <c r="H1042" i="1"/>
  <c r="N1042" i="1" s="1"/>
  <c r="K1026" i="1"/>
  <c r="H1026" i="1"/>
  <c r="N1026" i="1" s="1"/>
  <c r="K1010" i="1"/>
  <c r="H1010" i="1"/>
  <c r="N1010" i="1" s="1"/>
  <c r="K994" i="1"/>
  <c r="M994" i="1" s="1"/>
  <c r="H994" i="1"/>
  <c r="N994" i="1" s="1"/>
  <c r="K978" i="1"/>
  <c r="H978" i="1"/>
  <c r="N978" i="1" s="1"/>
  <c r="K962" i="1"/>
  <c r="H962" i="1"/>
  <c r="N962" i="1" s="1"/>
  <c r="K946" i="1"/>
  <c r="H946" i="1"/>
  <c r="N946" i="1" s="1"/>
  <c r="K930" i="1"/>
  <c r="H930" i="1"/>
  <c r="N930" i="1" s="1"/>
  <c r="K914" i="1"/>
  <c r="H914" i="1"/>
  <c r="N914" i="1" s="1"/>
  <c r="K898" i="1"/>
  <c r="H898" i="1"/>
  <c r="N898" i="1" s="1"/>
  <c r="K882" i="1"/>
  <c r="H882" i="1"/>
  <c r="N882" i="1" s="1"/>
  <c r="K866" i="1"/>
  <c r="H866" i="1"/>
  <c r="N866" i="1" s="1"/>
  <c r="K850" i="1"/>
  <c r="H850" i="1"/>
  <c r="N850" i="1" s="1"/>
  <c r="K834" i="1"/>
  <c r="H834" i="1"/>
  <c r="N834" i="1" s="1"/>
  <c r="K818" i="1"/>
  <c r="H818" i="1"/>
  <c r="N818" i="1" s="1"/>
  <c r="K802" i="1"/>
  <c r="H802" i="1"/>
  <c r="N802" i="1" s="1"/>
  <c r="K786" i="1"/>
  <c r="H786" i="1"/>
  <c r="N786" i="1" s="1"/>
  <c r="K770" i="1"/>
  <c r="H770" i="1"/>
  <c r="N770" i="1" s="1"/>
  <c r="K754" i="1"/>
  <c r="H754" i="1"/>
  <c r="N754" i="1" s="1"/>
  <c r="K738" i="1"/>
  <c r="H738" i="1"/>
  <c r="N738" i="1" s="1"/>
  <c r="K722" i="1"/>
  <c r="H722" i="1"/>
  <c r="N722" i="1" s="1"/>
  <c r="K706" i="1"/>
  <c r="H706" i="1"/>
  <c r="N706" i="1" s="1"/>
  <c r="K690" i="1"/>
  <c r="H690" i="1"/>
  <c r="N690" i="1" s="1"/>
  <c r="K674" i="1"/>
  <c r="H674" i="1"/>
  <c r="N674" i="1" s="1"/>
  <c r="K658" i="1"/>
  <c r="H658" i="1"/>
  <c r="N658" i="1" s="1"/>
  <c r="K642" i="1"/>
  <c r="H642" i="1"/>
  <c r="N642" i="1" s="1"/>
  <c r="K626" i="1"/>
  <c r="H626" i="1"/>
  <c r="N626" i="1" s="1"/>
  <c r="K610" i="1"/>
  <c r="H610" i="1"/>
  <c r="N610" i="1" s="1"/>
  <c r="K594" i="1"/>
  <c r="M594" i="1" s="1"/>
  <c r="H594" i="1"/>
  <c r="N594" i="1" s="1"/>
  <c r="K578" i="1"/>
  <c r="H578" i="1"/>
  <c r="N578" i="1" s="1"/>
  <c r="K562" i="1"/>
  <c r="H562" i="1"/>
  <c r="N562" i="1" s="1"/>
  <c r="K546" i="1"/>
  <c r="H546" i="1"/>
  <c r="N546" i="1" s="1"/>
  <c r="K530" i="1"/>
  <c r="H530" i="1"/>
  <c r="N530" i="1" s="1"/>
  <c r="K514" i="1"/>
  <c r="H514" i="1"/>
  <c r="N514" i="1" s="1"/>
  <c r="K498" i="1"/>
  <c r="M498" i="1" s="1"/>
  <c r="H498" i="1"/>
  <c r="N498" i="1" s="1"/>
  <c r="K482" i="1"/>
  <c r="H482" i="1"/>
  <c r="N482" i="1" s="1"/>
  <c r="K466" i="1"/>
  <c r="H466" i="1"/>
  <c r="N466" i="1" s="1"/>
  <c r="K450" i="1"/>
  <c r="H450" i="1"/>
  <c r="N450" i="1" s="1"/>
  <c r="K434" i="1"/>
  <c r="H434" i="1"/>
  <c r="N434" i="1" s="1"/>
  <c r="K418" i="1"/>
  <c r="H418" i="1"/>
  <c r="N418" i="1" s="1"/>
  <c r="K402" i="1"/>
  <c r="H402" i="1"/>
  <c r="N402" i="1" s="1"/>
  <c r="K386" i="1"/>
  <c r="H386" i="1"/>
  <c r="N386" i="1" s="1"/>
  <c r="K370" i="1"/>
  <c r="H370" i="1"/>
  <c r="N370" i="1" s="1"/>
  <c r="K354" i="1"/>
  <c r="H354" i="1"/>
  <c r="N354" i="1" s="1"/>
  <c r="K338" i="1"/>
  <c r="H338" i="1"/>
  <c r="N338" i="1" s="1"/>
  <c r="K322" i="1"/>
  <c r="H322" i="1"/>
  <c r="N322" i="1" s="1"/>
  <c r="K306" i="1"/>
  <c r="H306" i="1"/>
  <c r="N306" i="1" s="1"/>
  <c r="K290" i="1"/>
  <c r="H290" i="1"/>
  <c r="N290" i="1" s="1"/>
  <c r="K274" i="1"/>
  <c r="H274" i="1"/>
  <c r="N274" i="1" s="1"/>
  <c r="K258" i="1"/>
  <c r="H258" i="1"/>
  <c r="N258" i="1" s="1"/>
  <c r="K242" i="1"/>
  <c r="H242" i="1"/>
  <c r="N242" i="1" s="1"/>
  <c r="K226" i="1"/>
  <c r="H226" i="1"/>
  <c r="N226" i="1" s="1"/>
  <c r="K210" i="1"/>
  <c r="H210" i="1"/>
  <c r="N210" i="1" s="1"/>
  <c r="K194" i="1"/>
  <c r="M194" i="1" s="1"/>
  <c r="H194" i="1"/>
  <c r="N194" i="1" s="1"/>
  <c r="K178" i="1"/>
  <c r="H178" i="1"/>
  <c r="N178" i="1" s="1"/>
  <c r="K162" i="1"/>
  <c r="H162" i="1"/>
  <c r="N162" i="1" s="1"/>
  <c r="K146" i="1"/>
  <c r="H146" i="1"/>
  <c r="N146" i="1" s="1"/>
  <c r="K130" i="1"/>
  <c r="H130" i="1"/>
  <c r="N130" i="1" s="1"/>
  <c r="K114" i="1"/>
  <c r="M114" i="1" s="1"/>
  <c r="H114" i="1"/>
  <c r="N114" i="1" s="1"/>
  <c r="K98" i="1"/>
  <c r="H98" i="1"/>
  <c r="N98" i="1" s="1"/>
  <c r="K82" i="1"/>
  <c r="H82" i="1"/>
  <c r="N82" i="1" s="1"/>
  <c r="K66" i="1"/>
  <c r="H66" i="1"/>
  <c r="N66" i="1" s="1"/>
  <c r="K50" i="1"/>
  <c r="H50" i="1"/>
  <c r="N50" i="1" s="1"/>
  <c r="K34" i="1"/>
  <c r="H34" i="1"/>
  <c r="N34" i="1" s="1"/>
  <c r="K17" i="1"/>
  <c r="H17" i="1"/>
  <c r="N17" i="1" s="1"/>
  <c r="M794" i="1"/>
  <c r="K1773" i="1"/>
  <c r="H1773" i="1"/>
  <c r="N1773" i="1" s="1"/>
  <c r="K1677" i="1"/>
  <c r="L1677" i="1" s="1"/>
  <c r="H1677" i="1"/>
  <c r="N1677" i="1" s="1"/>
  <c r="K1613" i="1"/>
  <c r="H1613" i="1"/>
  <c r="N1613" i="1" s="1"/>
  <c r="K1533" i="1"/>
  <c r="M1533" i="1" s="1"/>
  <c r="H1533" i="1"/>
  <c r="N1533" i="1" s="1"/>
  <c r="K1453" i="1"/>
  <c r="M1453" i="1" s="1"/>
  <c r="H1453" i="1"/>
  <c r="N1453" i="1" s="1"/>
  <c r="K1389" i="1"/>
  <c r="H1389" i="1"/>
  <c r="N1389" i="1" s="1"/>
  <c r="K1325" i="1"/>
  <c r="H1325" i="1"/>
  <c r="N1325" i="1" s="1"/>
  <c r="K1277" i="1"/>
  <c r="M1277" i="1" s="1"/>
  <c r="H1277" i="1"/>
  <c r="N1277" i="1" s="1"/>
  <c r="K1213" i="1"/>
  <c r="M1213" i="1" s="1"/>
  <c r="H1213" i="1"/>
  <c r="N1213" i="1" s="1"/>
  <c r="K1117" i="1"/>
  <c r="H1117" i="1"/>
  <c r="N1117" i="1" s="1"/>
  <c r="K1069" i="1"/>
  <c r="M1069" i="1" s="1"/>
  <c r="H1069" i="1"/>
  <c r="N1069" i="1" s="1"/>
  <c r="K1005" i="1"/>
  <c r="H1005" i="1"/>
  <c r="N1005" i="1" s="1"/>
  <c r="K941" i="1"/>
  <c r="L941" i="1" s="1"/>
  <c r="H941" i="1"/>
  <c r="N941" i="1" s="1"/>
  <c r="K845" i="1"/>
  <c r="H845" i="1"/>
  <c r="N845" i="1" s="1"/>
  <c r="K765" i="1"/>
  <c r="H765" i="1"/>
  <c r="N765" i="1" s="1"/>
  <c r="K669" i="1"/>
  <c r="M669" i="1" s="1"/>
  <c r="H669" i="1"/>
  <c r="N669" i="1" s="1"/>
  <c r="K573" i="1"/>
  <c r="H573" i="1"/>
  <c r="N573" i="1" s="1"/>
  <c r="K477" i="1"/>
  <c r="H477" i="1"/>
  <c r="N477" i="1" s="1"/>
  <c r="K397" i="1"/>
  <c r="H397" i="1"/>
  <c r="N397" i="1" s="1"/>
  <c r="K285" i="1"/>
  <c r="L285" i="1" s="1"/>
  <c r="H285" i="1"/>
  <c r="N285" i="1" s="1"/>
  <c r="K189" i="1"/>
  <c r="L189" i="1" s="1"/>
  <c r="H189" i="1"/>
  <c r="N189" i="1" s="1"/>
  <c r="K77" i="1"/>
  <c r="H77" i="1"/>
  <c r="N77" i="1" s="1"/>
  <c r="K1756" i="1"/>
  <c r="H1756" i="1"/>
  <c r="N1756" i="1" s="1"/>
  <c r="K1660" i="1"/>
  <c r="H1660" i="1"/>
  <c r="N1660" i="1" s="1"/>
  <c r="K1580" i="1"/>
  <c r="M1580" i="1" s="1"/>
  <c r="H1580" i="1"/>
  <c r="N1580" i="1" s="1"/>
  <c r="K1516" i="1"/>
  <c r="M1516" i="1" s="1"/>
  <c r="H1516" i="1"/>
  <c r="N1516" i="1" s="1"/>
  <c r="K1452" i="1"/>
  <c r="L1452" i="1" s="1"/>
  <c r="H1452" i="1"/>
  <c r="N1452" i="1" s="1"/>
  <c r="K1404" i="1"/>
  <c r="M1404" i="1" s="1"/>
  <c r="H1404" i="1"/>
  <c r="N1404" i="1" s="1"/>
  <c r="K1340" i="1"/>
  <c r="M1340" i="1" s="1"/>
  <c r="H1340" i="1"/>
  <c r="N1340" i="1" s="1"/>
  <c r="K1260" i="1"/>
  <c r="H1260" i="1"/>
  <c r="N1260" i="1" s="1"/>
  <c r="K1196" i="1"/>
  <c r="M1196" i="1" s="1"/>
  <c r="H1196" i="1"/>
  <c r="N1196" i="1" s="1"/>
  <c r="K1100" i="1"/>
  <c r="H1100" i="1"/>
  <c r="N1100" i="1" s="1"/>
  <c r="K1036" i="1"/>
  <c r="M1036" i="1" s="1"/>
  <c r="H1036" i="1"/>
  <c r="N1036" i="1" s="1"/>
  <c r="K956" i="1"/>
  <c r="M956" i="1" s="1"/>
  <c r="H956" i="1"/>
  <c r="N956" i="1" s="1"/>
  <c r="K876" i="1"/>
  <c r="L876" i="1" s="1"/>
  <c r="H876" i="1"/>
  <c r="N876" i="1" s="1"/>
  <c r="K796" i="1"/>
  <c r="L796" i="1" s="1"/>
  <c r="H796" i="1"/>
  <c r="N796" i="1" s="1"/>
  <c r="K732" i="1"/>
  <c r="L732" i="1" s="1"/>
  <c r="H732" i="1"/>
  <c r="N732" i="1" s="1"/>
  <c r="K652" i="1"/>
  <c r="H652" i="1"/>
  <c r="N652" i="1" s="1"/>
  <c r="K572" i="1"/>
  <c r="H572" i="1"/>
  <c r="N572" i="1" s="1"/>
  <c r="K476" i="1"/>
  <c r="H476" i="1"/>
  <c r="N476" i="1" s="1"/>
  <c r="K380" i="1"/>
  <c r="H380" i="1"/>
  <c r="N380" i="1" s="1"/>
  <c r="K268" i="1"/>
  <c r="H268" i="1"/>
  <c r="N268" i="1" s="1"/>
  <c r="K172" i="1"/>
  <c r="H172" i="1"/>
  <c r="N172" i="1" s="1"/>
  <c r="K76" i="1"/>
  <c r="M76" i="1" s="1"/>
  <c r="H76" i="1"/>
  <c r="N76" i="1" s="1"/>
  <c r="K1771" i="1"/>
  <c r="M1771" i="1" s="1"/>
  <c r="H1771" i="1"/>
  <c r="N1771" i="1" s="1"/>
  <c r="K1675" i="1"/>
  <c r="H1675" i="1"/>
  <c r="N1675" i="1" s="1"/>
  <c r="K1579" i="1"/>
  <c r="H1579" i="1"/>
  <c r="N1579" i="1" s="1"/>
  <c r="K1483" i="1"/>
  <c r="M1483" i="1" s="1"/>
  <c r="H1483" i="1"/>
  <c r="N1483" i="1" s="1"/>
  <c r="K1387" i="1"/>
  <c r="H1387" i="1"/>
  <c r="N1387" i="1" s="1"/>
  <c r="K1275" i="1"/>
  <c r="H1275" i="1"/>
  <c r="N1275" i="1" s="1"/>
  <c r="K1179" i="1"/>
  <c r="M1179" i="1" s="1"/>
  <c r="H1179" i="1"/>
  <c r="N1179" i="1" s="1"/>
  <c r="K1131" i="1"/>
  <c r="M1131" i="1" s="1"/>
  <c r="H1131" i="1"/>
  <c r="N1131" i="1" s="1"/>
  <c r="K1051" i="1"/>
  <c r="L1051" i="1" s="1"/>
  <c r="H1051" i="1"/>
  <c r="N1051" i="1" s="1"/>
  <c r="K971" i="1"/>
  <c r="H971" i="1"/>
  <c r="N971" i="1" s="1"/>
  <c r="K891" i="1"/>
  <c r="L891" i="1" s="1"/>
  <c r="H891" i="1"/>
  <c r="N891" i="1" s="1"/>
  <c r="K811" i="1"/>
  <c r="H811" i="1"/>
  <c r="N811" i="1" s="1"/>
  <c r="K779" i="1"/>
  <c r="H779" i="1"/>
  <c r="N779" i="1" s="1"/>
  <c r="K699" i="1"/>
  <c r="H699" i="1"/>
  <c r="N699" i="1" s="1"/>
  <c r="K667" i="1"/>
  <c r="H667" i="1"/>
  <c r="N667" i="1" s="1"/>
  <c r="K619" i="1"/>
  <c r="M619" i="1" s="1"/>
  <c r="H619" i="1"/>
  <c r="N619" i="1" s="1"/>
  <c r="K555" i="1"/>
  <c r="L555" i="1" s="1"/>
  <c r="H555" i="1"/>
  <c r="N555" i="1" s="1"/>
  <c r="K459" i="1"/>
  <c r="H459" i="1"/>
  <c r="N459" i="1" s="1"/>
  <c r="K379" i="1"/>
  <c r="H379" i="1"/>
  <c r="N379" i="1" s="1"/>
  <c r="K267" i="1"/>
  <c r="H267" i="1"/>
  <c r="N267" i="1" s="1"/>
  <c r="K171" i="1"/>
  <c r="L171" i="1" s="1"/>
  <c r="H171" i="1"/>
  <c r="N171" i="1" s="1"/>
  <c r="K91" i="1"/>
  <c r="H91" i="1"/>
  <c r="N91" i="1" s="1"/>
  <c r="K1754" i="1"/>
  <c r="H1754" i="1"/>
  <c r="N1754" i="1" s="1"/>
  <c r="K1674" i="1"/>
  <c r="M1674" i="1" s="1"/>
  <c r="H1674" i="1"/>
  <c r="N1674" i="1" s="1"/>
  <c r="K1610" i="1"/>
  <c r="H1610" i="1"/>
  <c r="N1610" i="1" s="1"/>
  <c r="K1530" i="1"/>
  <c r="H1530" i="1"/>
  <c r="N1530" i="1" s="1"/>
  <c r="K1434" i="1"/>
  <c r="H1434" i="1"/>
  <c r="N1434" i="1" s="1"/>
  <c r="K1322" i="1"/>
  <c r="H1322" i="1"/>
  <c r="N1322" i="1" s="1"/>
  <c r="K1194" i="1"/>
  <c r="H1194" i="1"/>
  <c r="N1194" i="1" s="1"/>
  <c r="K1098" i="1"/>
  <c r="L1098" i="1" s="1"/>
  <c r="H1098" i="1"/>
  <c r="N1098" i="1" s="1"/>
  <c r="K1018" i="1"/>
  <c r="M1018" i="1" s="1"/>
  <c r="H1018" i="1"/>
  <c r="N1018" i="1" s="1"/>
  <c r="K954" i="1"/>
  <c r="M954" i="1" s="1"/>
  <c r="H954" i="1"/>
  <c r="N954" i="1" s="1"/>
  <c r="K906" i="1"/>
  <c r="L906" i="1" s="1"/>
  <c r="H906" i="1"/>
  <c r="N906" i="1" s="1"/>
  <c r="K842" i="1"/>
  <c r="H842" i="1"/>
  <c r="N842" i="1" s="1"/>
  <c r="K794" i="1"/>
  <c r="L794" i="1" s="1"/>
  <c r="H794" i="1"/>
  <c r="N794" i="1" s="1"/>
  <c r="K714" i="1"/>
  <c r="L714" i="1" s="1"/>
  <c r="H714" i="1"/>
  <c r="N714" i="1" s="1"/>
  <c r="K666" i="1"/>
  <c r="L666" i="1" s="1"/>
  <c r="H666" i="1"/>
  <c r="N666" i="1" s="1"/>
  <c r="K586" i="1"/>
  <c r="H586" i="1"/>
  <c r="N586" i="1" s="1"/>
  <c r="K522" i="1"/>
  <c r="H522" i="1"/>
  <c r="N522" i="1" s="1"/>
  <c r="K458" i="1"/>
  <c r="L458" i="1" s="1"/>
  <c r="H458" i="1"/>
  <c r="N458" i="1" s="1"/>
  <c r="K378" i="1"/>
  <c r="M378" i="1" s="1"/>
  <c r="H378" i="1"/>
  <c r="N378" i="1" s="1"/>
  <c r="K298" i="1"/>
  <c r="H298" i="1"/>
  <c r="N298" i="1" s="1"/>
  <c r="K218" i="1"/>
  <c r="H218" i="1"/>
  <c r="N218" i="1" s="1"/>
  <c r="K90" i="1"/>
  <c r="L90" i="1" s="1"/>
  <c r="H90" i="1"/>
  <c r="N90" i="1" s="1"/>
  <c r="K1785" i="1"/>
  <c r="L1785" i="1" s="1"/>
  <c r="H1785" i="1"/>
  <c r="N1785" i="1" s="1"/>
  <c r="K1721" i="1"/>
  <c r="L1721" i="1" s="1"/>
  <c r="H1721" i="1"/>
  <c r="N1721" i="1" s="1"/>
  <c r="K1625" i="1"/>
  <c r="H1625" i="1"/>
  <c r="N1625" i="1" s="1"/>
  <c r="K1545" i="1"/>
  <c r="M1545" i="1" s="1"/>
  <c r="H1545" i="1"/>
  <c r="N1545" i="1" s="1"/>
  <c r="K1497" i="1"/>
  <c r="M1497" i="1" s="1"/>
  <c r="H1497" i="1"/>
  <c r="N1497" i="1" s="1"/>
  <c r="K1417" i="1"/>
  <c r="H1417" i="1"/>
  <c r="N1417" i="1" s="1"/>
  <c r="K1353" i="1"/>
  <c r="H1353" i="1"/>
  <c r="N1353" i="1" s="1"/>
  <c r="K1273" i="1"/>
  <c r="H1273" i="1"/>
  <c r="N1273" i="1" s="1"/>
  <c r="K1193" i="1"/>
  <c r="M1193" i="1" s="1"/>
  <c r="H1193" i="1"/>
  <c r="N1193" i="1" s="1"/>
  <c r="K1113" i="1"/>
  <c r="M1113" i="1" s="1"/>
  <c r="H1113" i="1"/>
  <c r="N1113" i="1" s="1"/>
  <c r="K1049" i="1"/>
  <c r="L1049" i="1" s="1"/>
  <c r="H1049" i="1"/>
  <c r="N1049" i="1" s="1"/>
  <c r="K1001" i="1"/>
  <c r="L1001" i="1" s="1"/>
  <c r="H1001" i="1"/>
  <c r="N1001" i="1" s="1"/>
  <c r="K953" i="1"/>
  <c r="M953" i="1" s="1"/>
  <c r="H953" i="1"/>
  <c r="N953" i="1" s="1"/>
  <c r="K889" i="1"/>
  <c r="H889" i="1"/>
  <c r="N889" i="1" s="1"/>
  <c r="K809" i="1"/>
  <c r="H809" i="1"/>
  <c r="N809" i="1" s="1"/>
  <c r="K713" i="1"/>
  <c r="L713" i="1" s="1"/>
  <c r="H713" i="1"/>
  <c r="N713" i="1" s="1"/>
  <c r="K617" i="1"/>
  <c r="M617" i="1" s="1"/>
  <c r="H617" i="1"/>
  <c r="N617" i="1" s="1"/>
  <c r="K537" i="1"/>
  <c r="M537" i="1" s="1"/>
  <c r="H537" i="1"/>
  <c r="N537" i="1" s="1"/>
  <c r="K441" i="1"/>
  <c r="M441" i="1" s="1"/>
  <c r="H441" i="1"/>
  <c r="N441" i="1" s="1"/>
  <c r="K361" i="1"/>
  <c r="H361" i="1"/>
  <c r="N361" i="1" s="1"/>
  <c r="K265" i="1"/>
  <c r="M265" i="1" s="1"/>
  <c r="H265" i="1"/>
  <c r="N265" i="1" s="1"/>
  <c r="K169" i="1"/>
  <c r="H169" i="1"/>
  <c r="N169" i="1" s="1"/>
  <c r="K25" i="1"/>
  <c r="H25" i="1"/>
  <c r="N25" i="1" s="1"/>
  <c r="K1800" i="1"/>
  <c r="M1800" i="1" s="1"/>
  <c r="H1800" i="1"/>
  <c r="N1800" i="1" s="1"/>
  <c r="K1736" i="1"/>
  <c r="H1736" i="1"/>
  <c r="N1736" i="1" s="1"/>
  <c r="K1640" i="1"/>
  <c r="L1640" i="1" s="1"/>
  <c r="H1640" i="1"/>
  <c r="N1640" i="1" s="1"/>
  <c r="K1560" i="1"/>
  <c r="M1560" i="1" s="1"/>
  <c r="H1560" i="1"/>
  <c r="N1560" i="1" s="1"/>
  <c r="K1480" i="1"/>
  <c r="L1480" i="1" s="1"/>
  <c r="H1480" i="1"/>
  <c r="N1480" i="1" s="1"/>
  <c r="K1384" i="1"/>
  <c r="H1384" i="1"/>
  <c r="N1384" i="1" s="1"/>
  <c r="K1304" i="1"/>
  <c r="H1304" i="1"/>
  <c r="N1304" i="1" s="1"/>
  <c r="K1240" i="1"/>
  <c r="H1240" i="1"/>
  <c r="N1240" i="1" s="1"/>
  <c r="K1144" i="1"/>
  <c r="H1144" i="1"/>
  <c r="N1144" i="1" s="1"/>
  <c r="K1080" i="1"/>
  <c r="L1080" i="1" s="1"/>
  <c r="H1080" i="1"/>
  <c r="N1080" i="1" s="1"/>
  <c r="K1000" i="1"/>
  <c r="M1000" i="1" s="1"/>
  <c r="H1000" i="1"/>
  <c r="N1000" i="1" s="1"/>
  <c r="K936" i="1"/>
  <c r="M936" i="1" s="1"/>
  <c r="H936" i="1"/>
  <c r="N936" i="1" s="1"/>
  <c r="K856" i="1"/>
  <c r="H856" i="1"/>
  <c r="N856" i="1" s="1"/>
  <c r="K776" i="1"/>
  <c r="M776" i="1" s="1"/>
  <c r="H776" i="1"/>
  <c r="N776" i="1" s="1"/>
  <c r="K712" i="1"/>
  <c r="H712" i="1"/>
  <c r="N712" i="1" s="1"/>
  <c r="K600" i="1"/>
  <c r="H600" i="1"/>
  <c r="N600" i="1" s="1"/>
  <c r="K504" i="1"/>
  <c r="H504" i="1"/>
  <c r="N504" i="1" s="1"/>
  <c r="K392" i="1"/>
  <c r="M392" i="1" s="1"/>
  <c r="H392" i="1"/>
  <c r="N392" i="1" s="1"/>
  <c r="K296" i="1"/>
  <c r="H296" i="1"/>
  <c r="N296" i="1" s="1"/>
  <c r="K216" i="1"/>
  <c r="M216" i="1" s="1"/>
  <c r="H216" i="1"/>
  <c r="N216" i="1" s="1"/>
  <c r="K120" i="1"/>
  <c r="M120" i="1" s="1"/>
  <c r="H120" i="1"/>
  <c r="N120" i="1" s="1"/>
  <c r="K72" i="1"/>
  <c r="M72" i="1" s="1"/>
  <c r="H72" i="1"/>
  <c r="N72" i="1" s="1"/>
  <c r="K1799" i="1"/>
  <c r="H1799" i="1"/>
  <c r="N1799" i="1" s="1"/>
  <c r="K1703" i="1"/>
  <c r="H1703" i="1"/>
  <c r="N1703" i="1" s="1"/>
  <c r="K1607" i="1"/>
  <c r="M1607" i="1" s="1"/>
  <c r="H1607" i="1"/>
  <c r="N1607" i="1" s="1"/>
  <c r="K1511" i="1"/>
  <c r="M1511" i="1" s="1"/>
  <c r="H1511" i="1"/>
  <c r="N1511" i="1" s="1"/>
  <c r="K1415" i="1"/>
  <c r="H1415" i="1"/>
  <c r="N1415" i="1" s="1"/>
  <c r="K1335" i="1"/>
  <c r="H1335" i="1"/>
  <c r="N1335" i="1" s="1"/>
  <c r="K1271" i="1"/>
  <c r="H1271" i="1"/>
  <c r="N1271" i="1" s="1"/>
  <c r="K1191" i="1"/>
  <c r="H1191" i="1"/>
  <c r="N1191" i="1" s="1"/>
  <c r="K1127" i="1"/>
  <c r="H1127" i="1"/>
  <c r="N1127" i="1" s="1"/>
  <c r="K1063" i="1"/>
  <c r="H1063" i="1"/>
  <c r="N1063" i="1" s="1"/>
  <c r="K983" i="1"/>
  <c r="H983" i="1"/>
  <c r="N983" i="1" s="1"/>
  <c r="K887" i="1"/>
  <c r="H887" i="1"/>
  <c r="N887" i="1" s="1"/>
  <c r="K807" i="1"/>
  <c r="H807" i="1"/>
  <c r="N807" i="1" s="1"/>
  <c r="K647" i="1"/>
  <c r="M647" i="1" s="1"/>
  <c r="H647" i="1"/>
  <c r="N647" i="1" s="1"/>
  <c r="K519" i="1"/>
  <c r="M519" i="1" s="1"/>
  <c r="H519" i="1"/>
  <c r="N519" i="1" s="1"/>
  <c r="K407" i="1"/>
  <c r="M407" i="1" s="1"/>
  <c r="H407" i="1"/>
  <c r="N407" i="1" s="1"/>
  <c r="K311" i="1"/>
  <c r="H311" i="1"/>
  <c r="N311" i="1" s="1"/>
  <c r="K183" i="1"/>
  <c r="H183" i="1"/>
  <c r="N183" i="1" s="1"/>
  <c r="K55" i="1"/>
  <c r="H55" i="1"/>
  <c r="N55" i="1" s="1"/>
  <c r="K1782" i="1"/>
  <c r="L1782" i="1" s="1"/>
  <c r="H1782" i="1"/>
  <c r="N1782" i="1" s="1"/>
  <c r="K1670" i="1"/>
  <c r="M1670" i="1" s="1"/>
  <c r="H1670" i="1"/>
  <c r="N1670" i="1" s="1"/>
  <c r="K1542" i="1"/>
  <c r="M1542" i="1" s="1"/>
  <c r="H1542" i="1"/>
  <c r="N1542" i="1" s="1"/>
  <c r="K1414" i="1"/>
  <c r="H1414" i="1"/>
  <c r="N1414" i="1" s="1"/>
  <c r="K1318" i="1"/>
  <c r="H1318" i="1"/>
  <c r="N1318" i="1" s="1"/>
  <c r="K1222" i="1"/>
  <c r="H1222" i="1"/>
  <c r="N1222" i="1" s="1"/>
  <c r="K1094" i="1"/>
  <c r="H1094" i="1"/>
  <c r="N1094" i="1" s="1"/>
  <c r="K966" i="1"/>
  <c r="H966" i="1"/>
  <c r="N966" i="1" s="1"/>
  <c r="K854" i="1"/>
  <c r="H854" i="1"/>
  <c r="N854" i="1" s="1"/>
  <c r="K726" i="1"/>
  <c r="L726" i="1" s="1"/>
  <c r="H726" i="1"/>
  <c r="N726" i="1" s="1"/>
  <c r="K598" i="1"/>
  <c r="H598" i="1"/>
  <c r="N598" i="1" s="1"/>
  <c r="K486" i="1"/>
  <c r="M486" i="1" s="1"/>
  <c r="H486" i="1"/>
  <c r="N486" i="1" s="1"/>
  <c r="K358" i="1"/>
  <c r="H358" i="1"/>
  <c r="N358" i="1" s="1"/>
  <c r="K262" i="1"/>
  <c r="H262" i="1"/>
  <c r="N262" i="1" s="1"/>
  <c r="K166" i="1"/>
  <c r="H166" i="1"/>
  <c r="N166" i="1" s="1"/>
  <c r="K54" i="1"/>
  <c r="H54" i="1"/>
  <c r="N54" i="1" s="1"/>
  <c r="K1733" i="1"/>
  <c r="M1733" i="1" s="1"/>
  <c r="H1733" i="1"/>
  <c r="N1733" i="1" s="1"/>
  <c r="K1653" i="1"/>
  <c r="H1653" i="1"/>
  <c r="N1653" i="1" s="1"/>
  <c r="K1541" i="1"/>
  <c r="H1541" i="1"/>
  <c r="N1541" i="1" s="1"/>
  <c r="K1445" i="1"/>
  <c r="H1445" i="1"/>
  <c r="N1445" i="1" s="1"/>
  <c r="K1381" i="1"/>
  <c r="H1381" i="1"/>
  <c r="N1381" i="1" s="1"/>
  <c r="K1333" i="1"/>
  <c r="H1333" i="1"/>
  <c r="N1333" i="1" s="1"/>
  <c r="K1269" i="1"/>
  <c r="H1269" i="1"/>
  <c r="N1269" i="1" s="1"/>
  <c r="K1221" i="1"/>
  <c r="H1221" i="1"/>
  <c r="N1221" i="1" s="1"/>
  <c r="K1141" i="1"/>
  <c r="H1141" i="1"/>
  <c r="N1141" i="1" s="1"/>
  <c r="K1045" i="1"/>
  <c r="H1045" i="1"/>
  <c r="N1045" i="1" s="1"/>
  <c r="K933" i="1"/>
  <c r="H933" i="1"/>
  <c r="N933" i="1" s="1"/>
  <c r="K837" i="1"/>
  <c r="H837" i="1"/>
  <c r="N837" i="1" s="1"/>
  <c r="K773" i="1"/>
  <c r="H773" i="1"/>
  <c r="N773" i="1" s="1"/>
  <c r="K677" i="1"/>
  <c r="H677" i="1"/>
  <c r="N677" i="1" s="1"/>
  <c r="K597" i="1"/>
  <c r="H597" i="1"/>
  <c r="N597" i="1" s="1"/>
  <c r="K501" i="1"/>
  <c r="M501" i="1" s="1"/>
  <c r="H501" i="1"/>
  <c r="N501" i="1" s="1"/>
  <c r="K421" i="1"/>
  <c r="H421" i="1"/>
  <c r="N421" i="1" s="1"/>
  <c r="K325" i="1"/>
  <c r="H325" i="1"/>
  <c r="N325" i="1" s="1"/>
  <c r="K245" i="1"/>
  <c r="H245" i="1"/>
  <c r="N245" i="1" s="1"/>
  <c r="K165" i="1"/>
  <c r="H165" i="1"/>
  <c r="N165" i="1" s="1"/>
  <c r="K85" i="1"/>
  <c r="H85" i="1"/>
  <c r="N85" i="1" s="1"/>
  <c r="K1748" i="1"/>
  <c r="H1748" i="1"/>
  <c r="N1748" i="1" s="1"/>
  <c r="K1620" i="1"/>
  <c r="H1620" i="1"/>
  <c r="N1620" i="1" s="1"/>
  <c r="K1540" i="1"/>
  <c r="M1540" i="1" s="1"/>
  <c r="H1540" i="1"/>
  <c r="N1540" i="1" s="1"/>
  <c r="K1444" i="1"/>
  <c r="H1444" i="1"/>
  <c r="N1444" i="1" s="1"/>
  <c r="K1364" i="1"/>
  <c r="H1364" i="1"/>
  <c r="N1364" i="1" s="1"/>
  <c r="K1300" i="1"/>
  <c r="H1300" i="1"/>
  <c r="N1300" i="1" s="1"/>
  <c r="K1268" i="1"/>
  <c r="H1268" i="1"/>
  <c r="N1268" i="1" s="1"/>
  <c r="K1188" i="1"/>
  <c r="H1188" i="1"/>
  <c r="N1188" i="1" s="1"/>
  <c r="K1156" i="1"/>
  <c r="H1156" i="1"/>
  <c r="N1156" i="1" s="1"/>
  <c r="K1060" i="1"/>
  <c r="H1060" i="1"/>
  <c r="N1060" i="1" s="1"/>
  <c r="K964" i="1"/>
  <c r="H964" i="1"/>
  <c r="N964" i="1" s="1"/>
  <c r="K868" i="1"/>
  <c r="H868" i="1"/>
  <c r="N868" i="1" s="1"/>
  <c r="K756" i="1"/>
  <c r="H756" i="1"/>
  <c r="N756" i="1" s="1"/>
  <c r="K660" i="1"/>
  <c r="H660" i="1"/>
  <c r="N660" i="1" s="1"/>
  <c r="K516" i="1"/>
  <c r="M516" i="1" s="1"/>
  <c r="H516" i="1"/>
  <c r="N516" i="1" s="1"/>
  <c r="K372" i="1"/>
  <c r="M372" i="1" s="1"/>
  <c r="H372" i="1"/>
  <c r="N372" i="1" s="1"/>
  <c r="K260" i="1"/>
  <c r="H260" i="1"/>
  <c r="N260" i="1" s="1"/>
  <c r="K180" i="1"/>
  <c r="H180" i="1"/>
  <c r="N180" i="1" s="1"/>
  <c r="K84" i="1"/>
  <c r="H84" i="1"/>
  <c r="N84" i="1" s="1"/>
  <c r="K9" i="1"/>
  <c r="H9" i="1"/>
  <c r="N9" i="1" s="1"/>
  <c r="K1793" i="1"/>
  <c r="H1793" i="1"/>
  <c r="N1793" i="1" s="1"/>
  <c r="K1777" i="1"/>
  <c r="M1777" i="1" s="1"/>
  <c r="H1777" i="1"/>
  <c r="N1777" i="1" s="1"/>
  <c r="K1761" i="1"/>
  <c r="M1761" i="1" s="1"/>
  <c r="H1761" i="1"/>
  <c r="N1761" i="1" s="1"/>
  <c r="K1745" i="1"/>
  <c r="H1745" i="1"/>
  <c r="N1745" i="1" s="1"/>
  <c r="K1729" i="1"/>
  <c r="M1729" i="1" s="1"/>
  <c r="H1729" i="1"/>
  <c r="N1729" i="1" s="1"/>
  <c r="K1713" i="1"/>
  <c r="H1713" i="1"/>
  <c r="N1713" i="1" s="1"/>
  <c r="K1697" i="1"/>
  <c r="M1697" i="1" s="1"/>
  <c r="H1697" i="1"/>
  <c r="N1697" i="1" s="1"/>
  <c r="K1681" i="1"/>
  <c r="M1681" i="1" s="1"/>
  <c r="H1681" i="1"/>
  <c r="N1681" i="1" s="1"/>
  <c r="K1665" i="1"/>
  <c r="H1665" i="1"/>
  <c r="N1665" i="1" s="1"/>
  <c r="K1649" i="1"/>
  <c r="M1649" i="1" s="1"/>
  <c r="H1649" i="1"/>
  <c r="N1649" i="1" s="1"/>
  <c r="K1633" i="1"/>
  <c r="H1633" i="1"/>
  <c r="N1633" i="1" s="1"/>
  <c r="K1617" i="1"/>
  <c r="H1617" i="1"/>
  <c r="N1617" i="1" s="1"/>
  <c r="K1601" i="1"/>
  <c r="H1601" i="1"/>
  <c r="N1601" i="1" s="1"/>
  <c r="K1585" i="1"/>
  <c r="H1585" i="1"/>
  <c r="N1585" i="1" s="1"/>
  <c r="K1569" i="1"/>
  <c r="M1569" i="1" s="1"/>
  <c r="H1569" i="1"/>
  <c r="N1569" i="1" s="1"/>
  <c r="K1553" i="1"/>
  <c r="L1553" i="1" s="1"/>
  <c r="H1553" i="1"/>
  <c r="N1553" i="1" s="1"/>
  <c r="K1537" i="1"/>
  <c r="H1537" i="1"/>
  <c r="N1537" i="1" s="1"/>
  <c r="K1521" i="1"/>
  <c r="H1521" i="1"/>
  <c r="N1521" i="1" s="1"/>
  <c r="K1505" i="1"/>
  <c r="M1505" i="1" s="1"/>
  <c r="H1505" i="1"/>
  <c r="N1505" i="1" s="1"/>
  <c r="K1489" i="1"/>
  <c r="H1489" i="1"/>
  <c r="N1489" i="1" s="1"/>
  <c r="K1473" i="1"/>
  <c r="H1473" i="1"/>
  <c r="N1473" i="1" s="1"/>
  <c r="K1457" i="1"/>
  <c r="H1457" i="1"/>
  <c r="N1457" i="1" s="1"/>
  <c r="K1441" i="1"/>
  <c r="H1441" i="1"/>
  <c r="N1441" i="1" s="1"/>
  <c r="K1425" i="1"/>
  <c r="H1425" i="1"/>
  <c r="N1425" i="1" s="1"/>
  <c r="K1409" i="1"/>
  <c r="H1409" i="1"/>
  <c r="N1409" i="1" s="1"/>
  <c r="K1393" i="1"/>
  <c r="L1393" i="1" s="1"/>
  <c r="H1393" i="1"/>
  <c r="N1393" i="1" s="1"/>
  <c r="K1377" i="1"/>
  <c r="L1377" i="1" s="1"/>
  <c r="H1377" i="1"/>
  <c r="N1377" i="1" s="1"/>
  <c r="K1361" i="1"/>
  <c r="L1361" i="1" s="1"/>
  <c r="H1361" i="1"/>
  <c r="N1361" i="1" s="1"/>
  <c r="K1345" i="1"/>
  <c r="H1345" i="1"/>
  <c r="N1345" i="1" s="1"/>
  <c r="K1329" i="1"/>
  <c r="H1329" i="1"/>
  <c r="N1329" i="1" s="1"/>
  <c r="K1313" i="1"/>
  <c r="H1313" i="1"/>
  <c r="N1313" i="1" s="1"/>
  <c r="K1297" i="1"/>
  <c r="M1297" i="1" s="1"/>
  <c r="H1297" i="1"/>
  <c r="N1297" i="1" s="1"/>
  <c r="K1281" i="1"/>
  <c r="H1281" i="1"/>
  <c r="N1281" i="1" s="1"/>
  <c r="K1265" i="1"/>
  <c r="M1265" i="1" s="1"/>
  <c r="H1265" i="1"/>
  <c r="N1265" i="1" s="1"/>
  <c r="K1249" i="1"/>
  <c r="M1249" i="1" s="1"/>
  <c r="H1249" i="1"/>
  <c r="N1249" i="1" s="1"/>
  <c r="K1233" i="1"/>
  <c r="H1233" i="1"/>
  <c r="N1233" i="1" s="1"/>
  <c r="K1217" i="1"/>
  <c r="M1217" i="1" s="1"/>
  <c r="H1217" i="1"/>
  <c r="N1217" i="1" s="1"/>
  <c r="K1201" i="1"/>
  <c r="M1201" i="1" s="1"/>
  <c r="H1201" i="1"/>
  <c r="N1201" i="1" s="1"/>
  <c r="K1185" i="1"/>
  <c r="H1185" i="1"/>
  <c r="N1185" i="1" s="1"/>
  <c r="K1169" i="1"/>
  <c r="M1169" i="1" s="1"/>
  <c r="H1169" i="1"/>
  <c r="N1169" i="1" s="1"/>
  <c r="K1153" i="1"/>
  <c r="M1153" i="1" s="1"/>
  <c r="H1153" i="1"/>
  <c r="N1153" i="1" s="1"/>
  <c r="K1137" i="1"/>
  <c r="M1137" i="1" s="1"/>
  <c r="H1137" i="1"/>
  <c r="N1137" i="1" s="1"/>
  <c r="K1121" i="1"/>
  <c r="H1121" i="1"/>
  <c r="N1121" i="1" s="1"/>
  <c r="K1105" i="1"/>
  <c r="H1105" i="1"/>
  <c r="N1105" i="1" s="1"/>
  <c r="K1089" i="1"/>
  <c r="H1089" i="1"/>
  <c r="N1089" i="1" s="1"/>
  <c r="K1073" i="1"/>
  <c r="H1073" i="1"/>
  <c r="N1073" i="1" s="1"/>
  <c r="K1057" i="1"/>
  <c r="L1057" i="1" s="1"/>
  <c r="H1057" i="1"/>
  <c r="N1057" i="1" s="1"/>
  <c r="K1041" i="1"/>
  <c r="H1041" i="1"/>
  <c r="N1041" i="1" s="1"/>
  <c r="K1025" i="1"/>
  <c r="H1025" i="1"/>
  <c r="N1025" i="1" s="1"/>
  <c r="K1009" i="1"/>
  <c r="M1009" i="1" s="1"/>
  <c r="H1009" i="1"/>
  <c r="N1009" i="1" s="1"/>
  <c r="K993" i="1"/>
  <c r="H993" i="1"/>
  <c r="N993" i="1" s="1"/>
  <c r="K977" i="1"/>
  <c r="H977" i="1"/>
  <c r="N977" i="1" s="1"/>
  <c r="K961" i="1"/>
  <c r="H961" i="1"/>
  <c r="N961" i="1" s="1"/>
  <c r="K945" i="1"/>
  <c r="H945" i="1"/>
  <c r="N945" i="1" s="1"/>
  <c r="K929" i="1"/>
  <c r="M929" i="1" s="1"/>
  <c r="H929" i="1"/>
  <c r="N929" i="1" s="1"/>
  <c r="K913" i="1"/>
  <c r="M913" i="1" s="1"/>
  <c r="H913" i="1"/>
  <c r="N913" i="1" s="1"/>
  <c r="K897" i="1"/>
  <c r="L897" i="1" s="1"/>
  <c r="H897" i="1"/>
  <c r="N897" i="1" s="1"/>
  <c r="K881" i="1"/>
  <c r="H881" i="1"/>
  <c r="N881" i="1" s="1"/>
  <c r="K865" i="1"/>
  <c r="M865" i="1" s="1"/>
  <c r="H865" i="1"/>
  <c r="N865" i="1" s="1"/>
  <c r="K849" i="1"/>
  <c r="H849" i="1"/>
  <c r="N849" i="1" s="1"/>
  <c r="K833" i="1"/>
  <c r="M833" i="1" s="1"/>
  <c r="H833" i="1"/>
  <c r="N833" i="1" s="1"/>
  <c r="K817" i="1"/>
  <c r="H817" i="1"/>
  <c r="N817" i="1" s="1"/>
  <c r="K801" i="1"/>
  <c r="H801" i="1"/>
  <c r="N801" i="1" s="1"/>
  <c r="K785" i="1"/>
  <c r="H785" i="1"/>
  <c r="N785" i="1" s="1"/>
  <c r="K769" i="1"/>
  <c r="M769" i="1" s="1"/>
  <c r="H769" i="1"/>
  <c r="N769" i="1" s="1"/>
  <c r="K753" i="1"/>
  <c r="H753" i="1"/>
  <c r="N753" i="1" s="1"/>
  <c r="K737" i="1"/>
  <c r="L737" i="1" s="1"/>
  <c r="H737" i="1"/>
  <c r="N737" i="1" s="1"/>
  <c r="K721" i="1"/>
  <c r="H721" i="1"/>
  <c r="N721" i="1" s="1"/>
  <c r="K705" i="1"/>
  <c r="H705" i="1"/>
  <c r="N705" i="1" s="1"/>
  <c r="K689" i="1"/>
  <c r="H689" i="1"/>
  <c r="N689" i="1" s="1"/>
  <c r="K673" i="1"/>
  <c r="H673" i="1"/>
  <c r="N673" i="1" s="1"/>
  <c r="K657" i="1"/>
  <c r="H657" i="1"/>
  <c r="N657" i="1" s="1"/>
  <c r="K641" i="1"/>
  <c r="H641" i="1"/>
  <c r="N641" i="1" s="1"/>
  <c r="K625" i="1"/>
  <c r="M625" i="1" s="1"/>
  <c r="H625" i="1"/>
  <c r="N625" i="1" s="1"/>
  <c r="K609" i="1"/>
  <c r="M609" i="1" s="1"/>
  <c r="H609" i="1"/>
  <c r="N609" i="1" s="1"/>
  <c r="K593" i="1"/>
  <c r="H593" i="1"/>
  <c r="N593" i="1" s="1"/>
  <c r="K577" i="1"/>
  <c r="M577" i="1" s="1"/>
  <c r="H577" i="1"/>
  <c r="N577" i="1" s="1"/>
  <c r="K561" i="1"/>
  <c r="H561" i="1"/>
  <c r="N561" i="1" s="1"/>
  <c r="K545" i="1"/>
  <c r="H545" i="1"/>
  <c r="N545" i="1" s="1"/>
  <c r="K529" i="1"/>
  <c r="M529" i="1" s="1"/>
  <c r="H529" i="1"/>
  <c r="N529" i="1" s="1"/>
  <c r="K513" i="1"/>
  <c r="H513" i="1"/>
  <c r="N513" i="1" s="1"/>
  <c r="K497" i="1"/>
  <c r="H497" i="1"/>
  <c r="N497" i="1" s="1"/>
  <c r="K481" i="1"/>
  <c r="L481" i="1" s="1"/>
  <c r="H481" i="1"/>
  <c r="N481" i="1" s="1"/>
  <c r="K465" i="1"/>
  <c r="H465" i="1"/>
  <c r="N465" i="1" s="1"/>
  <c r="K449" i="1"/>
  <c r="H449" i="1"/>
  <c r="N449" i="1" s="1"/>
  <c r="K433" i="1"/>
  <c r="H433" i="1"/>
  <c r="N433" i="1" s="1"/>
  <c r="K417" i="1"/>
  <c r="H417" i="1"/>
  <c r="N417" i="1" s="1"/>
  <c r="K401" i="1"/>
  <c r="H401" i="1"/>
  <c r="N401" i="1" s="1"/>
  <c r="K385" i="1"/>
  <c r="M385" i="1" s="1"/>
  <c r="H385" i="1"/>
  <c r="N385" i="1" s="1"/>
  <c r="K369" i="1"/>
  <c r="H369" i="1"/>
  <c r="N369" i="1" s="1"/>
  <c r="K353" i="1"/>
  <c r="L353" i="1" s="1"/>
  <c r="H353" i="1"/>
  <c r="N353" i="1" s="1"/>
  <c r="K337" i="1"/>
  <c r="H337" i="1"/>
  <c r="N337" i="1" s="1"/>
  <c r="K321" i="1"/>
  <c r="H321" i="1"/>
  <c r="N321" i="1" s="1"/>
  <c r="K305" i="1"/>
  <c r="H305" i="1"/>
  <c r="N305" i="1" s="1"/>
  <c r="K289" i="1"/>
  <c r="M289" i="1" s="1"/>
  <c r="H289" i="1"/>
  <c r="N289" i="1" s="1"/>
  <c r="K273" i="1"/>
  <c r="H273" i="1"/>
  <c r="N273" i="1" s="1"/>
  <c r="K257" i="1"/>
  <c r="H257" i="1"/>
  <c r="N257" i="1" s="1"/>
  <c r="K241" i="1"/>
  <c r="L241" i="1" s="1"/>
  <c r="H241" i="1"/>
  <c r="N241" i="1" s="1"/>
  <c r="K225" i="1"/>
  <c r="M225" i="1" s="1"/>
  <c r="H225" i="1"/>
  <c r="N225" i="1" s="1"/>
  <c r="K209" i="1"/>
  <c r="H209" i="1"/>
  <c r="N209" i="1" s="1"/>
  <c r="K193" i="1"/>
  <c r="H193" i="1"/>
  <c r="N193" i="1" s="1"/>
  <c r="K177" i="1"/>
  <c r="H177" i="1"/>
  <c r="N177" i="1" s="1"/>
  <c r="K161" i="1"/>
  <c r="L161" i="1" s="1"/>
  <c r="H161" i="1"/>
  <c r="N161" i="1" s="1"/>
  <c r="K145" i="1"/>
  <c r="H145" i="1"/>
  <c r="N145" i="1" s="1"/>
  <c r="K129" i="1"/>
  <c r="H129" i="1"/>
  <c r="N129" i="1" s="1"/>
  <c r="K113" i="1"/>
  <c r="M113" i="1" s="1"/>
  <c r="H113" i="1"/>
  <c r="N113" i="1" s="1"/>
  <c r="K97" i="1"/>
  <c r="L97" i="1" s="1"/>
  <c r="H97" i="1"/>
  <c r="N97" i="1" s="1"/>
  <c r="K81" i="1"/>
  <c r="H81" i="1"/>
  <c r="N81" i="1" s="1"/>
  <c r="K65" i="1"/>
  <c r="M65" i="1" s="1"/>
  <c r="H65" i="1"/>
  <c r="N65" i="1" s="1"/>
  <c r="K49" i="1"/>
  <c r="M49" i="1" s="1"/>
  <c r="H49" i="1"/>
  <c r="N49" i="1" s="1"/>
  <c r="K33" i="1"/>
  <c r="H33" i="1"/>
  <c r="N33" i="1" s="1"/>
  <c r="K16" i="1"/>
  <c r="H16" i="1"/>
  <c r="N16" i="1" s="1"/>
  <c r="K1805" i="1"/>
  <c r="H1805" i="1"/>
  <c r="N1805" i="1" s="1"/>
  <c r="K1693" i="1"/>
  <c r="H1693" i="1"/>
  <c r="N1693" i="1" s="1"/>
  <c r="K1629" i="1"/>
  <c r="M1629" i="1" s="1"/>
  <c r="H1629" i="1"/>
  <c r="N1629" i="1" s="1"/>
  <c r="K1517" i="1"/>
  <c r="H1517" i="1"/>
  <c r="N1517" i="1" s="1"/>
  <c r="K1421" i="1"/>
  <c r="H1421" i="1"/>
  <c r="N1421" i="1" s="1"/>
  <c r="K1309" i="1"/>
  <c r="H1309" i="1"/>
  <c r="N1309" i="1" s="1"/>
  <c r="K1197" i="1"/>
  <c r="H1197" i="1"/>
  <c r="N1197" i="1" s="1"/>
  <c r="K1101" i="1"/>
  <c r="M1101" i="1" s="1"/>
  <c r="H1101" i="1"/>
  <c r="N1101" i="1" s="1"/>
  <c r="K973" i="1"/>
  <c r="M973" i="1" s="1"/>
  <c r="H973" i="1"/>
  <c r="N973" i="1" s="1"/>
  <c r="K877" i="1"/>
  <c r="H877" i="1"/>
  <c r="N877" i="1" s="1"/>
  <c r="K781" i="1"/>
  <c r="M781" i="1" s="1"/>
  <c r="H781" i="1"/>
  <c r="N781" i="1" s="1"/>
  <c r="K701" i="1"/>
  <c r="H701" i="1"/>
  <c r="N701" i="1" s="1"/>
  <c r="K605" i="1"/>
  <c r="H605" i="1"/>
  <c r="N605" i="1" s="1"/>
  <c r="K525" i="1"/>
  <c r="H525" i="1"/>
  <c r="N525" i="1" s="1"/>
  <c r="K429" i="1"/>
  <c r="L429" i="1" s="1"/>
  <c r="H429" i="1"/>
  <c r="N429" i="1" s="1"/>
  <c r="K365" i="1"/>
  <c r="H365" i="1"/>
  <c r="N365" i="1" s="1"/>
  <c r="K269" i="1"/>
  <c r="L269" i="1" s="1"/>
  <c r="H269" i="1"/>
  <c r="N269" i="1" s="1"/>
  <c r="K173" i="1"/>
  <c r="L173" i="1" s="1"/>
  <c r="H173" i="1"/>
  <c r="N173" i="1" s="1"/>
  <c r="K141" i="1"/>
  <c r="M141" i="1" s="1"/>
  <c r="H141" i="1"/>
  <c r="N141" i="1" s="1"/>
  <c r="K61" i="1"/>
  <c r="H61" i="1"/>
  <c r="N61" i="1" s="1"/>
  <c r="K1772" i="1"/>
  <c r="H1772" i="1"/>
  <c r="N1772" i="1" s="1"/>
  <c r="K1676" i="1"/>
  <c r="L1676" i="1" s="1"/>
  <c r="H1676" i="1"/>
  <c r="N1676" i="1" s="1"/>
  <c r="K1564" i="1"/>
  <c r="H1564" i="1"/>
  <c r="N1564" i="1" s="1"/>
  <c r="K1468" i="1"/>
  <c r="H1468" i="1"/>
  <c r="N1468" i="1" s="1"/>
  <c r="K1388" i="1"/>
  <c r="H1388" i="1"/>
  <c r="N1388" i="1" s="1"/>
  <c r="K1292" i="1"/>
  <c r="L1292" i="1" s="1"/>
  <c r="H1292" i="1"/>
  <c r="N1292" i="1" s="1"/>
  <c r="K1180" i="1"/>
  <c r="L1180" i="1" s="1"/>
  <c r="H1180" i="1"/>
  <c r="N1180" i="1" s="1"/>
  <c r="K1052" i="1"/>
  <c r="H1052" i="1"/>
  <c r="N1052" i="1" s="1"/>
  <c r="K940" i="1"/>
  <c r="H940" i="1"/>
  <c r="N940" i="1" s="1"/>
  <c r="K844" i="1"/>
  <c r="H844" i="1"/>
  <c r="N844" i="1" s="1"/>
  <c r="K716" i="1"/>
  <c r="L716" i="1" s="1"/>
  <c r="H716" i="1"/>
  <c r="N716" i="1" s="1"/>
  <c r="K620" i="1"/>
  <c r="M620" i="1" s="1"/>
  <c r="H620" i="1"/>
  <c r="N620" i="1" s="1"/>
  <c r="K492" i="1"/>
  <c r="H492" i="1"/>
  <c r="N492" i="1" s="1"/>
  <c r="K396" i="1"/>
  <c r="H396" i="1"/>
  <c r="N396" i="1" s="1"/>
  <c r="K300" i="1"/>
  <c r="M300" i="1" s="1"/>
  <c r="H300" i="1"/>
  <c r="N300" i="1" s="1"/>
  <c r="K220" i="1"/>
  <c r="H220" i="1"/>
  <c r="N220" i="1" s="1"/>
  <c r="K140" i="1"/>
  <c r="H140" i="1"/>
  <c r="N140" i="1" s="1"/>
  <c r="K44" i="1"/>
  <c r="H44" i="1"/>
  <c r="N44" i="1" s="1"/>
  <c r="K1707" i="1"/>
  <c r="M1707" i="1" s="1"/>
  <c r="H1707" i="1"/>
  <c r="N1707" i="1" s="1"/>
  <c r="K1627" i="1"/>
  <c r="L1627" i="1" s="1"/>
  <c r="H1627" i="1"/>
  <c r="N1627" i="1" s="1"/>
  <c r="K1547" i="1"/>
  <c r="M1547" i="1" s="1"/>
  <c r="H1547" i="1"/>
  <c r="N1547" i="1" s="1"/>
  <c r="K1467" i="1"/>
  <c r="H1467" i="1"/>
  <c r="N1467" i="1" s="1"/>
  <c r="K1403" i="1"/>
  <c r="M1403" i="1" s="1"/>
  <c r="H1403" i="1"/>
  <c r="N1403" i="1" s="1"/>
  <c r="K1307" i="1"/>
  <c r="H1307" i="1"/>
  <c r="N1307" i="1" s="1"/>
  <c r="K1227" i="1"/>
  <c r="M1227" i="1" s="1"/>
  <c r="H1227" i="1"/>
  <c r="N1227" i="1" s="1"/>
  <c r="K1115" i="1"/>
  <c r="H1115" i="1"/>
  <c r="N1115" i="1" s="1"/>
  <c r="K1035" i="1"/>
  <c r="L1035" i="1" s="1"/>
  <c r="H1035" i="1"/>
  <c r="N1035" i="1" s="1"/>
  <c r="K923" i="1"/>
  <c r="H923" i="1"/>
  <c r="N923" i="1" s="1"/>
  <c r="K827" i="1"/>
  <c r="H827" i="1"/>
  <c r="N827" i="1" s="1"/>
  <c r="K715" i="1"/>
  <c r="M715" i="1" s="1"/>
  <c r="H715" i="1"/>
  <c r="N715" i="1" s="1"/>
  <c r="K603" i="1"/>
  <c r="M603" i="1" s="1"/>
  <c r="H603" i="1"/>
  <c r="N603" i="1" s="1"/>
  <c r="K507" i="1"/>
  <c r="H507" i="1"/>
  <c r="N507" i="1" s="1"/>
  <c r="K411" i="1"/>
  <c r="M411" i="1" s="1"/>
  <c r="H411" i="1"/>
  <c r="N411" i="1" s="1"/>
  <c r="K331" i="1"/>
  <c r="H331" i="1"/>
  <c r="N331" i="1" s="1"/>
  <c r="K251" i="1"/>
  <c r="H251" i="1"/>
  <c r="N251" i="1" s="1"/>
  <c r="K123" i="1"/>
  <c r="L123" i="1" s="1"/>
  <c r="H123" i="1"/>
  <c r="N123" i="1" s="1"/>
  <c r="K27" i="1"/>
  <c r="H27" i="1"/>
  <c r="N27" i="1" s="1"/>
  <c r="K1802" i="1"/>
  <c r="L1802" i="1" s="1"/>
  <c r="H1802" i="1"/>
  <c r="N1802" i="1" s="1"/>
  <c r="K1738" i="1"/>
  <c r="H1738" i="1"/>
  <c r="N1738" i="1" s="1"/>
  <c r="K1658" i="1"/>
  <c r="L1658" i="1" s="1"/>
  <c r="H1658" i="1"/>
  <c r="N1658" i="1" s="1"/>
  <c r="K1546" i="1"/>
  <c r="H1546" i="1"/>
  <c r="N1546" i="1" s="1"/>
  <c r="K1482" i="1"/>
  <c r="M1482" i="1" s="1"/>
  <c r="H1482" i="1"/>
  <c r="N1482" i="1" s="1"/>
  <c r="K1418" i="1"/>
  <c r="M1418" i="1" s="1"/>
  <c r="H1418" i="1"/>
  <c r="N1418" i="1" s="1"/>
  <c r="K1338" i="1"/>
  <c r="H1338" i="1"/>
  <c r="N1338" i="1" s="1"/>
  <c r="K1274" i="1"/>
  <c r="M1274" i="1" s="1"/>
  <c r="H1274" i="1"/>
  <c r="N1274" i="1" s="1"/>
  <c r="K1210" i="1"/>
  <c r="L1210" i="1" s="1"/>
  <c r="H1210" i="1"/>
  <c r="N1210" i="1" s="1"/>
  <c r="K1146" i="1"/>
  <c r="H1146" i="1"/>
  <c r="N1146" i="1" s="1"/>
  <c r="K1066" i="1"/>
  <c r="H1066" i="1"/>
  <c r="N1066" i="1" s="1"/>
  <c r="K970" i="1"/>
  <c r="H970" i="1"/>
  <c r="N970" i="1" s="1"/>
  <c r="K874" i="1"/>
  <c r="M874" i="1" s="1"/>
  <c r="H874" i="1"/>
  <c r="N874" i="1" s="1"/>
  <c r="K762" i="1"/>
  <c r="L762" i="1" s="1"/>
  <c r="H762" i="1"/>
  <c r="N762" i="1" s="1"/>
  <c r="K650" i="1"/>
  <c r="M650" i="1" s="1"/>
  <c r="H650" i="1"/>
  <c r="N650" i="1" s="1"/>
  <c r="K554" i="1"/>
  <c r="M554" i="1" s="1"/>
  <c r="H554" i="1"/>
  <c r="N554" i="1" s="1"/>
  <c r="K442" i="1"/>
  <c r="M442" i="1" s="1"/>
  <c r="H442" i="1"/>
  <c r="N442" i="1" s="1"/>
  <c r="K346" i="1"/>
  <c r="L346" i="1" s="1"/>
  <c r="H346" i="1"/>
  <c r="N346" i="1" s="1"/>
  <c r="K234" i="1"/>
  <c r="M234" i="1" s="1"/>
  <c r="H234" i="1"/>
  <c r="N234" i="1" s="1"/>
  <c r="K154" i="1"/>
  <c r="H154" i="1"/>
  <c r="N154" i="1" s="1"/>
  <c r="K42" i="1"/>
  <c r="M42" i="1" s="1"/>
  <c r="H42" i="1"/>
  <c r="N42" i="1" s="1"/>
  <c r="K1737" i="1"/>
  <c r="L1737" i="1" s="1"/>
  <c r="H1737" i="1"/>
  <c r="N1737" i="1" s="1"/>
  <c r="K1641" i="1"/>
  <c r="H1641" i="1"/>
  <c r="N1641" i="1" s="1"/>
  <c r="K1529" i="1"/>
  <c r="M1529" i="1" s="1"/>
  <c r="H1529" i="1"/>
  <c r="N1529" i="1" s="1"/>
  <c r="K1433" i="1"/>
  <c r="M1433" i="1" s="1"/>
  <c r="H1433" i="1"/>
  <c r="N1433" i="1" s="1"/>
  <c r="K1321" i="1"/>
  <c r="M1321" i="1" s="1"/>
  <c r="H1321" i="1"/>
  <c r="N1321" i="1" s="1"/>
  <c r="K1209" i="1"/>
  <c r="H1209" i="1"/>
  <c r="N1209" i="1" s="1"/>
  <c r="K1097" i="1"/>
  <c r="H1097" i="1"/>
  <c r="N1097" i="1" s="1"/>
  <c r="K937" i="1"/>
  <c r="L937" i="1" s="1"/>
  <c r="H937" i="1"/>
  <c r="N937" i="1" s="1"/>
  <c r="K841" i="1"/>
  <c r="M841" i="1" s="1"/>
  <c r="H841" i="1"/>
  <c r="N841" i="1" s="1"/>
  <c r="K745" i="1"/>
  <c r="L745" i="1" s="1"/>
  <c r="H745" i="1"/>
  <c r="N745" i="1" s="1"/>
  <c r="K649" i="1"/>
  <c r="H649" i="1"/>
  <c r="N649" i="1" s="1"/>
  <c r="K553" i="1"/>
  <c r="M553" i="1" s="1"/>
  <c r="H553" i="1"/>
  <c r="N553" i="1" s="1"/>
  <c r="K457" i="1"/>
  <c r="H457" i="1"/>
  <c r="N457" i="1" s="1"/>
  <c r="K377" i="1"/>
  <c r="H377" i="1"/>
  <c r="N377" i="1" s="1"/>
  <c r="K297" i="1"/>
  <c r="L297" i="1" s="1"/>
  <c r="H297" i="1"/>
  <c r="N297" i="1" s="1"/>
  <c r="K201" i="1"/>
  <c r="H201" i="1"/>
  <c r="N201" i="1" s="1"/>
  <c r="K121" i="1"/>
  <c r="H121" i="1"/>
  <c r="N121" i="1" s="1"/>
  <c r="K41" i="1"/>
  <c r="M41" i="1" s="1"/>
  <c r="H41" i="1"/>
  <c r="N41" i="1" s="1"/>
  <c r="K1768" i="1"/>
  <c r="L1768" i="1" s="1"/>
  <c r="H1768" i="1"/>
  <c r="N1768" i="1" s="1"/>
  <c r="K1672" i="1"/>
  <c r="L1672" i="1" s="1"/>
  <c r="H1672" i="1"/>
  <c r="N1672" i="1" s="1"/>
  <c r="K1592" i="1"/>
  <c r="M1592" i="1" s="1"/>
  <c r="H1592" i="1"/>
  <c r="N1592" i="1" s="1"/>
  <c r="K1496" i="1"/>
  <c r="H1496" i="1"/>
  <c r="N1496" i="1" s="1"/>
  <c r="K1416" i="1"/>
  <c r="L1416" i="1" s="1"/>
  <c r="H1416" i="1"/>
  <c r="N1416" i="1" s="1"/>
  <c r="K1336" i="1"/>
  <c r="H1336" i="1"/>
  <c r="N1336" i="1" s="1"/>
  <c r="K1224" i="1"/>
  <c r="M1224" i="1" s="1"/>
  <c r="H1224" i="1"/>
  <c r="N1224" i="1" s="1"/>
  <c r="K1096" i="1"/>
  <c r="M1096" i="1" s="1"/>
  <c r="H1096" i="1"/>
  <c r="N1096" i="1" s="1"/>
  <c r="K968" i="1"/>
  <c r="H968" i="1"/>
  <c r="N968" i="1" s="1"/>
  <c r="K872" i="1"/>
  <c r="H872" i="1"/>
  <c r="N872" i="1" s="1"/>
  <c r="K760" i="1"/>
  <c r="L760" i="1" s="1"/>
  <c r="H760" i="1"/>
  <c r="N760" i="1" s="1"/>
  <c r="K664" i="1"/>
  <c r="H664" i="1"/>
  <c r="N664" i="1" s="1"/>
  <c r="K552" i="1"/>
  <c r="H552" i="1"/>
  <c r="N552" i="1" s="1"/>
  <c r="K440" i="1"/>
  <c r="L440" i="1" s="1"/>
  <c r="H440" i="1"/>
  <c r="N440" i="1" s="1"/>
  <c r="K328" i="1"/>
  <c r="M328" i="1" s="1"/>
  <c r="H328" i="1"/>
  <c r="N328" i="1" s="1"/>
  <c r="K232" i="1"/>
  <c r="L232" i="1" s="1"/>
  <c r="H232" i="1"/>
  <c r="N232" i="1" s="1"/>
  <c r="K136" i="1"/>
  <c r="M136" i="1" s="1"/>
  <c r="H136" i="1"/>
  <c r="N136" i="1" s="1"/>
  <c r="K24" i="1"/>
  <c r="M24" i="1" s="1"/>
  <c r="H24" i="1"/>
  <c r="N24" i="1" s="1"/>
  <c r="K1751" i="1"/>
  <c r="H1751" i="1"/>
  <c r="N1751" i="1" s="1"/>
  <c r="K1655" i="1"/>
  <c r="H1655" i="1"/>
  <c r="N1655" i="1" s="1"/>
  <c r="K1527" i="1"/>
  <c r="H1527" i="1"/>
  <c r="N1527" i="1" s="1"/>
  <c r="K1447" i="1"/>
  <c r="H1447" i="1"/>
  <c r="N1447" i="1" s="1"/>
  <c r="K1351" i="1"/>
  <c r="H1351" i="1"/>
  <c r="N1351" i="1" s="1"/>
  <c r="K1255" i="1"/>
  <c r="H1255" i="1"/>
  <c r="N1255" i="1" s="1"/>
  <c r="K1175" i="1"/>
  <c r="M1175" i="1" s="1"/>
  <c r="H1175" i="1"/>
  <c r="N1175" i="1" s="1"/>
  <c r="K1079" i="1"/>
  <c r="M1079" i="1" s="1"/>
  <c r="H1079" i="1"/>
  <c r="N1079" i="1" s="1"/>
  <c r="K967" i="1"/>
  <c r="H967" i="1"/>
  <c r="N967" i="1" s="1"/>
  <c r="K871" i="1"/>
  <c r="H871" i="1"/>
  <c r="N871" i="1" s="1"/>
  <c r="K791" i="1"/>
  <c r="H791" i="1"/>
  <c r="N791" i="1" s="1"/>
  <c r="K679" i="1"/>
  <c r="H679" i="1"/>
  <c r="N679" i="1" s="1"/>
  <c r="K567" i="1"/>
  <c r="H567" i="1"/>
  <c r="N567" i="1" s="1"/>
  <c r="K439" i="1"/>
  <c r="M439" i="1" s="1"/>
  <c r="H439" i="1"/>
  <c r="N439" i="1" s="1"/>
  <c r="K359" i="1"/>
  <c r="M359" i="1" s="1"/>
  <c r="H359" i="1"/>
  <c r="N359" i="1" s="1"/>
  <c r="K231" i="1"/>
  <c r="H231" i="1"/>
  <c r="N231" i="1" s="1"/>
  <c r="K119" i="1"/>
  <c r="L119" i="1" s="1"/>
  <c r="H119" i="1"/>
  <c r="N119" i="1" s="1"/>
  <c r="K39" i="1"/>
  <c r="H39" i="1"/>
  <c r="N39" i="1" s="1"/>
  <c r="K1750" i="1"/>
  <c r="H1750" i="1"/>
  <c r="N1750" i="1" s="1"/>
  <c r="K1654" i="1"/>
  <c r="H1654" i="1"/>
  <c r="N1654" i="1" s="1"/>
  <c r="K1558" i="1"/>
  <c r="H1558" i="1"/>
  <c r="N1558" i="1" s="1"/>
  <c r="K1462" i="1"/>
  <c r="H1462" i="1"/>
  <c r="N1462" i="1" s="1"/>
  <c r="K1366" i="1"/>
  <c r="H1366" i="1"/>
  <c r="N1366" i="1" s="1"/>
  <c r="K1270" i="1"/>
  <c r="H1270" i="1"/>
  <c r="N1270" i="1" s="1"/>
  <c r="K1158" i="1"/>
  <c r="H1158" i="1"/>
  <c r="N1158" i="1" s="1"/>
  <c r="K1030" i="1"/>
  <c r="H1030" i="1"/>
  <c r="N1030" i="1" s="1"/>
  <c r="K886" i="1"/>
  <c r="H886" i="1"/>
  <c r="N886" i="1" s="1"/>
  <c r="K758" i="1"/>
  <c r="H758" i="1"/>
  <c r="N758" i="1" s="1"/>
  <c r="K646" i="1"/>
  <c r="H646" i="1"/>
  <c r="N646" i="1" s="1"/>
  <c r="K582" i="1"/>
  <c r="H582" i="1"/>
  <c r="N582" i="1" s="1"/>
  <c r="K518" i="1"/>
  <c r="M518" i="1" s="1"/>
  <c r="H518" i="1"/>
  <c r="N518" i="1" s="1"/>
  <c r="K454" i="1"/>
  <c r="L454" i="1" s="1"/>
  <c r="H454" i="1"/>
  <c r="N454" i="1" s="1"/>
  <c r="K390" i="1"/>
  <c r="H390" i="1"/>
  <c r="N390" i="1" s="1"/>
  <c r="K342" i="1"/>
  <c r="H342" i="1"/>
  <c r="N342" i="1" s="1"/>
  <c r="K246" i="1"/>
  <c r="H246" i="1"/>
  <c r="N246" i="1" s="1"/>
  <c r="K182" i="1"/>
  <c r="H182" i="1"/>
  <c r="N182" i="1" s="1"/>
  <c r="K86" i="1"/>
  <c r="H86" i="1"/>
  <c r="N86" i="1" s="1"/>
  <c r="K1765" i="1"/>
  <c r="L1765" i="1" s="1"/>
  <c r="H1765" i="1"/>
  <c r="N1765" i="1" s="1"/>
  <c r="K1669" i="1"/>
  <c r="L1669" i="1" s="1"/>
  <c r="H1669" i="1"/>
  <c r="N1669" i="1" s="1"/>
  <c r="K1573" i="1"/>
  <c r="H1573" i="1"/>
  <c r="N1573" i="1" s="1"/>
  <c r="K1477" i="1"/>
  <c r="M1477" i="1" s="1"/>
  <c r="H1477" i="1"/>
  <c r="N1477" i="1" s="1"/>
  <c r="K1365" i="1"/>
  <c r="M1365" i="1" s="1"/>
  <c r="H1365" i="1"/>
  <c r="N1365" i="1" s="1"/>
  <c r="K1253" i="1"/>
  <c r="H1253" i="1"/>
  <c r="N1253" i="1" s="1"/>
  <c r="K1157" i="1"/>
  <c r="H1157" i="1"/>
  <c r="N1157" i="1" s="1"/>
  <c r="K1061" i="1"/>
  <c r="H1061" i="1"/>
  <c r="N1061" i="1" s="1"/>
  <c r="K965" i="1"/>
  <c r="H965" i="1"/>
  <c r="N965" i="1" s="1"/>
  <c r="K869" i="1"/>
  <c r="L869" i="1" s="1"/>
  <c r="H869" i="1"/>
  <c r="N869" i="1" s="1"/>
  <c r="K757" i="1"/>
  <c r="H757" i="1"/>
  <c r="N757" i="1" s="1"/>
  <c r="K645" i="1"/>
  <c r="M645" i="1" s="1"/>
  <c r="H645" i="1"/>
  <c r="N645" i="1" s="1"/>
  <c r="K549" i="1"/>
  <c r="H549" i="1"/>
  <c r="N549" i="1" s="1"/>
  <c r="K437" i="1"/>
  <c r="H437" i="1"/>
  <c r="N437" i="1" s="1"/>
  <c r="K341" i="1"/>
  <c r="H341" i="1"/>
  <c r="N341" i="1" s="1"/>
  <c r="K277" i="1"/>
  <c r="H277" i="1"/>
  <c r="N277" i="1" s="1"/>
  <c r="K181" i="1"/>
  <c r="L181" i="1" s="1"/>
  <c r="H181" i="1"/>
  <c r="N181" i="1" s="1"/>
  <c r="K69" i="1"/>
  <c r="H69" i="1"/>
  <c r="N69" i="1" s="1"/>
  <c r="K1780" i="1"/>
  <c r="H1780" i="1"/>
  <c r="N1780" i="1" s="1"/>
  <c r="K1716" i="1"/>
  <c r="M1716" i="1" s="1"/>
  <c r="H1716" i="1"/>
  <c r="N1716" i="1" s="1"/>
  <c r="K1636" i="1"/>
  <c r="H1636" i="1"/>
  <c r="N1636" i="1" s="1"/>
  <c r="K1524" i="1"/>
  <c r="M1524" i="1" s="1"/>
  <c r="H1524" i="1"/>
  <c r="N1524" i="1" s="1"/>
  <c r="K1428" i="1"/>
  <c r="H1428" i="1"/>
  <c r="N1428" i="1" s="1"/>
  <c r="K1332" i="1"/>
  <c r="H1332" i="1"/>
  <c r="N1332" i="1" s="1"/>
  <c r="K1252" i="1"/>
  <c r="H1252" i="1"/>
  <c r="N1252" i="1" s="1"/>
  <c r="K1124" i="1"/>
  <c r="H1124" i="1"/>
  <c r="N1124" i="1" s="1"/>
  <c r="K1028" i="1"/>
  <c r="L1028" i="1" s="1"/>
  <c r="H1028" i="1"/>
  <c r="N1028" i="1" s="1"/>
  <c r="K932" i="1"/>
  <c r="H932" i="1"/>
  <c r="N932" i="1" s="1"/>
  <c r="K804" i="1"/>
  <c r="H804" i="1"/>
  <c r="N804" i="1" s="1"/>
  <c r="K676" i="1"/>
  <c r="H676" i="1"/>
  <c r="N676" i="1" s="1"/>
  <c r="K596" i="1"/>
  <c r="H596" i="1"/>
  <c r="N596" i="1" s="1"/>
  <c r="K500" i="1"/>
  <c r="M500" i="1" s="1"/>
  <c r="H500" i="1"/>
  <c r="N500" i="1" s="1"/>
  <c r="K388" i="1"/>
  <c r="H388" i="1"/>
  <c r="N388" i="1" s="1"/>
  <c r="K292" i="1"/>
  <c r="H292" i="1"/>
  <c r="N292" i="1" s="1"/>
  <c r="K212" i="1"/>
  <c r="H212" i="1"/>
  <c r="N212" i="1" s="1"/>
  <c r="K116" i="1"/>
  <c r="H116" i="1"/>
  <c r="N116" i="1" s="1"/>
  <c r="K52" i="1"/>
  <c r="H52" i="1"/>
  <c r="N52" i="1" s="1"/>
  <c r="K1808" i="1"/>
  <c r="H1808" i="1"/>
  <c r="N1808" i="1" s="1"/>
  <c r="K1792" i="1"/>
  <c r="M1792" i="1" s="1"/>
  <c r="H1792" i="1"/>
  <c r="N1792" i="1" s="1"/>
  <c r="K1776" i="1"/>
  <c r="M1776" i="1" s="1"/>
  <c r="H1776" i="1"/>
  <c r="N1776" i="1" s="1"/>
  <c r="K1760" i="1"/>
  <c r="M1760" i="1" s="1"/>
  <c r="H1760" i="1"/>
  <c r="N1760" i="1" s="1"/>
  <c r="K1744" i="1"/>
  <c r="M1744" i="1" s="1"/>
  <c r="H1744" i="1"/>
  <c r="N1744" i="1" s="1"/>
  <c r="K1728" i="1"/>
  <c r="M1728" i="1" s="1"/>
  <c r="H1728" i="1"/>
  <c r="N1728" i="1" s="1"/>
  <c r="K1712" i="1"/>
  <c r="H1712" i="1"/>
  <c r="N1712" i="1" s="1"/>
  <c r="K1696" i="1"/>
  <c r="H1696" i="1"/>
  <c r="N1696" i="1" s="1"/>
  <c r="K1680" i="1"/>
  <c r="H1680" i="1"/>
  <c r="N1680" i="1" s="1"/>
  <c r="K1664" i="1"/>
  <c r="H1664" i="1"/>
  <c r="N1664" i="1" s="1"/>
  <c r="K1648" i="1"/>
  <c r="H1648" i="1"/>
  <c r="N1648" i="1" s="1"/>
  <c r="K1632" i="1"/>
  <c r="H1632" i="1"/>
  <c r="N1632" i="1" s="1"/>
  <c r="K1616" i="1"/>
  <c r="H1616" i="1"/>
  <c r="N1616" i="1" s="1"/>
  <c r="K1600" i="1"/>
  <c r="M1600" i="1" s="1"/>
  <c r="H1600" i="1"/>
  <c r="N1600" i="1" s="1"/>
  <c r="K1584" i="1"/>
  <c r="M1584" i="1" s="1"/>
  <c r="H1584" i="1"/>
  <c r="N1584" i="1" s="1"/>
  <c r="K1568" i="1"/>
  <c r="H1568" i="1"/>
  <c r="N1568" i="1" s="1"/>
  <c r="K1552" i="1"/>
  <c r="M1552" i="1" s="1"/>
  <c r="H1552" i="1"/>
  <c r="N1552" i="1" s="1"/>
  <c r="K1536" i="1"/>
  <c r="H1536" i="1"/>
  <c r="N1536" i="1" s="1"/>
  <c r="K1520" i="1"/>
  <c r="M1520" i="1" s="1"/>
  <c r="H1520" i="1"/>
  <c r="N1520" i="1" s="1"/>
  <c r="K1504" i="1"/>
  <c r="M1504" i="1" s="1"/>
  <c r="H1504" i="1"/>
  <c r="N1504" i="1" s="1"/>
  <c r="K1488" i="1"/>
  <c r="M1488" i="1" s="1"/>
  <c r="H1488" i="1"/>
  <c r="N1488" i="1" s="1"/>
  <c r="K1472" i="1"/>
  <c r="M1472" i="1" s="1"/>
  <c r="H1472" i="1"/>
  <c r="N1472" i="1" s="1"/>
  <c r="K1456" i="1"/>
  <c r="M1456" i="1" s="1"/>
  <c r="H1456" i="1"/>
  <c r="N1456" i="1" s="1"/>
  <c r="K1440" i="1"/>
  <c r="H1440" i="1"/>
  <c r="N1440" i="1" s="1"/>
  <c r="K1424" i="1"/>
  <c r="H1424" i="1"/>
  <c r="N1424" i="1" s="1"/>
  <c r="K1408" i="1"/>
  <c r="H1408" i="1"/>
  <c r="N1408" i="1" s="1"/>
  <c r="K1392" i="1"/>
  <c r="H1392" i="1"/>
  <c r="N1392" i="1" s="1"/>
  <c r="K1376" i="1"/>
  <c r="M1376" i="1" s="1"/>
  <c r="H1376" i="1"/>
  <c r="N1376" i="1" s="1"/>
  <c r="K1360" i="1"/>
  <c r="L1360" i="1" s="1"/>
  <c r="H1360" i="1"/>
  <c r="N1360" i="1" s="1"/>
  <c r="K1344" i="1"/>
  <c r="M1344" i="1" s="1"/>
  <c r="H1344" i="1"/>
  <c r="N1344" i="1" s="1"/>
  <c r="K1328" i="1"/>
  <c r="M1328" i="1" s="1"/>
  <c r="H1328" i="1"/>
  <c r="N1328" i="1" s="1"/>
  <c r="K1312" i="1"/>
  <c r="H1312" i="1"/>
  <c r="N1312" i="1" s="1"/>
  <c r="K1296" i="1"/>
  <c r="H1296" i="1"/>
  <c r="N1296" i="1" s="1"/>
  <c r="K1280" i="1"/>
  <c r="H1280" i="1"/>
  <c r="N1280" i="1" s="1"/>
  <c r="K1264" i="1"/>
  <c r="L1264" i="1" s="1"/>
  <c r="H1264" i="1"/>
  <c r="N1264" i="1" s="1"/>
  <c r="K1248" i="1"/>
  <c r="M1248" i="1" s="1"/>
  <c r="H1248" i="1"/>
  <c r="N1248" i="1" s="1"/>
  <c r="K1232" i="1"/>
  <c r="H1232" i="1"/>
  <c r="N1232" i="1" s="1"/>
  <c r="K1216" i="1"/>
  <c r="M1216" i="1" s="1"/>
  <c r="H1216" i="1"/>
  <c r="N1216" i="1" s="1"/>
  <c r="K1200" i="1"/>
  <c r="H1200" i="1"/>
  <c r="N1200" i="1" s="1"/>
  <c r="K1184" i="1"/>
  <c r="H1184" i="1"/>
  <c r="N1184" i="1" s="1"/>
  <c r="K1168" i="1"/>
  <c r="M1168" i="1" s="1"/>
  <c r="H1168" i="1"/>
  <c r="N1168" i="1" s="1"/>
  <c r="K1152" i="1"/>
  <c r="M1152" i="1" s="1"/>
  <c r="H1152" i="1"/>
  <c r="N1152" i="1" s="1"/>
  <c r="K1136" i="1"/>
  <c r="M1136" i="1" s="1"/>
  <c r="H1136" i="1"/>
  <c r="N1136" i="1" s="1"/>
  <c r="K1120" i="1"/>
  <c r="H1120" i="1"/>
  <c r="N1120" i="1" s="1"/>
  <c r="K1104" i="1"/>
  <c r="M1104" i="1" s="1"/>
  <c r="H1104" i="1"/>
  <c r="N1104" i="1" s="1"/>
  <c r="K1088" i="1"/>
  <c r="H1088" i="1"/>
  <c r="N1088" i="1" s="1"/>
  <c r="K1072" i="1"/>
  <c r="H1072" i="1"/>
  <c r="N1072" i="1" s="1"/>
  <c r="K1056" i="1"/>
  <c r="H1056" i="1"/>
  <c r="N1056" i="1" s="1"/>
  <c r="K1040" i="1"/>
  <c r="H1040" i="1"/>
  <c r="N1040" i="1" s="1"/>
  <c r="K1024" i="1"/>
  <c r="H1024" i="1"/>
  <c r="N1024" i="1" s="1"/>
  <c r="K1008" i="1"/>
  <c r="H1008" i="1"/>
  <c r="N1008" i="1" s="1"/>
  <c r="K992" i="1"/>
  <c r="H992" i="1"/>
  <c r="N992" i="1" s="1"/>
  <c r="K976" i="1"/>
  <c r="H976" i="1"/>
  <c r="N976" i="1" s="1"/>
  <c r="K960" i="1"/>
  <c r="M960" i="1" s="1"/>
  <c r="H960" i="1"/>
  <c r="N960" i="1" s="1"/>
  <c r="K944" i="1"/>
  <c r="M944" i="1" s="1"/>
  <c r="H944" i="1"/>
  <c r="N944" i="1" s="1"/>
  <c r="K928" i="1"/>
  <c r="H928" i="1"/>
  <c r="N928" i="1" s="1"/>
  <c r="K912" i="1"/>
  <c r="H912" i="1"/>
  <c r="N912" i="1" s="1"/>
  <c r="K896" i="1"/>
  <c r="H896" i="1"/>
  <c r="N896" i="1" s="1"/>
  <c r="K880" i="1"/>
  <c r="M880" i="1" s="1"/>
  <c r="H880" i="1"/>
  <c r="N880" i="1" s="1"/>
  <c r="K864" i="1"/>
  <c r="L864" i="1" s="1"/>
  <c r="H864" i="1"/>
  <c r="N864" i="1" s="1"/>
  <c r="K848" i="1"/>
  <c r="H848" i="1"/>
  <c r="N848" i="1" s="1"/>
  <c r="K832" i="1"/>
  <c r="M832" i="1" s="1"/>
  <c r="H832" i="1"/>
  <c r="N832" i="1" s="1"/>
  <c r="K816" i="1"/>
  <c r="H816" i="1"/>
  <c r="N816" i="1" s="1"/>
  <c r="K800" i="1"/>
  <c r="M800" i="1" s="1"/>
  <c r="H800" i="1"/>
  <c r="N800" i="1" s="1"/>
  <c r="K784" i="1"/>
  <c r="H784" i="1"/>
  <c r="N784" i="1" s="1"/>
  <c r="K768" i="1"/>
  <c r="H768" i="1"/>
  <c r="N768" i="1" s="1"/>
  <c r="K752" i="1"/>
  <c r="M752" i="1" s="1"/>
  <c r="H752" i="1"/>
  <c r="N752" i="1" s="1"/>
  <c r="K736" i="1"/>
  <c r="M736" i="1" s="1"/>
  <c r="H736" i="1"/>
  <c r="N736" i="1" s="1"/>
  <c r="K720" i="1"/>
  <c r="M720" i="1" s="1"/>
  <c r="H720" i="1"/>
  <c r="N720" i="1" s="1"/>
  <c r="K704" i="1"/>
  <c r="M704" i="1" s="1"/>
  <c r="H704" i="1"/>
  <c r="N704" i="1" s="1"/>
  <c r="K688" i="1"/>
  <c r="M688" i="1" s="1"/>
  <c r="H688" i="1"/>
  <c r="N688" i="1" s="1"/>
  <c r="K672" i="1"/>
  <c r="H672" i="1"/>
  <c r="N672" i="1" s="1"/>
  <c r="K656" i="1"/>
  <c r="H656" i="1"/>
  <c r="N656" i="1" s="1"/>
  <c r="K640" i="1"/>
  <c r="H640" i="1"/>
  <c r="N640" i="1" s="1"/>
  <c r="K624" i="1"/>
  <c r="M624" i="1" s="1"/>
  <c r="H624" i="1"/>
  <c r="N624" i="1" s="1"/>
  <c r="K608" i="1"/>
  <c r="M608" i="1" s="1"/>
  <c r="H608" i="1"/>
  <c r="N608" i="1" s="1"/>
  <c r="K592" i="1"/>
  <c r="M592" i="1" s="1"/>
  <c r="H592" i="1"/>
  <c r="N592" i="1" s="1"/>
  <c r="K576" i="1"/>
  <c r="H576" i="1"/>
  <c r="N576" i="1" s="1"/>
  <c r="K560" i="1"/>
  <c r="M560" i="1" s="1"/>
  <c r="H560" i="1"/>
  <c r="N560" i="1" s="1"/>
  <c r="K544" i="1"/>
  <c r="H544" i="1"/>
  <c r="N544" i="1" s="1"/>
  <c r="K528" i="1"/>
  <c r="M528" i="1" s="1"/>
  <c r="H528" i="1"/>
  <c r="N528" i="1" s="1"/>
  <c r="K512" i="1"/>
  <c r="H512" i="1"/>
  <c r="N512" i="1" s="1"/>
  <c r="K496" i="1"/>
  <c r="H496" i="1"/>
  <c r="N496" i="1" s="1"/>
  <c r="K480" i="1"/>
  <c r="L480" i="1" s="1"/>
  <c r="H480" i="1"/>
  <c r="N480" i="1" s="1"/>
  <c r="K464" i="1"/>
  <c r="H464" i="1"/>
  <c r="N464" i="1" s="1"/>
  <c r="K448" i="1"/>
  <c r="H448" i="1"/>
  <c r="N448" i="1" s="1"/>
  <c r="K432" i="1"/>
  <c r="H432" i="1"/>
  <c r="N432" i="1" s="1"/>
  <c r="K416" i="1"/>
  <c r="H416" i="1"/>
  <c r="N416" i="1" s="1"/>
  <c r="K400" i="1"/>
  <c r="H400" i="1"/>
  <c r="N400" i="1" s="1"/>
  <c r="K384" i="1"/>
  <c r="H384" i="1"/>
  <c r="N384" i="1" s="1"/>
  <c r="K368" i="1"/>
  <c r="M368" i="1" s="1"/>
  <c r="H368" i="1"/>
  <c r="N368" i="1" s="1"/>
  <c r="K352" i="1"/>
  <c r="M352" i="1" s="1"/>
  <c r="H352" i="1"/>
  <c r="N352" i="1" s="1"/>
  <c r="K336" i="1"/>
  <c r="M336" i="1" s="1"/>
  <c r="H336" i="1"/>
  <c r="N336" i="1" s="1"/>
  <c r="K320" i="1"/>
  <c r="H320" i="1"/>
  <c r="N320" i="1" s="1"/>
  <c r="K304" i="1"/>
  <c r="M304" i="1" s="1"/>
  <c r="H304" i="1"/>
  <c r="N304" i="1" s="1"/>
  <c r="K288" i="1"/>
  <c r="M288" i="1" s="1"/>
  <c r="H288" i="1"/>
  <c r="N288" i="1" s="1"/>
  <c r="K272" i="1"/>
  <c r="H272" i="1"/>
  <c r="N272" i="1" s="1"/>
  <c r="K256" i="1"/>
  <c r="H256" i="1"/>
  <c r="N256" i="1" s="1"/>
  <c r="K240" i="1"/>
  <c r="L240" i="1" s="1"/>
  <c r="H240" i="1"/>
  <c r="N240" i="1" s="1"/>
  <c r="K224" i="1"/>
  <c r="M224" i="1" s="1"/>
  <c r="H224" i="1"/>
  <c r="N224" i="1" s="1"/>
  <c r="K208" i="1"/>
  <c r="M208" i="1" s="1"/>
  <c r="H208" i="1"/>
  <c r="N208" i="1" s="1"/>
  <c r="K192" i="1"/>
  <c r="H192" i="1"/>
  <c r="N192" i="1" s="1"/>
  <c r="K176" i="1"/>
  <c r="M176" i="1" s="1"/>
  <c r="H176" i="1"/>
  <c r="N176" i="1" s="1"/>
  <c r="K160" i="1"/>
  <c r="H160" i="1"/>
  <c r="N160" i="1" s="1"/>
  <c r="K144" i="1"/>
  <c r="M144" i="1" s="1"/>
  <c r="H144" i="1"/>
  <c r="N144" i="1" s="1"/>
  <c r="K128" i="1"/>
  <c r="H128" i="1"/>
  <c r="N128" i="1" s="1"/>
  <c r="K112" i="1"/>
  <c r="M112" i="1" s="1"/>
  <c r="H112" i="1"/>
  <c r="N112" i="1" s="1"/>
  <c r="K96" i="1"/>
  <c r="M96" i="1" s="1"/>
  <c r="H96" i="1"/>
  <c r="N96" i="1" s="1"/>
  <c r="K80" i="1"/>
  <c r="M80" i="1" s="1"/>
  <c r="H80" i="1"/>
  <c r="N80" i="1" s="1"/>
  <c r="K64" i="1"/>
  <c r="L64" i="1" s="1"/>
  <c r="H64" i="1"/>
  <c r="N64" i="1" s="1"/>
  <c r="K48" i="1"/>
  <c r="M48" i="1" s="1"/>
  <c r="H48" i="1"/>
  <c r="N48" i="1" s="1"/>
  <c r="K32" i="1"/>
  <c r="H32" i="1"/>
  <c r="N32" i="1" s="1"/>
  <c r="K15" i="1"/>
  <c r="H15" i="1"/>
  <c r="N15" i="1" s="1"/>
  <c r="K1741" i="1"/>
  <c r="M1741" i="1" s="1"/>
  <c r="H1741" i="1"/>
  <c r="N1741" i="1" s="1"/>
  <c r="K1645" i="1"/>
  <c r="H1645" i="1"/>
  <c r="N1645" i="1" s="1"/>
  <c r="K1549" i="1"/>
  <c r="M1549" i="1" s="1"/>
  <c r="H1549" i="1"/>
  <c r="N1549" i="1" s="1"/>
  <c r="K1437" i="1"/>
  <c r="M1437" i="1" s="1"/>
  <c r="H1437" i="1"/>
  <c r="N1437" i="1" s="1"/>
  <c r="K1357" i="1"/>
  <c r="M1357" i="1" s="1"/>
  <c r="H1357" i="1"/>
  <c r="N1357" i="1" s="1"/>
  <c r="K1245" i="1"/>
  <c r="H1245" i="1"/>
  <c r="N1245" i="1" s="1"/>
  <c r="K1149" i="1"/>
  <c r="H1149" i="1"/>
  <c r="N1149" i="1" s="1"/>
  <c r="K1037" i="1"/>
  <c r="M1037" i="1" s="1"/>
  <c r="H1037" i="1"/>
  <c r="N1037" i="1" s="1"/>
  <c r="K909" i="1"/>
  <c r="M909" i="1" s="1"/>
  <c r="H909" i="1"/>
  <c r="N909" i="1" s="1"/>
  <c r="K813" i="1"/>
  <c r="H813" i="1"/>
  <c r="N813" i="1" s="1"/>
  <c r="K717" i="1"/>
  <c r="L717" i="1" s="1"/>
  <c r="H717" i="1"/>
  <c r="N717" i="1" s="1"/>
  <c r="K653" i="1"/>
  <c r="M653" i="1" s="1"/>
  <c r="H653" i="1"/>
  <c r="N653" i="1" s="1"/>
  <c r="K557" i="1"/>
  <c r="H557" i="1"/>
  <c r="N557" i="1" s="1"/>
  <c r="K461" i="1"/>
  <c r="H461" i="1"/>
  <c r="N461" i="1" s="1"/>
  <c r="K381" i="1"/>
  <c r="H381" i="1"/>
  <c r="N381" i="1" s="1"/>
  <c r="K301" i="1"/>
  <c r="M301" i="1" s="1"/>
  <c r="H301" i="1"/>
  <c r="N301" i="1" s="1"/>
  <c r="K253" i="1"/>
  <c r="H253" i="1"/>
  <c r="N253" i="1" s="1"/>
  <c r="K157" i="1"/>
  <c r="M157" i="1" s="1"/>
  <c r="H157" i="1"/>
  <c r="N157" i="1" s="1"/>
  <c r="K45" i="1"/>
  <c r="L45" i="1" s="1"/>
  <c r="H45" i="1"/>
  <c r="N45" i="1" s="1"/>
  <c r="K1740" i="1"/>
  <c r="M1740" i="1" s="1"/>
  <c r="H1740" i="1"/>
  <c r="N1740" i="1" s="1"/>
  <c r="K1644" i="1"/>
  <c r="M1644" i="1" s="1"/>
  <c r="H1644" i="1"/>
  <c r="N1644" i="1" s="1"/>
  <c r="K1548" i="1"/>
  <c r="M1548" i="1" s="1"/>
  <c r="H1548" i="1"/>
  <c r="N1548" i="1" s="1"/>
  <c r="K1420" i="1"/>
  <c r="M1420" i="1" s="1"/>
  <c r="H1420" i="1"/>
  <c r="N1420" i="1" s="1"/>
  <c r="K1308" i="1"/>
  <c r="H1308" i="1"/>
  <c r="N1308" i="1" s="1"/>
  <c r="K1228" i="1"/>
  <c r="H1228" i="1"/>
  <c r="N1228" i="1" s="1"/>
  <c r="K1164" i="1"/>
  <c r="H1164" i="1"/>
  <c r="N1164" i="1" s="1"/>
  <c r="K1084" i="1"/>
  <c r="L1084" i="1" s="1"/>
  <c r="H1084" i="1"/>
  <c r="N1084" i="1" s="1"/>
  <c r="K988" i="1"/>
  <c r="H988" i="1"/>
  <c r="N988" i="1" s="1"/>
  <c r="K908" i="1"/>
  <c r="M908" i="1" s="1"/>
  <c r="H908" i="1"/>
  <c r="N908" i="1" s="1"/>
  <c r="K828" i="1"/>
  <c r="H828" i="1"/>
  <c r="N828" i="1" s="1"/>
  <c r="K748" i="1"/>
  <c r="H748" i="1"/>
  <c r="N748" i="1" s="1"/>
  <c r="K668" i="1"/>
  <c r="H668" i="1"/>
  <c r="N668" i="1" s="1"/>
  <c r="K604" i="1"/>
  <c r="M604" i="1" s="1"/>
  <c r="H604" i="1"/>
  <c r="N604" i="1" s="1"/>
  <c r="K524" i="1"/>
  <c r="L524" i="1" s="1"/>
  <c r="H524" i="1"/>
  <c r="N524" i="1" s="1"/>
  <c r="K428" i="1"/>
  <c r="H428" i="1"/>
  <c r="N428" i="1" s="1"/>
  <c r="K316" i="1"/>
  <c r="L316" i="1" s="1"/>
  <c r="H316" i="1"/>
  <c r="N316" i="1" s="1"/>
  <c r="K236" i="1"/>
  <c r="M236" i="1" s="1"/>
  <c r="H236" i="1"/>
  <c r="N236" i="1" s="1"/>
  <c r="K124" i="1"/>
  <c r="H124" i="1"/>
  <c r="N124" i="1" s="1"/>
  <c r="K11" i="1"/>
  <c r="M11" i="1" s="1"/>
  <c r="H11" i="1"/>
  <c r="N11" i="1" s="1"/>
  <c r="K1739" i="1"/>
  <c r="H1739" i="1"/>
  <c r="N1739" i="1" s="1"/>
  <c r="K1643" i="1"/>
  <c r="L1643" i="1" s="1"/>
  <c r="H1643" i="1"/>
  <c r="N1643" i="1" s="1"/>
  <c r="K1531" i="1"/>
  <c r="H1531" i="1"/>
  <c r="N1531" i="1" s="1"/>
  <c r="K1435" i="1"/>
  <c r="H1435" i="1"/>
  <c r="N1435" i="1" s="1"/>
  <c r="K1355" i="1"/>
  <c r="M1355" i="1" s="1"/>
  <c r="H1355" i="1"/>
  <c r="N1355" i="1" s="1"/>
  <c r="K1259" i="1"/>
  <c r="M1259" i="1" s="1"/>
  <c r="H1259" i="1"/>
  <c r="N1259" i="1" s="1"/>
  <c r="K1163" i="1"/>
  <c r="H1163" i="1"/>
  <c r="N1163" i="1" s="1"/>
  <c r="K1067" i="1"/>
  <c r="M1067" i="1" s="1"/>
  <c r="H1067" i="1"/>
  <c r="N1067" i="1" s="1"/>
  <c r="K955" i="1"/>
  <c r="H955" i="1"/>
  <c r="N955" i="1" s="1"/>
  <c r="K859" i="1"/>
  <c r="H859" i="1"/>
  <c r="N859" i="1" s="1"/>
  <c r="K763" i="1"/>
  <c r="M763" i="1" s="1"/>
  <c r="H763" i="1"/>
  <c r="N763" i="1" s="1"/>
  <c r="K651" i="1"/>
  <c r="H651" i="1"/>
  <c r="N651" i="1" s="1"/>
  <c r="K523" i="1"/>
  <c r="M523" i="1" s="1"/>
  <c r="H523" i="1"/>
  <c r="N523" i="1" s="1"/>
  <c r="K427" i="1"/>
  <c r="L427" i="1" s="1"/>
  <c r="H427" i="1"/>
  <c r="N427" i="1" s="1"/>
  <c r="K347" i="1"/>
  <c r="M347" i="1" s="1"/>
  <c r="H347" i="1"/>
  <c r="N347" i="1" s="1"/>
  <c r="K283" i="1"/>
  <c r="H283" i="1"/>
  <c r="N283" i="1" s="1"/>
  <c r="K219" i="1"/>
  <c r="H219" i="1"/>
  <c r="N219" i="1" s="1"/>
  <c r="K155" i="1"/>
  <c r="H155" i="1"/>
  <c r="N155" i="1" s="1"/>
  <c r="K75" i="1"/>
  <c r="H75" i="1"/>
  <c r="N75" i="1" s="1"/>
  <c r="K1706" i="1"/>
  <c r="M1706" i="1" s="1"/>
  <c r="H1706" i="1"/>
  <c r="N1706" i="1" s="1"/>
  <c r="K1594" i="1"/>
  <c r="M1594" i="1" s="1"/>
  <c r="H1594" i="1"/>
  <c r="N1594" i="1" s="1"/>
  <c r="K1498" i="1"/>
  <c r="M1498" i="1" s="1"/>
  <c r="H1498" i="1"/>
  <c r="N1498" i="1" s="1"/>
  <c r="K1402" i="1"/>
  <c r="M1402" i="1" s="1"/>
  <c r="H1402" i="1"/>
  <c r="N1402" i="1" s="1"/>
  <c r="K1290" i="1"/>
  <c r="M1290" i="1" s="1"/>
  <c r="H1290" i="1"/>
  <c r="N1290" i="1" s="1"/>
  <c r="K1162" i="1"/>
  <c r="H1162" i="1"/>
  <c r="N1162" i="1" s="1"/>
  <c r="K1034" i="1"/>
  <c r="M1034" i="1" s="1"/>
  <c r="H1034" i="1"/>
  <c r="N1034" i="1" s="1"/>
  <c r="K922" i="1"/>
  <c r="H922" i="1"/>
  <c r="N922" i="1" s="1"/>
  <c r="K810" i="1"/>
  <c r="H810" i="1"/>
  <c r="N810" i="1" s="1"/>
  <c r="K698" i="1"/>
  <c r="L698" i="1" s="1"/>
  <c r="H698" i="1"/>
  <c r="N698" i="1" s="1"/>
  <c r="K602" i="1"/>
  <c r="H602" i="1"/>
  <c r="N602" i="1" s="1"/>
  <c r="K506" i="1"/>
  <c r="H506" i="1"/>
  <c r="N506" i="1" s="1"/>
  <c r="K394" i="1"/>
  <c r="M394" i="1" s="1"/>
  <c r="H394" i="1"/>
  <c r="N394" i="1" s="1"/>
  <c r="K282" i="1"/>
  <c r="H282" i="1"/>
  <c r="N282" i="1" s="1"/>
  <c r="K202" i="1"/>
  <c r="H202" i="1"/>
  <c r="N202" i="1" s="1"/>
  <c r="K138" i="1"/>
  <c r="H138" i="1"/>
  <c r="N138" i="1" s="1"/>
  <c r="K58" i="1"/>
  <c r="H58" i="1"/>
  <c r="N58" i="1" s="1"/>
  <c r="K1769" i="1"/>
  <c r="M1769" i="1" s="1"/>
  <c r="H1769" i="1"/>
  <c r="N1769" i="1" s="1"/>
  <c r="K1673" i="1"/>
  <c r="M1673" i="1" s="1"/>
  <c r="H1673" i="1"/>
  <c r="N1673" i="1" s="1"/>
  <c r="K1609" i="1"/>
  <c r="L1609" i="1" s="1"/>
  <c r="H1609" i="1"/>
  <c r="N1609" i="1" s="1"/>
  <c r="K1481" i="1"/>
  <c r="M1481" i="1" s="1"/>
  <c r="H1481" i="1"/>
  <c r="N1481" i="1" s="1"/>
  <c r="K1385" i="1"/>
  <c r="H1385" i="1"/>
  <c r="N1385" i="1" s="1"/>
  <c r="K1305" i="1"/>
  <c r="L1305" i="1" s="1"/>
  <c r="H1305" i="1"/>
  <c r="N1305" i="1" s="1"/>
  <c r="K1241" i="1"/>
  <c r="M1241" i="1" s="1"/>
  <c r="H1241" i="1"/>
  <c r="N1241" i="1" s="1"/>
  <c r="K1161" i="1"/>
  <c r="H1161" i="1"/>
  <c r="N1161" i="1" s="1"/>
  <c r="K1081" i="1"/>
  <c r="H1081" i="1"/>
  <c r="N1081" i="1" s="1"/>
  <c r="K969" i="1"/>
  <c r="L969" i="1" s="1"/>
  <c r="H969" i="1"/>
  <c r="N969" i="1" s="1"/>
  <c r="K857" i="1"/>
  <c r="H857" i="1"/>
  <c r="N857" i="1" s="1"/>
  <c r="K761" i="1"/>
  <c r="L761" i="1" s="1"/>
  <c r="H761" i="1"/>
  <c r="N761" i="1" s="1"/>
  <c r="K681" i="1"/>
  <c r="L681" i="1" s="1"/>
  <c r="H681" i="1"/>
  <c r="N681" i="1" s="1"/>
  <c r="K585" i="1"/>
  <c r="H585" i="1"/>
  <c r="N585" i="1" s="1"/>
  <c r="K505" i="1"/>
  <c r="H505" i="1"/>
  <c r="N505" i="1" s="1"/>
  <c r="K409" i="1"/>
  <c r="M409" i="1" s="1"/>
  <c r="H409" i="1"/>
  <c r="N409" i="1" s="1"/>
  <c r="K329" i="1"/>
  <c r="M329" i="1" s="1"/>
  <c r="H329" i="1"/>
  <c r="N329" i="1" s="1"/>
  <c r="K233" i="1"/>
  <c r="M233" i="1" s="1"/>
  <c r="H233" i="1"/>
  <c r="N233" i="1" s="1"/>
  <c r="K153" i="1"/>
  <c r="H153" i="1"/>
  <c r="N153" i="1" s="1"/>
  <c r="K89" i="1"/>
  <c r="L89" i="1" s="1"/>
  <c r="H89" i="1"/>
  <c r="N89" i="1" s="1"/>
  <c r="K1752" i="1"/>
  <c r="H1752" i="1"/>
  <c r="N1752" i="1" s="1"/>
  <c r="K1656" i="1"/>
  <c r="H1656" i="1"/>
  <c r="N1656" i="1" s="1"/>
  <c r="K1544" i="1"/>
  <c r="H1544" i="1"/>
  <c r="N1544" i="1" s="1"/>
  <c r="K1448" i="1"/>
  <c r="M1448" i="1" s="1"/>
  <c r="H1448" i="1"/>
  <c r="N1448" i="1" s="1"/>
  <c r="K1352" i="1"/>
  <c r="H1352" i="1"/>
  <c r="N1352" i="1" s="1"/>
  <c r="K1256" i="1"/>
  <c r="M1256" i="1" s="1"/>
  <c r="H1256" i="1"/>
  <c r="N1256" i="1" s="1"/>
  <c r="K1176" i="1"/>
  <c r="H1176" i="1"/>
  <c r="N1176" i="1" s="1"/>
  <c r="K1112" i="1"/>
  <c r="M1112" i="1" s="1"/>
  <c r="H1112" i="1"/>
  <c r="N1112" i="1" s="1"/>
  <c r="K1016" i="1"/>
  <c r="H1016" i="1"/>
  <c r="N1016" i="1" s="1"/>
  <c r="K952" i="1"/>
  <c r="H952" i="1"/>
  <c r="N952" i="1" s="1"/>
  <c r="K824" i="1"/>
  <c r="H824" i="1"/>
  <c r="N824" i="1" s="1"/>
  <c r="K728" i="1"/>
  <c r="L728" i="1" s="1"/>
  <c r="H728" i="1"/>
  <c r="N728" i="1" s="1"/>
  <c r="K648" i="1"/>
  <c r="L648" i="1" s="1"/>
  <c r="H648" i="1"/>
  <c r="N648" i="1" s="1"/>
  <c r="K584" i="1"/>
  <c r="H584" i="1"/>
  <c r="N584" i="1" s="1"/>
  <c r="K472" i="1"/>
  <c r="H472" i="1"/>
  <c r="N472" i="1" s="1"/>
  <c r="K376" i="1"/>
  <c r="M376" i="1" s="1"/>
  <c r="H376" i="1"/>
  <c r="N376" i="1" s="1"/>
  <c r="K264" i="1"/>
  <c r="M264" i="1" s="1"/>
  <c r="H264" i="1"/>
  <c r="N264" i="1" s="1"/>
  <c r="K168" i="1"/>
  <c r="H168" i="1"/>
  <c r="N168" i="1" s="1"/>
  <c r="K88" i="1"/>
  <c r="H88" i="1"/>
  <c r="N88" i="1" s="1"/>
  <c r="K1783" i="1"/>
  <c r="H1783" i="1"/>
  <c r="N1783" i="1" s="1"/>
  <c r="K1719" i="1"/>
  <c r="H1719" i="1"/>
  <c r="N1719" i="1" s="1"/>
  <c r="K1623" i="1"/>
  <c r="M1623" i="1" s="1"/>
  <c r="H1623" i="1"/>
  <c r="N1623" i="1" s="1"/>
  <c r="K1575" i="1"/>
  <c r="H1575" i="1"/>
  <c r="N1575" i="1" s="1"/>
  <c r="K1479" i="1"/>
  <c r="H1479" i="1"/>
  <c r="N1479" i="1" s="1"/>
  <c r="K1383" i="1"/>
  <c r="H1383" i="1"/>
  <c r="N1383" i="1" s="1"/>
  <c r="K1287" i="1"/>
  <c r="H1287" i="1"/>
  <c r="N1287" i="1" s="1"/>
  <c r="K1207" i="1"/>
  <c r="H1207" i="1"/>
  <c r="N1207" i="1" s="1"/>
  <c r="K1095" i="1"/>
  <c r="M1095" i="1" s="1"/>
  <c r="H1095" i="1"/>
  <c r="N1095" i="1" s="1"/>
  <c r="K999" i="1"/>
  <c r="M999" i="1" s="1"/>
  <c r="H999" i="1"/>
  <c r="N999" i="1" s="1"/>
  <c r="K919" i="1"/>
  <c r="H919" i="1"/>
  <c r="N919" i="1" s="1"/>
  <c r="K823" i="1"/>
  <c r="H823" i="1"/>
  <c r="N823" i="1" s="1"/>
  <c r="K743" i="1"/>
  <c r="H743" i="1"/>
  <c r="N743" i="1" s="1"/>
  <c r="K711" i="1"/>
  <c r="H711" i="1"/>
  <c r="N711" i="1" s="1"/>
  <c r="K631" i="1"/>
  <c r="H631" i="1"/>
  <c r="N631" i="1" s="1"/>
  <c r="K551" i="1"/>
  <c r="H551" i="1"/>
  <c r="N551" i="1" s="1"/>
  <c r="K503" i="1"/>
  <c r="L503" i="1" s="1"/>
  <c r="H503" i="1"/>
  <c r="N503" i="1" s="1"/>
  <c r="K423" i="1"/>
  <c r="M423" i="1" s="1"/>
  <c r="H423" i="1"/>
  <c r="N423" i="1" s="1"/>
  <c r="K327" i="1"/>
  <c r="H327" i="1"/>
  <c r="N327" i="1" s="1"/>
  <c r="K263" i="1"/>
  <c r="H263" i="1"/>
  <c r="N263" i="1" s="1"/>
  <c r="K199" i="1"/>
  <c r="L199" i="1" s="1"/>
  <c r="H199" i="1"/>
  <c r="N199" i="1" s="1"/>
  <c r="K135" i="1"/>
  <c r="H135" i="1"/>
  <c r="N135" i="1" s="1"/>
  <c r="K103" i="1"/>
  <c r="H103" i="1"/>
  <c r="N103" i="1" s="1"/>
  <c r="K1718" i="1"/>
  <c r="H1718" i="1"/>
  <c r="N1718" i="1" s="1"/>
  <c r="K1606" i="1"/>
  <c r="H1606" i="1"/>
  <c r="N1606" i="1" s="1"/>
  <c r="K1494" i="1"/>
  <c r="L1494" i="1" s="1"/>
  <c r="H1494" i="1"/>
  <c r="N1494" i="1" s="1"/>
  <c r="K1430" i="1"/>
  <c r="H1430" i="1"/>
  <c r="N1430" i="1" s="1"/>
  <c r="K1350" i="1"/>
  <c r="H1350" i="1"/>
  <c r="N1350" i="1" s="1"/>
  <c r="K1254" i="1"/>
  <c r="H1254" i="1"/>
  <c r="N1254" i="1" s="1"/>
  <c r="K1174" i="1"/>
  <c r="H1174" i="1"/>
  <c r="N1174" i="1" s="1"/>
  <c r="K1110" i="1"/>
  <c r="H1110" i="1"/>
  <c r="N1110" i="1" s="1"/>
  <c r="K1078" i="1"/>
  <c r="H1078" i="1"/>
  <c r="N1078" i="1" s="1"/>
  <c r="K1014" i="1"/>
  <c r="H1014" i="1"/>
  <c r="N1014" i="1" s="1"/>
  <c r="K950" i="1"/>
  <c r="H950" i="1"/>
  <c r="N950" i="1" s="1"/>
  <c r="K902" i="1"/>
  <c r="H902" i="1"/>
  <c r="N902" i="1" s="1"/>
  <c r="K822" i="1"/>
  <c r="H822" i="1"/>
  <c r="N822" i="1" s="1"/>
  <c r="K774" i="1"/>
  <c r="H774" i="1"/>
  <c r="N774" i="1" s="1"/>
  <c r="K710" i="1"/>
  <c r="H710" i="1"/>
  <c r="N710" i="1" s="1"/>
  <c r="K630" i="1"/>
  <c r="H630" i="1"/>
  <c r="N630" i="1" s="1"/>
  <c r="K502" i="1"/>
  <c r="M502" i="1" s="1"/>
  <c r="H502" i="1"/>
  <c r="N502" i="1" s="1"/>
  <c r="K406" i="1"/>
  <c r="H406" i="1"/>
  <c r="N406" i="1" s="1"/>
  <c r="K294" i="1"/>
  <c r="H294" i="1"/>
  <c r="N294" i="1" s="1"/>
  <c r="K198" i="1"/>
  <c r="H198" i="1"/>
  <c r="N198" i="1" s="1"/>
  <c r="K102" i="1"/>
  <c r="H102" i="1"/>
  <c r="N102" i="1" s="1"/>
  <c r="K22" i="1"/>
  <c r="H22" i="1"/>
  <c r="N22" i="1" s="1"/>
  <c r="K1797" i="1"/>
  <c r="H1797" i="1"/>
  <c r="N1797" i="1" s="1"/>
  <c r="K1701" i="1"/>
  <c r="M1701" i="1" s="1"/>
  <c r="H1701" i="1"/>
  <c r="N1701" i="1" s="1"/>
  <c r="K1605" i="1"/>
  <c r="H1605" i="1"/>
  <c r="N1605" i="1" s="1"/>
  <c r="K1509" i="1"/>
  <c r="H1509" i="1"/>
  <c r="N1509" i="1" s="1"/>
  <c r="K1413" i="1"/>
  <c r="H1413" i="1"/>
  <c r="N1413" i="1" s="1"/>
  <c r="K1301" i="1"/>
  <c r="H1301" i="1"/>
  <c r="N1301" i="1" s="1"/>
  <c r="K1205" i="1"/>
  <c r="H1205" i="1"/>
  <c r="N1205" i="1" s="1"/>
  <c r="K1109" i="1"/>
  <c r="H1109" i="1"/>
  <c r="N1109" i="1" s="1"/>
  <c r="K1013" i="1"/>
  <c r="M1013" i="1" s="1"/>
  <c r="H1013" i="1"/>
  <c r="N1013" i="1" s="1"/>
  <c r="K917" i="1"/>
  <c r="H917" i="1"/>
  <c r="N917" i="1" s="1"/>
  <c r="K805" i="1"/>
  <c r="H805" i="1"/>
  <c r="N805" i="1" s="1"/>
  <c r="K709" i="1"/>
  <c r="H709" i="1"/>
  <c r="N709" i="1" s="1"/>
  <c r="K613" i="1"/>
  <c r="H613" i="1"/>
  <c r="N613" i="1" s="1"/>
  <c r="K533" i="1"/>
  <c r="M533" i="1" s="1"/>
  <c r="H533" i="1"/>
  <c r="N533" i="1" s="1"/>
  <c r="K453" i="1"/>
  <c r="H453" i="1"/>
  <c r="N453" i="1" s="1"/>
  <c r="K373" i="1"/>
  <c r="H373" i="1"/>
  <c r="N373" i="1" s="1"/>
  <c r="K309" i="1"/>
  <c r="H309" i="1"/>
  <c r="N309" i="1" s="1"/>
  <c r="K197" i="1"/>
  <c r="L197" i="1" s="1"/>
  <c r="H197" i="1"/>
  <c r="N197" i="1" s="1"/>
  <c r="K117" i="1"/>
  <c r="M117" i="1" s="1"/>
  <c r="H117" i="1"/>
  <c r="N117" i="1" s="1"/>
  <c r="K21" i="1"/>
  <c r="H21" i="1"/>
  <c r="N21" i="1" s="1"/>
  <c r="K1764" i="1"/>
  <c r="M1764" i="1" s="1"/>
  <c r="H1764" i="1"/>
  <c r="N1764" i="1" s="1"/>
  <c r="K1668" i="1"/>
  <c r="H1668" i="1"/>
  <c r="N1668" i="1" s="1"/>
  <c r="K1588" i="1"/>
  <c r="H1588" i="1"/>
  <c r="N1588" i="1" s="1"/>
  <c r="K1508" i="1"/>
  <c r="M1508" i="1" s="1"/>
  <c r="H1508" i="1"/>
  <c r="N1508" i="1" s="1"/>
  <c r="K1412" i="1"/>
  <c r="H1412" i="1"/>
  <c r="N1412" i="1" s="1"/>
  <c r="K1316" i="1"/>
  <c r="H1316" i="1"/>
  <c r="N1316" i="1" s="1"/>
  <c r="K1204" i="1"/>
  <c r="H1204" i="1"/>
  <c r="N1204" i="1" s="1"/>
  <c r="K1092" i="1"/>
  <c r="H1092" i="1"/>
  <c r="N1092" i="1" s="1"/>
  <c r="K996" i="1"/>
  <c r="M996" i="1" s="1"/>
  <c r="H996" i="1"/>
  <c r="N996" i="1" s="1"/>
  <c r="K916" i="1"/>
  <c r="H916" i="1"/>
  <c r="N916" i="1" s="1"/>
  <c r="K852" i="1"/>
  <c r="H852" i="1"/>
  <c r="N852" i="1" s="1"/>
  <c r="K772" i="1"/>
  <c r="H772" i="1"/>
  <c r="N772" i="1" s="1"/>
  <c r="K692" i="1"/>
  <c r="H692" i="1"/>
  <c r="N692" i="1" s="1"/>
  <c r="K644" i="1"/>
  <c r="H644" i="1"/>
  <c r="N644" i="1" s="1"/>
  <c r="K564" i="1"/>
  <c r="H564" i="1"/>
  <c r="N564" i="1" s="1"/>
  <c r="K468" i="1"/>
  <c r="L468" i="1" s="1"/>
  <c r="H468" i="1"/>
  <c r="N468" i="1" s="1"/>
  <c r="K420" i="1"/>
  <c r="M420" i="1" s="1"/>
  <c r="H420" i="1"/>
  <c r="N420" i="1" s="1"/>
  <c r="K340" i="1"/>
  <c r="H340" i="1"/>
  <c r="N340" i="1" s="1"/>
  <c r="K228" i="1"/>
  <c r="H228" i="1"/>
  <c r="N228" i="1" s="1"/>
  <c r="K148" i="1"/>
  <c r="H148" i="1"/>
  <c r="N148" i="1" s="1"/>
  <c r="K36" i="1"/>
  <c r="H36" i="1"/>
  <c r="N36" i="1" s="1"/>
  <c r="M652" i="1"/>
  <c r="K1807" i="1"/>
  <c r="L1807" i="1" s="1"/>
  <c r="H1807" i="1"/>
  <c r="N1807" i="1" s="1"/>
  <c r="K1791" i="1"/>
  <c r="M1791" i="1" s="1"/>
  <c r="H1791" i="1"/>
  <c r="N1791" i="1" s="1"/>
  <c r="K1775" i="1"/>
  <c r="L1775" i="1" s="1"/>
  <c r="H1775" i="1"/>
  <c r="N1775" i="1" s="1"/>
  <c r="K1759" i="1"/>
  <c r="H1759" i="1"/>
  <c r="N1759" i="1" s="1"/>
  <c r="K1743" i="1"/>
  <c r="H1743" i="1"/>
  <c r="N1743" i="1" s="1"/>
  <c r="K1727" i="1"/>
  <c r="H1727" i="1"/>
  <c r="N1727" i="1" s="1"/>
  <c r="K1711" i="1"/>
  <c r="M1711" i="1" s="1"/>
  <c r="H1711" i="1"/>
  <c r="N1711" i="1" s="1"/>
  <c r="K1695" i="1"/>
  <c r="M1695" i="1" s="1"/>
  <c r="H1695" i="1"/>
  <c r="N1695" i="1" s="1"/>
  <c r="K1679" i="1"/>
  <c r="L1679" i="1" s="1"/>
  <c r="H1679" i="1"/>
  <c r="N1679" i="1" s="1"/>
  <c r="K1663" i="1"/>
  <c r="M1663" i="1" s="1"/>
  <c r="H1663" i="1"/>
  <c r="N1663" i="1" s="1"/>
  <c r="K1647" i="1"/>
  <c r="H1647" i="1"/>
  <c r="N1647" i="1" s="1"/>
  <c r="K1631" i="1"/>
  <c r="H1631" i="1"/>
  <c r="N1631" i="1" s="1"/>
  <c r="K1615" i="1"/>
  <c r="L1615" i="1" s="1"/>
  <c r="H1615" i="1"/>
  <c r="N1615" i="1" s="1"/>
  <c r="K1599" i="1"/>
  <c r="L1599" i="1" s="1"/>
  <c r="H1599" i="1"/>
  <c r="N1599" i="1" s="1"/>
  <c r="K1583" i="1"/>
  <c r="H1583" i="1"/>
  <c r="N1583" i="1" s="1"/>
  <c r="K1567" i="1"/>
  <c r="H1567" i="1"/>
  <c r="N1567" i="1" s="1"/>
  <c r="K1551" i="1"/>
  <c r="H1551" i="1"/>
  <c r="N1551" i="1" s="1"/>
  <c r="K1535" i="1"/>
  <c r="H1535" i="1"/>
  <c r="N1535" i="1" s="1"/>
  <c r="K1519" i="1"/>
  <c r="L1519" i="1" s="1"/>
  <c r="H1519" i="1"/>
  <c r="N1519" i="1" s="1"/>
  <c r="K1503" i="1"/>
  <c r="M1503" i="1" s="1"/>
  <c r="H1503" i="1"/>
  <c r="N1503" i="1" s="1"/>
  <c r="K1487" i="1"/>
  <c r="H1487" i="1"/>
  <c r="N1487" i="1" s="1"/>
  <c r="K1471" i="1"/>
  <c r="M1471" i="1" s="1"/>
  <c r="H1471" i="1"/>
  <c r="N1471" i="1" s="1"/>
  <c r="K1455" i="1"/>
  <c r="L1455" i="1" s="1"/>
  <c r="H1455" i="1"/>
  <c r="N1455" i="1" s="1"/>
  <c r="K1439" i="1"/>
  <c r="H1439" i="1"/>
  <c r="N1439" i="1" s="1"/>
  <c r="K1423" i="1"/>
  <c r="M1423" i="1" s="1"/>
  <c r="H1423" i="1"/>
  <c r="N1423" i="1" s="1"/>
  <c r="K1407" i="1"/>
  <c r="L1407" i="1" s="1"/>
  <c r="H1407" i="1"/>
  <c r="N1407" i="1" s="1"/>
  <c r="K1391" i="1"/>
  <c r="M1391" i="1" s="1"/>
  <c r="H1391" i="1"/>
  <c r="N1391" i="1" s="1"/>
  <c r="K1375" i="1"/>
  <c r="M1375" i="1" s="1"/>
  <c r="H1375" i="1"/>
  <c r="N1375" i="1" s="1"/>
  <c r="K1359" i="1"/>
  <c r="H1359" i="1"/>
  <c r="N1359" i="1" s="1"/>
  <c r="K1343" i="1"/>
  <c r="H1343" i="1"/>
  <c r="N1343" i="1" s="1"/>
  <c r="K1327" i="1"/>
  <c r="L1327" i="1" s="1"/>
  <c r="H1327" i="1"/>
  <c r="N1327" i="1" s="1"/>
  <c r="K1311" i="1"/>
  <c r="H1311" i="1"/>
  <c r="N1311" i="1" s="1"/>
  <c r="K1295" i="1"/>
  <c r="H1295" i="1"/>
  <c r="N1295" i="1" s="1"/>
  <c r="K1279" i="1"/>
  <c r="L1279" i="1" s="1"/>
  <c r="H1279" i="1"/>
  <c r="N1279" i="1" s="1"/>
  <c r="K1263" i="1"/>
  <c r="M1263" i="1" s="1"/>
  <c r="H1263" i="1"/>
  <c r="N1263" i="1" s="1"/>
  <c r="K1247" i="1"/>
  <c r="L1247" i="1" s="1"/>
  <c r="H1247" i="1"/>
  <c r="N1247" i="1" s="1"/>
  <c r="K1231" i="1"/>
  <c r="H1231" i="1"/>
  <c r="N1231" i="1" s="1"/>
  <c r="K1215" i="1"/>
  <c r="H1215" i="1"/>
  <c r="N1215" i="1" s="1"/>
  <c r="K1199" i="1"/>
  <c r="L1199" i="1" s="1"/>
  <c r="H1199" i="1"/>
  <c r="N1199" i="1" s="1"/>
  <c r="K1183" i="1"/>
  <c r="H1183" i="1"/>
  <c r="N1183" i="1" s="1"/>
  <c r="K1167" i="1"/>
  <c r="H1167" i="1"/>
  <c r="N1167" i="1" s="1"/>
  <c r="K1151" i="1"/>
  <c r="M1151" i="1" s="1"/>
  <c r="H1151" i="1"/>
  <c r="N1151" i="1" s="1"/>
  <c r="K1135" i="1"/>
  <c r="H1135" i="1"/>
  <c r="N1135" i="1" s="1"/>
  <c r="K1119" i="1"/>
  <c r="H1119" i="1"/>
  <c r="N1119" i="1" s="1"/>
  <c r="K1103" i="1"/>
  <c r="H1103" i="1"/>
  <c r="N1103" i="1" s="1"/>
  <c r="K1087" i="1"/>
  <c r="M1087" i="1" s="1"/>
  <c r="H1087" i="1"/>
  <c r="N1087" i="1" s="1"/>
  <c r="K1071" i="1"/>
  <c r="H1071" i="1"/>
  <c r="N1071" i="1" s="1"/>
  <c r="K1055" i="1"/>
  <c r="M1055" i="1" s="1"/>
  <c r="H1055" i="1"/>
  <c r="N1055" i="1" s="1"/>
  <c r="K1039" i="1"/>
  <c r="M1039" i="1" s="1"/>
  <c r="H1039" i="1"/>
  <c r="N1039" i="1" s="1"/>
  <c r="K1023" i="1"/>
  <c r="H1023" i="1"/>
  <c r="N1023" i="1" s="1"/>
  <c r="K1007" i="1"/>
  <c r="M1007" i="1" s="1"/>
  <c r="H1007" i="1"/>
  <c r="N1007" i="1" s="1"/>
  <c r="K991" i="1"/>
  <c r="L991" i="1" s="1"/>
  <c r="H991" i="1"/>
  <c r="N991" i="1" s="1"/>
  <c r="K975" i="1"/>
  <c r="H975" i="1"/>
  <c r="N975" i="1" s="1"/>
  <c r="K959" i="1"/>
  <c r="M959" i="1" s="1"/>
  <c r="H959" i="1"/>
  <c r="N959" i="1" s="1"/>
  <c r="K943" i="1"/>
  <c r="H943" i="1"/>
  <c r="N943" i="1" s="1"/>
  <c r="K927" i="1"/>
  <c r="L927" i="1" s="1"/>
  <c r="H927" i="1"/>
  <c r="N927" i="1" s="1"/>
  <c r="K911" i="1"/>
  <c r="H911" i="1"/>
  <c r="N911" i="1" s="1"/>
  <c r="K895" i="1"/>
  <c r="L895" i="1" s="1"/>
  <c r="H895" i="1"/>
  <c r="N895" i="1" s="1"/>
  <c r="K879" i="1"/>
  <c r="H879" i="1"/>
  <c r="N879" i="1" s="1"/>
  <c r="K863" i="1"/>
  <c r="M863" i="1" s="1"/>
  <c r="H863" i="1"/>
  <c r="N863" i="1" s="1"/>
  <c r="K847" i="1"/>
  <c r="H847" i="1"/>
  <c r="N847" i="1" s="1"/>
  <c r="K831" i="1"/>
  <c r="M831" i="1" s="1"/>
  <c r="H831" i="1"/>
  <c r="N831" i="1" s="1"/>
  <c r="K815" i="1"/>
  <c r="M815" i="1" s="1"/>
  <c r="H815" i="1"/>
  <c r="N815" i="1" s="1"/>
  <c r="K799" i="1"/>
  <c r="L799" i="1" s="1"/>
  <c r="H799" i="1"/>
  <c r="N799" i="1" s="1"/>
  <c r="K783" i="1"/>
  <c r="L783" i="1" s="1"/>
  <c r="H783" i="1"/>
  <c r="N783" i="1" s="1"/>
  <c r="K767" i="1"/>
  <c r="M767" i="1" s="1"/>
  <c r="H767" i="1"/>
  <c r="N767" i="1" s="1"/>
  <c r="K751" i="1"/>
  <c r="L751" i="1" s="1"/>
  <c r="H751" i="1"/>
  <c r="N751" i="1" s="1"/>
  <c r="K735" i="1"/>
  <c r="M735" i="1" s="1"/>
  <c r="H735" i="1"/>
  <c r="N735" i="1" s="1"/>
  <c r="K719" i="1"/>
  <c r="M719" i="1" s="1"/>
  <c r="H719" i="1"/>
  <c r="N719" i="1" s="1"/>
  <c r="K703" i="1"/>
  <c r="H703" i="1"/>
  <c r="N703" i="1" s="1"/>
  <c r="K687" i="1"/>
  <c r="M687" i="1" s="1"/>
  <c r="H687" i="1"/>
  <c r="N687" i="1" s="1"/>
  <c r="K671" i="1"/>
  <c r="L671" i="1" s="1"/>
  <c r="H671" i="1"/>
  <c r="N671" i="1" s="1"/>
  <c r="K655" i="1"/>
  <c r="M655" i="1" s="1"/>
  <c r="H655" i="1"/>
  <c r="N655" i="1" s="1"/>
  <c r="K639" i="1"/>
  <c r="H639" i="1"/>
  <c r="N639" i="1" s="1"/>
  <c r="K623" i="1"/>
  <c r="M623" i="1" s="1"/>
  <c r="H623" i="1"/>
  <c r="N623" i="1" s="1"/>
  <c r="K607" i="1"/>
  <c r="L607" i="1" s="1"/>
  <c r="H607" i="1"/>
  <c r="N607" i="1" s="1"/>
  <c r="K591" i="1"/>
  <c r="H591" i="1"/>
  <c r="N591" i="1" s="1"/>
  <c r="K575" i="1"/>
  <c r="H575" i="1"/>
  <c r="N575" i="1" s="1"/>
  <c r="K559" i="1"/>
  <c r="H559" i="1"/>
  <c r="N559" i="1" s="1"/>
  <c r="K543" i="1"/>
  <c r="H543" i="1"/>
  <c r="N543" i="1" s="1"/>
  <c r="K527" i="1"/>
  <c r="H527" i="1"/>
  <c r="N527" i="1" s="1"/>
  <c r="K511" i="1"/>
  <c r="M511" i="1" s="1"/>
  <c r="H511" i="1"/>
  <c r="N511" i="1" s="1"/>
  <c r="K495" i="1"/>
  <c r="M495" i="1" s="1"/>
  <c r="H495" i="1"/>
  <c r="N495" i="1" s="1"/>
  <c r="K479" i="1"/>
  <c r="L479" i="1" s="1"/>
  <c r="H479" i="1"/>
  <c r="N479" i="1" s="1"/>
  <c r="K463" i="1"/>
  <c r="M463" i="1" s="1"/>
  <c r="H463" i="1"/>
  <c r="N463" i="1" s="1"/>
  <c r="K447" i="1"/>
  <c r="M447" i="1" s="1"/>
  <c r="H447" i="1"/>
  <c r="N447" i="1" s="1"/>
  <c r="K431" i="1"/>
  <c r="M431" i="1" s="1"/>
  <c r="H431" i="1"/>
  <c r="N431" i="1" s="1"/>
  <c r="K415" i="1"/>
  <c r="M415" i="1" s="1"/>
  <c r="H415" i="1"/>
  <c r="N415" i="1" s="1"/>
  <c r="K399" i="1"/>
  <c r="L399" i="1" s="1"/>
  <c r="H399" i="1"/>
  <c r="N399" i="1" s="1"/>
  <c r="K383" i="1"/>
  <c r="M383" i="1" s="1"/>
  <c r="H383" i="1"/>
  <c r="N383" i="1" s="1"/>
  <c r="K367" i="1"/>
  <c r="L367" i="1" s="1"/>
  <c r="H367" i="1"/>
  <c r="N367" i="1" s="1"/>
  <c r="K351" i="1"/>
  <c r="H351" i="1"/>
  <c r="N351" i="1" s="1"/>
  <c r="K335" i="1"/>
  <c r="H335" i="1"/>
  <c r="N335" i="1" s="1"/>
  <c r="K319" i="1"/>
  <c r="M319" i="1" s="1"/>
  <c r="H319" i="1"/>
  <c r="N319" i="1" s="1"/>
  <c r="K303" i="1"/>
  <c r="H303" i="1"/>
  <c r="N303" i="1" s="1"/>
  <c r="K287" i="1"/>
  <c r="H287" i="1"/>
  <c r="N287" i="1" s="1"/>
  <c r="K271" i="1"/>
  <c r="M271" i="1" s="1"/>
  <c r="H271" i="1"/>
  <c r="N271" i="1" s="1"/>
  <c r="K255" i="1"/>
  <c r="H255" i="1"/>
  <c r="N255" i="1" s="1"/>
  <c r="K239" i="1"/>
  <c r="H239" i="1"/>
  <c r="N239" i="1" s="1"/>
  <c r="K223" i="1"/>
  <c r="H223" i="1"/>
  <c r="N223" i="1" s="1"/>
  <c r="K207" i="1"/>
  <c r="H207" i="1"/>
  <c r="N207" i="1" s="1"/>
  <c r="K191" i="1"/>
  <c r="M191" i="1" s="1"/>
  <c r="H191" i="1"/>
  <c r="N191" i="1" s="1"/>
  <c r="K175" i="1"/>
  <c r="H175" i="1"/>
  <c r="N175" i="1" s="1"/>
  <c r="K159" i="1"/>
  <c r="H159" i="1"/>
  <c r="N159" i="1" s="1"/>
  <c r="K143" i="1"/>
  <c r="M143" i="1" s="1"/>
  <c r="H143" i="1"/>
  <c r="N143" i="1" s="1"/>
  <c r="K127" i="1"/>
  <c r="M127" i="1" s="1"/>
  <c r="H127" i="1"/>
  <c r="N127" i="1" s="1"/>
  <c r="K111" i="1"/>
  <c r="H111" i="1"/>
  <c r="N111" i="1" s="1"/>
  <c r="K95" i="1"/>
  <c r="M95" i="1" s="1"/>
  <c r="H95" i="1"/>
  <c r="N95" i="1" s="1"/>
  <c r="K79" i="1"/>
  <c r="M79" i="1" s="1"/>
  <c r="H79" i="1"/>
  <c r="N79" i="1" s="1"/>
  <c r="K63" i="1"/>
  <c r="H63" i="1"/>
  <c r="N63" i="1" s="1"/>
  <c r="K47" i="1"/>
  <c r="H47" i="1"/>
  <c r="N47" i="1" s="1"/>
  <c r="K31" i="1"/>
  <c r="H31" i="1"/>
  <c r="N31" i="1" s="1"/>
  <c r="K14" i="1"/>
  <c r="H14" i="1"/>
  <c r="N14" i="1" s="1"/>
  <c r="K1789" i="1"/>
  <c r="H1789" i="1"/>
  <c r="N1789" i="1" s="1"/>
  <c r="K1709" i="1"/>
  <c r="L1709" i="1" s="1"/>
  <c r="H1709" i="1"/>
  <c r="N1709" i="1" s="1"/>
  <c r="K1581" i="1"/>
  <c r="H1581" i="1"/>
  <c r="N1581" i="1" s="1"/>
  <c r="K1469" i="1"/>
  <c r="M1469" i="1" s="1"/>
  <c r="H1469" i="1"/>
  <c r="N1469" i="1" s="1"/>
  <c r="K1341" i="1"/>
  <c r="H1341" i="1"/>
  <c r="N1341" i="1" s="1"/>
  <c r="K1229" i="1"/>
  <c r="H1229" i="1"/>
  <c r="N1229" i="1" s="1"/>
  <c r="K1165" i="1"/>
  <c r="H1165" i="1"/>
  <c r="N1165" i="1" s="1"/>
  <c r="K1053" i="1"/>
  <c r="M1053" i="1" s="1"/>
  <c r="H1053" i="1"/>
  <c r="N1053" i="1" s="1"/>
  <c r="K957" i="1"/>
  <c r="M957" i="1" s="1"/>
  <c r="H957" i="1"/>
  <c r="N957" i="1" s="1"/>
  <c r="K861" i="1"/>
  <c r="M861" i="1" s="1"/>
  <c r="H861" i="1"/>
  <c r="N861" i="1" s="1"/>
  <c r="K749" i="1"/>
  <c r="H749" i="1"/>
  <c r="N749" i="1" s="1"/>
  <c r="K621" i="1"/>
  <c r="H621" i="1"/>
  <c r="N621" i="1" s="1"/>
  <c r="K493" i="1"/>
  <c r="H493" i="1"/>
  <c r="N493" i="1" s="1"/>
  <c r="K349" i="1"/>
  <c r="H349" i="1"/>
  <c r="N349" i="1" s="1"/>
  <c r="K221" i="1"/>
  <c r="H221" i="1"/>
  <c r="N221" i="1" s="1"/>
  <c r="K93" i="1"/>
  <c r="L93" i="1" s="1"/>
  <c r="H93" i="1"/>
  <c r="N93" i="1" s="1"/>
  <c r="K1724" i="1"/>
  <c r="L1724" i="1" s="1"/>
  <c r="H1724" i="1"/>
  <c r="N1724" i="1" s="1"/>
  <c r="K1612" i="1"/>
  <c r="H1612" i="1"/>
  <c r="N1612" i="1" s="1"/>
  <c r="K1484" i="1"/>
  <c r="M1484" i="1" s="1"/>
  <c r="H1484" i="1"/>
  <c r="N1484" i="1" s="1"/>
  <c r="K1356" i="1"/>
  <c r="H1356" i="1"/>
  <c r="N1356" i="1" s="1"/>
  <c r="K1244" i="1"/>
  <c r="M1244" i="1" s="1"/>
  <c r="H1244" i="1"/>
  <c r="N1244" i="1" s="1"/>
  <c r="K1116" i="1"/>
  <c r="H1116" i="1"/>
  <c r="N1116" i="1" s="1"/>
  <c r="K1004" i="1"/>
  <c r="H1004" i="1"/>
  <c r="N1004" i="1" s="1"/>
  <c r="K892" i="1"/>
  <c r="L892" i="1" s="1"/>
  <c r="H892" i="1"/>
  <c r="N892" i="1" s="1"/>
  <c r="K764" i="1"/>
  <c r="L764" i="1" s="1"/>
  <c r="H764" i="1"/>
  <c r="N764" i="1" s="1"/>
  <c r="K636" i="1"/>
  <c r="M636" i="1" s="1"/>
  <c r="H636" i="1"/>
  <c r="N636" i="1" s="1"/>
  <c r="K540" i="1"/>
  <c r="M540" i="1" s="1"/>
  <c r="H540" i="1"/>
  <c r="N540" i="1" s="1"/>
  <c r="K444" i="1"/>
  <c r="H444" i="1"/>
  <c r="N444" i="1" s="1"/>
  <c r="K332" i="1"/>
  <c r="M332" i="1" s="1"/>
  <c r="H332" i="1"/>
  <c r="N332" i="1" s="1"/>
  <c r="K204" i="1"/>
  <c r="H204" i="1"/>
  <c r="N204" i="1" s="1"/>
  <c r="K92" i="1"/>
  <c r="H92" i="1"/>
  <c r="N92" i="1" s="1"/>
  <c r="K1787" i="1"/>
  <c r="H1787" i="1"/>
  <c r="N1787" i="1" s="1"/>
  <c r="K1691" i="1"/>
  <c r="H1691" i="1"/>
  <c r="N1691" i="1" s="1"/>
  <c r="K1563" i="1"/>
  <c r="H1563" i="1"/>
  <c r="N1563" i="1" s="1"/>
  <c r="K1451" i="1"/>
  <c r="L1451" i="1" s="1"/>
  <c r="H1451" i="1"/>
  <c r="N1451" i="1" s="1"/>
  <c r="K1339" i="1"/>
  <c r="H1339" i="1"/>
  <c r="N1339" i="1" s="1"/>
  <c r="K1211" i="1"/>
  <c r="M1211" i="1" s="1"/>
  <c r="H1211" i="1"/>
  <c r="N1211" i="1" s="1"/>
  <c r="K1083" i="1"/>
  <c r="M1083" i="1" s="1"/>
  <c r="H1083" i="1"/>
  <c r="N1083" i="1" s="1"/>
  <c r="K987" i="1"/>
  <c r="H987" i="1"/>
  <c r="N987" i="1" s="1"/>
  <c r="K875" i="1"/>
  <c r="H875" i="1"/>
  <c r="N875" i="1" s="1"/>
  <c r="K731" i="1"/>
  <c r="M731" i="1" s="1"/>
  <c r="H731" i="1"/>
  <c r="N731" i="1" s="1"/>
  <c r="K587" i="1"/>
  <c r="M587" i="1" s="1"/>
  <c r="H587" i="1"/>
  <c r="N587" i="1" s="1"/>
  <c r="K475" i="1"/>
  <c r="M475" i="1" s="1"/>
  <c r="H475" i="1"/>
  <c r="N475" i="1" s="1"/>
  <c r="K363" i="1"/>
  <c r="H363" i="1"/>
  <c r="N363" i="1" s="1"/>
  <c r="K235" i="1"/>
  <c r="L235" i="1" s="1"/>
  <c r="H235" i="1"/>
  <c r="N235" i="1" s="1"/>
  <c r="K59" i="1"/>
  <c r="L59" i="1" s="1"/>
  <c r="H59" i="1"/>
  <c r="N59" i="1" s="1"/>
  <c r="K1690" i="1"/>
  <c r="H1690" i="1"/>
  <c r="N1690" i="1" s="1"/>
  <c r="K1578" i="1"/>
  <c r="M1578" i="1" s="1"/>
  <c r="H1578" i="1"/>
  <c r="N1578" i="1" s="1"/>
  <c r="K1450" i="1"/>
  <c r="M1450" i="1" s="1"/>
  <c r="H1450" i="1"/>
  <c r="N1450" i="1" s="1"/>
  <c r="K1354" i="1"/>
  <c r="M1354" i="1" s="1"/>
  <c r="H1354" i="1"/>
  <c r="N1354" i="1" s="1"/>
  <c r="K1226" i="1"/>
  <c r="L1226" i="1" s="1"/>
  <c r="H1226" i="1"/>
  <c r="N1226" i="1" s="1"/>
  <c r="K1082" i="1"/>
  <c r="H1082" i="1"/>
  <c r="N1082" i="1" s="1"/>
  <c r="K986" i="1"/>
  <c r="H986" i="1"/>
  <c r="N986" i="1" s="1"/>
  <c r="K858" i="1"/>
  <c r="M858" i="1" s="1"/>
  <c r="H858" i="1"/>
  <c r="N858" i="1" s="1"/>
  <c r="K746" i="1"/>
  <c r="H746" i="1"/>
  <c r="N746" i="1" s="1"/>
  <c r="K618" i="1"/>
  <c r="M618" i="1" s="1"/>
  <c r="H618" i="1"/>
  <c r="N618" i="1" s="1"/>
  <c r="K474" i="1"/>
  <c r="H474" i="1"/>
  <c r="N474" i="1" s="1"/>
  <c r="K330" i="1"/>
  <c r="H330" i="1"/>
  <c r="N330" i="1" s="1"/>
  <c r="K106" i="1"/>
  <c r="H106" i="1"/>
  <c r="N106" i="1" s="1"/>
  <c r="K1705" i="1"/>
  <c r="H1705" i="1"/>
  <c r="N1705" i="1" s="1"/>
  <c r="K1577" i="1"/>
  <c r="H1577" i="1"/>
  <c r="N1577" i="1" s="1"/>
  <c r="K1465" i="1"/>
  <c r="H1465" i="1"/>
  <c r="N1465" i="1" s="1"/>
  <c r="K1369" i="1"/>
  <c r="M1369" i="1" s="1"/>
  <c r="H1369" i="1"/>
  <c r="N1369" i="1" s="1"/>
  <c r="K1257" i="1"/>
  <c r="H1257" i="1"/>
  <c r="N1257" i="1" s="1"/>
  <c r="K1129" i="1"/>
  <c r="M1129" i="1" s="1"/>
  <c r="H1129" i="1"/>
  <c r="N1129" i="1" s="1"/>
  <c r="K1017" i="1"/>
  <c r="L1017" i="1" s="1"/>
  <c r="H1017" i="1"/>
  <c r="N1017" i="1" s="1"/>
  <c r="K905" i="1"/>
  <c r="L905" i="1" s="1"/>
  <c r="H905" i="1"/>
  <c r="N905" i="1" s="1"/>
  <c r="K793" i="1"/>
  <c r="H793" i="1"/>
  <c r="N793" i="1" s="1"/>
  <c r="K633" i="1"/>
  <c r="M633" i="1" s="1"/>
  <c r="H633" i="1"/>
  <c r="N633" i="1" s="1"/>
  <c r="K473" i="1"/>
  <c r="M473" i="1" s="1"/>
  <c r="H473" i="1"/>
  <c r="N473" i="1" s="1"/>
  <c r="K281" i="1"/>
  <c r="H281" i="1"/>
  <c r="N281" i="1" s="1"/>
  <c r="K73" i="1"/>
  <c r="L73" i="1" s="1"/>
  <c r="H73" i="1"/>
  <c r="N73" i="1" s="1"/>
  <c r="K1784" i="1"/>
  <c r="L1784" i="1" s="1"/>
  <c r="H1784" i="1"/>
  <c r="N1784" i="1" s="1"/>
  <c r="K1688" i="1"/>
  <c r="M1688" i="1" s="1"/>
  <c r="H1688" i="1"/>
  <c r="N1688" i="1" s="1"/>
  <c r="K1576" i="1"/>
  <c r="L1576" i="1" s="1"/>
  <c r="H1576" i="1"/>
  <c r="N1576" i="1" s="1"/>
  <c r="K1464" i="1"/>
  <c r="M1464" i="1" s="1"/>
  <c r="H1464" i="1"/>
  <c r="N1464" i="1" s="1"/>
  <c r="K1368" i="1"/>
  <c r="L1368" i="1" s="1"/>
  <c r="H1368" i="1"/>
  <c r="N1368" i="1" s="1"/>
  <c r="K1272" i="1"/>
  <c r="M1272" i="1" s="1"/>
  <c r="H1272" i="1"/>
  <c r="N1272" i="1" s="1"/>
  <c r="K1160" i="1"/>
  <c r="H1160" i="1"/>
  <c r="N1160" i="1" s="1"/>
  <c r="K1032" i="1"/>
  <c r="L1032" i="1" s="1"/>
  <c r="H1032" i="1"/>
  <c r="N1032" i="1" s="1"/>
  <c r="K904" i="1"/>
  <c r="H904" i="1"/>
  <c r="N904" i="1" s="1"/>
  <c r="K792" i="1"/>
  <c r="M792" i="1" s="1"/>
  <c r="H792" i="1"/>
  <c r="N792" i="1" s="1"/>
  <c r="K632" i="1"/>
  <c r="M632" i="1" s="1"/>
  <c r="H632" i="1"/>
  <c r="N632" i="1" s="1"/>
  <c r="K520" i="1"/>
  <c r="H520" i="1"/>
  <c r="N520" i="1" s="1"/>
  <c r="K424" i="1"/>
  <c r="H424" i="1"/>
  <c r="N424" i="1" s="1"/>
  <c r="K312" i="1"/>
  <c r="L312" i="1" s="1"/>
  <c r="H312" i="1"/>
  <c r="N312" i="1" s="1"/>
  <c r="K152" i="1"/>
  <c r="H152" i="1"/>
  <c r="N152" i="1" s="1"/>
  <c r="K1687" i="1"/>
  <c r="L1687" i="1" s="1"/>
  <c r="H1687" i="1"/>
  <c r="N1687" i="1" s="1"/>
  <c r="K1559" i="1"/>
  <c r="H1559" i="1"/>
  <c r="N1559" i="1" s="1"/>
  <c r="K1431" i="1"/>
  <c r="H1431" i="1"/>
  <c r="N1431" i="1" s="1"/>
  <c r="K1303" i="1"/>
  <c r="M1303" i="1" s="1"/>
  <c r="H1303" i="1"/>
  <c r="N1303" i="1" s="1"/>
  <c r="K1159" i="1"/>
  <c r="H1159" i="1"/>
  <c r="N1159" i="1" s="1"/>
  <c r="K1031" i="1"/>
  <c r="H1031" i="1"/>
  <c r="N1031" i="1" s="1"/>
  <c r="K903" i="1"/>
  <c r="H903" i="1"/>
  <c r="N903" i="1" s="1"/>
  <c r="K775" i="1"/>
  <c r="H775" i="1"/>
  <c r="N775" i="1" s="1"/>
  <c r="K599" i="1"/>
  <c r="M599" i="1" s="1"/>
  <c r="H599" i="1"/>
  <c r="N599" i="1" s="1"/>
  <c r="K455" i="1"/>
  <c r="M455" i="1" s="1"/>
  <c r="H455" i="1"/>
  <c r="N455" i="1" s="1"/>
  <c r="K295" i="1"/>
  <c r="H295" i="1"/>
  <c r="N295" i="1" s="1"/>
  <c r="K23" i="1"/>
  <c r="H23" i="1"/>
  <c r="N23" i="1" s="1"/>
  <c r="K1734" i="1"/>
  <c r="H1734" i="1"/>
  <c r="N1734" i="1" s="1"/>
  <c r="K1638" i="1"/>
  <c r="H1638" i="1"/>
  <c r="N1638" i="1" s="1"/>
  <c r="K1526" i="1"/>
  <c r="H1526" i="1"/>
  <c r="N1526" i="1" s="1"/>
  <c r="K1382" i="1"/>
  <c r="H1382" i="1"/>
  <c r="N1382" i="1" s="1"/>
  <c r="K1286" i="1"/>
  <c r="H1286" i="1"/>
  <c r="N1286" i="1" s="1"/>
  <c r="K1142" i="1"/>
  <c r="H1142" i="1"/>
  <c r="N1142" i="1" s="1"/>
  <c r="K982" i="1"/>
  <c r="H982" i="1"/>
  <c r="N982" i="1" s="1"/>
  <c r="K838" i="1"/>
  <c r="H838" i="1"/>
  <c r="N838" i="1" s="1"/>
  <c r="K694" i="1"/>
  <c r="H694" i="1"/>
  <c r="N694" i="1" s="1"/>
  <c r="K550" i="1"/>
  <c r="H550" i="1"/>
  <c r="N550" i="1" s="1"/>
  <c r="K422" i="1"/>
  <c r="H422" i="1"/>
  <c r="N422" i="1" s="1"/>
  <c r="K278" i="1"/>
  <c r="H278" i="1"/>
  <c r="N278" i="1" s="1"/>
  <c r="K134" i="1"/>
  <c r="M134" i="1" s="1"/>
  <c r="H134" i="1"/>
  <c r="N134" i="1" s="1"/>
  <c r="K1781" i="1"/>
  <c r="L1781" i="1" s="1"/>
  <c r="H1781" i="1"/>
  <c r="N1781" i="1" s="1"/>
  <c r="K1685" i="1"/>
  <c r="L1685" i="1" s="1"/>
  <c r="H1685" i="1"/>
  <c r="N1685" i="1" s="1"/>
  <c r="K1589" i="1"/>
  <c r="H1589" i="1"/>
  <c r="N1589" i="1" s="1"/>
  <c r="K1493" i="1"/>
  <c r="H1493" i="1"/>
  <c r="N1493" i="1" s="1"/>
  <c r="K1397" i="1"/>
  <c r="H1397" i="1"/>
  <c r="N1397" i="1" s="1"/>
  <c r="K1285" i="1"/>
  <c r="H1285" i="1"/>
  <c r="N1285" i="1" s="1"/>
  <c r="K1173" i="1"/>
  <c r="H1173" i="1"/>
  <c r="N1173" i="1" s="1"/>
  <c r="K1077" i="1"/>
  <c r="H1077" i="1"/>
  <c r="N1077" i="1" s="1"/>
  <c r="K981" i="1"/>
  <c r="H981" i="1"/>
  <c r="N981" i="1" s="1"/>
  <c r="K853" i="1"/>
  <c r="M853" i="1" s="1"/>
  <c r="H853" i="1"/>
  <c r="N853" i="1" s="1"/>
  <c r="K741" i="1"/>
  <c r="H741" i="1"/>
  <c r="N741" i="1" s="1"/>
  <c r="K629" i="1"/>
  <c r="H629" i="1"/>
  <c r="N629" i="1" s="1"/>
  <c r="K517" i="1"/>
  <c r="L517" i="1" s="1"/>
  <c r="H517" i="1"/>
  <c r="N517" i="1" s="1"/>
  <c r="K389" i="1"/>
  <c r="H389" i="1"/>
  <c r="N389" i="1" s="1"/>
  <c r="K229" i="1"/>
  <c r="H229" i="1"/>
  <c r="N229" i="1" s="1"/>
  <c r="K101" i="1"/>
  <c r="H101" i="1"/>
  <c r="N101" i="1" s="1"/>
  <c r="K1684" i="1"/>
  <c r="M1684" i="1" s="1"/>
  <c r="H1684" i="1"/>
  <c r="N1684" i="1" s="1"/>
  <c r="K1556" i="1"/>
  <c r="M1556" i="1" s="1"/>
  <c r="H1556" i="1"/>
  <c r="N1556" i="1" s="1"/>
  <c r="K1460" i="1"/>
  <c r="M1460" i="1" s="1"/>
  <c r="H1460" i="1"/>
  <c r="N1460" i="1" s="1"/>
  <c r="K1348" i="1"/>
  <c r="H1348" i="1"/>
  <c r="N1348" i="1" s="1"/>
  <c r="K1220" i="1"/>
  <c r="H1220" i="1"/>
  <c r="N1220" i="1" s="1"/>
  <c r="K1108" i="1"/>
  <c r="H1108" i="1"/>
  <c r="N1108" i="1" s="1"/>
  <c r="K1012" i="1"/>
  <c r="H1012" i="1"/>
  <c r="N1012" i="1" s="1"/>
  <c r="K900" i="1"/>
  <c r="H900" i="1"/>
  <c r="N900" i="1" s="1"/>
  <c r="K788" i="1"/>
  <c r="H788" i="1"/>
  <c r="N788" i="1" s="1"/>
  <c r="K708" i="1"/>
  <c r="H708" i="1"/>
  <c r="N708" i="1" s="1"/>
  <c r="K580" i="1"/>
  <c r="M580" i="1" s="1"/>
  <c r="H580" i="1"/>
  <c r="N580" i="1" s="1"/>
  <c r="K452" i="1"/>
  <c r="H452" i="1"/>
  <c r="N452" i="1" s="1"/>
  <c r="K308" i="1"/>
  <c r="H308" i="1"/>
  <c r="N308" i="1" s="1"/>
  <c r="K132" i="1"/>
  <c r="M132" i="1" s="1"/>
  <c r="H132" i="1"/>
  <c r="N132" i="1" s="1"/>
  <c r="K1806" i="1"/>
  <c r="H1806" i="1"/>
  <c r="N1806" i="1" s="1"/>
  <c r="K1790" i="1"/>
  <c r="H1790" i="1"/>
  <c r="N1790" i="1" s="1"/>
  <c r="K1774" i="1"/>
  <c r="M1774" i="1" s="1"/>
  <c r="H1774" i="1"/>
  <c r="N1774" i="1" s="1"/>
  <c r="K1758" i="1"/>
  <c r="M1758" i="1" s="1"/>
  <c r="H1758" i="1"/>
  <c r="N1758" i="1" s="1"/>
  <c r="K1742" i="1"/>
  <c r="L1742" i="1" s="1"/>
  <c r="H1742" i="1"/>
  <c r="N1742" i="1" s="1"/>
  <c r="K1726" i="1"/>
  <c r="H1726" i="1"/>
  <c r="N1726" i="1" s="1"/>
  <c r="K1710" i="1"/>
  <c r="M1710" i="1" s="1"/>
  <c r="H1710" i="1"/>
  <c r="N1710" i="1" s="1"/>
  <c r="K1694" i="1"/>
  <c r="H1694" i="1"/>
  <c r="N1694" i="1" s="1"/>
  <c r="K1678" i="1"/>
  <c r="L1678" i="1" s="1"/>
  <c r="H1678" i="1"/>
  <c r="N1678" i="1" s="1"/>
  <c r="K1662" i="1"/>
  <c r="H1662" i="1"/>
  <c r="N1662" i="1" s="1"/>
  <c r="K1646" i="1"/>
  <c r="M1646" i="1" s="1"/>
  <c r="H1646" i="1"/>
  <c r="N1646" i="1" s="1"/>
  <c r="K1630" i="1"/>
  <c r="M1630" i="1" s="1"/>
  <c r="H1630" i="1"/>
  <c r="N1630" i="1" s="1"/>
  <c r="K1614" i="1"/>
  <c r="L1614" i="1" s="1"/>
  <c r="H1614" i="1"/>
  <c r="N1614" i="1" s="1"/>
  <c r="K1598" i="1"/>
  <c r="H1598" i="1"/>
  <c r="N1598" i="1" s="1"/>
  <c r="K1582" i="1"/>
  <c r="L1582" i="1" s="1"/>
  <c r="H1582" i="1"/>
  <c r="N1582" i="1" s="1"/>
  <c r="K1566" i="1"/>
  <c r="H1566" i="1"/>
  <c r="N1566" i="1" s="1"/>
  <c r="K1550" i="1"/>
  <c r="H1550" i="1"/>
  <c r="N1550" i="1" s="1"/>
  <c r="K1534" i="1"/>
  <c r="H1534" i="1"/>
  <c r="N1534" i="1" s="1"/>
  <c r="K1518" i="1"/>
  <c r="M1518" i="1" s="1"/>
  <c r="H1518" i="1"/>
  <c r="N1518" i="1" s="1"/>
  <c r="K1502" i="1"/>
  <c r="M1502" i="1" s="1"/>
  <c r="H1502" i="1"/>
  <c r="N1502" i="1" s="1"/>
  <c r="K1486" i="1"/>
  <c r="M1486" i="1" s="1"/>
  <c r="H1486" i="1"/>
  <c r="N1486" i="1" s="1"/>
  <c r="K1470" i="1"/>
  <c r="H1470" i="1"/>
  <c r="N1470" i="1" s="1"/>
  <c r="K1454" i="1"/>
  <c r="L1454" i="1" s="1"/>
  <c r="H1454" i="1"/>
  <c r="N1454" i="1" s="1"/>
  <c r="K1438" i="1"/>
  <c r="H1438" i="1"/>
  <c r="N1438" i="1" s="1"/>
  <c r="K1422" i="1"/>
  <c r="L1422" i="1" s="1"/>
  <c r="H1422" i="1"/>
  <c r="N1422" i="1" s="1"/>
  <c r="K1406" i="1"/>
  <c r="H1406" i="1"/>
  <c r="N1406" i="1" s="1"/>
  <c r="K1390" i="1"/>
  <c r="H1390" i="1"/>
  <c r="N1390" i="1" s="1"/>
  <c r="K1374" i="1"/>
  <c r="M1374" i="1" s="1"/>
  <c r="H1374" i="1"/>
  <c r="N1374" i="1" s="1"/>
  <c r="K1358" i="1"/>
  <c r="H1358" i="1"/>
  <c r="N1358" i="1" s="1"/>
  <c r="K1342" i="1"/>
  <c r="H1342" i="1"/>
  <c r="N1342" i="1" s="1"/>
  <c r="K1326" i="1"/>
  <c r="L1326" i="1" s="1"/>
  <c r="H1326" i="1"/>
  <c r="N1326" i="1" s="1"/>
  <c r="K1310" i="1"/>
  <c r="H1310" i="1"/>
  <c r="N1310" i="1" s="1"/>
  <c r="K1294" i="1"/>
  <c r="M1294" i="1" s="1"/>
  <c r="H1294" i="1"/>
  <c r="N1294" i="1" s="1"/>
  <c r="K1278" i="1"/>
  <c r="H1278" i="1"/>
  <c r="N1278" i="1" s="1"/>
  <c r="K1262" i="1"/>
  <c r="H1262" i="1"/>
  <c r="N1262" i="1" s="1"/>
  <c r="K1246" i="1"/>
  <c r="H1246" i="1"/>
  <c r="N1246" i="1" s="1"/>
  <c r="K1230" i="1"/>
  <c r="H1230" i="1"/>
  <c r="N1230" i="1" s="1"/>
  <c r="K1214" i="1"/>
  <c r="H1214" i="1"/>
  <c r="N1214" i="1" s="1"/>
  <c r="K1198" i="1"/>
  <c r="H1198" i="1"/>
  <c r="N1198" i="1" s="1"/>
  <c r="K1182" i="1"/>
  <c r="H1182" i="1"/>
  <c r="N1182" i="1" s="1"/>
  <c r="K1166" i="1"/>
  <c r="L1166" i="1" s="1"/>
  <c r="H1166" i="1"/>
  <c r="N1166" i="1" s="1"/>
  <c r="K1150" i="1"/>
  <c r="M1150" i="1" s="1"/>
  <c r="H1150" i="1"/>
  <c r="N1150" i="1" s="1"/>
  <c r="K1134" i="1"/>
  <c r="M1134" i="1" s="1"/>
  <c r="H1134" i="1"/>
  <c r="N1134" i="1" s="1"/>
  <c r="K1118" i="1"/>
  <c r="M1118" i="1" s="1"/>
  <c r="H1118" i="1"/>
  <c r="N1118" i="1" s="1"/>
  <c r="K1102" i="1"/>
  <c r="M1102" i="1" s="1"/>
  <c r="H1102" i="1"/>
  <c r="N1102" i="1" s="1"/>
  <c r="K1086" i="1"/>
  <c r="H1086" i="1"/>
  <c r="N1086" i="1" s="1"/>
  <c r="K1070" i="1"/>
  <c r="M1070" i="1" s="1"/>
  <c r="H1070" i="1"/>
  <c r="N1070" i="1" s="1"/>
  <c r="K1054" i="1"/>
  <c r="H1054" i="1"/>
  <c r="N1054" i="1" s="1"/>
  <c r="K1038" i="1"/>
  <c r="H1038" i="1"/>
  <c r="N1038" i="1" s="1"/>
  <c r="K1022" i="1"/>
  <c r="M1022" i="1" s="1"/>
  <c r="H1022" i="1"/>
  <c r="N1022" i="1" s="1"/>
  <c r="K1006" i="1"/>
  <c r="M1006" i="1" s="1"/>
  <c r="H1006" i="1"/>
  <c r="N1006" i="1" s="1"/>
  <c r="K990" i="1"/>
  <c r="H990" i="1"/>
  <c r="N990" i="1" s="1"/>
  <c r="K974" i="1"/>
  <c r="H974" i="1"/>
  <c r="N974" i="1" s="1"/>
  <c r="K958" i="1"/>
  <c r="M958" i="1" s="1"/>
  <c r="H958" i="1"/>
  <c r="N958" i="1" s="1"/>
  <c r="K942" i="1"/>
  <c r="L942" i="1" s="1"/>
  <c r="H942" i="1"/>
  <c r="N942" i="1" s="1"/>
  <c r="K926" i="1"/>
  <c r="M926" i="1" s="1"/>
  <c r="H926" i="1"/>
  <c r="N926" i="1" s="1"/>
  <c r="K910" i="1"/>
  <c r="L910" i="1" s="1"/>
  <c r="H910" i="1"/>
  <c r="N910" i="1" s="1"/>
  <c r="K894" i="1"/>
  <c r="H894" i="1"/>
  <c r="N894" i="1" s="1"/>
  <c r="K878" i="1"/>
  <c r="L878" i="1" s="1"/>
  <c r="H878" i="1"/>
  <c r="N878" i="1" s="1"/>
  <c r="K862" i="1"/>
  <c r="M862" i="1" s="1"/>
  <c r="H862" i="1"/>
  <c r="N862" i="1" s="1"/>
  <c r="K846" i="1"/>
  <c r="M846" i="1" s="1"/>
  <c r="H846" i="1"/>
  <c r="N846" i="1" s="1"/>
  <c r="K830" i="1"/>
  <c r="H830" i="1"/>
  <c r="N830" i="1" s="1"/>
  <c r="K814" i="1"/>
  <c r="M814" i="1" s="1"/>
  <c r="H814" i="1"/>
  <c r="N814" i="1" s="1"/>
  <c r="K798" i="1"/>
  <c r="M798" i="1" s="1"/>
  <c r="H798" i="1"/>
  <c r="N798" i="1" s="1"/>
  <c r="K782" i="1"/>
  <c r="M782" i="1" s="1"/>
  <c r="H782" i="1"/>
  <c r="N782" i="1" s="1"/>
  <c r="K766" i="1"/>
  <c r="M766" i="1" s="1"/>
  <c r="H766" i="1"/>
  <c r="N766" i="1" s="1"/>
  <c r="K750" i="1"/>
  <c r="M750" i="1" s="1"/>
  <c r="H750" i="1"/>
  <c r="N750" i="1" s="1"/>
  <c r="K734" i="1"/>
  <c r="L734" i="1" s="1"/>
  <c r="H734" i="1"/>
  <c r="N734" i="1" s="1"/>
  <c r="K718" i="1"/>
  <c r="M718" i="1" s="1"/>
  <c r="H718" i="1"/>
  <c r="N718" i="1" s="1"/>
  <c r="K702" i="1"/>
  <c r="H702" i="1"/>
  <c r="N702" i="1" s="1"/>
  <c r="K686" i="1"/>
  <c r="M686" i="1" s="1"/>
  <c r="H686" i="1"/>
  <c r="N686" i="1" s="1"/>
  <c r="K670" i="1"/>
  <c r="L670" i="1" s="1"/>
  <c r="H670" i="1"/>
  <c r="N670" i="1" s="1"/>
  <c r="K654" i="1"/>
  <c r="M654" i="1" s="1"/>
  <c r="H654" i="1"/>
  <c r="N654" i="1" s="1"/>
  <c r="K638" i="1"/>
  <c r="H638" i="1"/>
  <c r="N638" i="1" s="1"/>
  <c r="K622" i="1"/>
  <c r="M622" i="1" s="1"/>
  <c r="H622" i="1"/>
  <c r="N622" i="1" s="1"/>
  <c r="K606" i="1"/>
  <c r="L606" i="1" s="1"/>
  <c r="H606" i="1"/>
  <c r="N606" i="1" s="1"/>
  <c r="K590" i="1"/>
  <c r="L590" i="1" s="1"/>
  <c r="H590" i="1"/>
  <c r="N590" i="1" s="1"/>
  <c r="K574" i="1"/>
  <c r="H574" i="1"/>
  <c r="N574" i="1" s="1"/>
  <c r="K558" i="1"/>
  <c r="H558" i="1"/>
  <c r="N558" i="1" s="1"/>
  <c r="K542" i="1"/>
  <c r="H542" i="1"/>
  <c r="N542" i="1" s="1"/>
  <c r="K526" i="1"/>
  <c r="H526" i="1"/>
  <c r="N526" i="1" s="1"/>
  <c r="K510" i="1"/>
  <c r="H510" i="1"/>
  <c r="N510" i="1" s="1"/>
  <c r="K494" i="1"/>
  <c r="L494" i="1" s="1"/>
  <c r="H494" i="1"/>
  <c r="N494" i="1" s="1"/>
  <c r="K478" i="1"/>
  <c r="M478" i="1" s="1"/>
  <c r="H478" i="1"/>
  <c r="N478" i="1" s="1"/>
  <c r="K462" i="1"/>
  <c r="M462" i="1" s="1"/>
  <c r="H462" i="1"/>
  <c r="N462" i="1" s="1"/>
  <c r="K446" i="1"/>
  <c r="H446" i="1"/>
  <c r="N446" i="1" s="1"/>
  <c r="K430" i="1"/>
  <c r="M430" i="1" s="1"/>
  <c r="H430" i="1"/>
  <c r="N430" i="1" s="1"/>
  <c r="K414" i="1"/>
  <c r="H414" i="1"/>
  <c r="N414" i="1" s="1"/>
  <c r="K398" i="1"/>
  <c r="L398" i="1" s="1"/>
  <c r="H398" i="1"/>
  <c r="N398" i="1" s="1"/>
  <c r="K382" i="1"/>
  <c r="H382" i="1"/>
  <c r="N382" i="1" s="1"/>
  <c r="K366" i="1"/>
  <c r="M366" i="1" s="1"/>
  <c r="H366" i="1"/>
  <c r="N366" i="1" s="1"/>
  <c r="K350" i="1"/>
  <c r="H350" i="1"/>
  <c r="N350" i="1" s="1"/>
  <c r="K334" i="1"/>
  <c r="H334" i="1"/>
  <c r="N334" i="1" s="1"/>
  <c r="K318" i="1"/>
  <c r="H318" i="1"/>
  <c r="N318" i="1" s="1"/>
  <c r="K302" i="1"/>
  <c r="H302" i="1"/>
  <c r="N302" i="1" s="1"/>
  <c r="K286" i="1"/>
  <c r="H286" i="1"/>
  <c r="N286" i="1" s="1"/>
  <c r="K270" i="1"/>
  <c r="H270" i="1"/>
  <c r="N270" i="1" s="1"/>
  <c r="K254" i="1"/>
  <c r="H254" i="1"/>
  <c r="N254" i="1" s="1"/>
  <c r="K238" i="1"/>
  <c r="H238" i="1"/>
  <c r="N238" i="1" s="1"/>
  <c r="K222" i="1"/>
  <c r="H222" i="1"/>
  <c r="N222" i="1" s="1"/>
  <c r="K206" i="1"/>
  <c r="M206" i="1" s="1"/>
  <c r="H206" i="1"/>
  <c r="N206" i="1" s="1"/>
  <c r="K190" i="1"/>
  <c r="H190" i="1"/>
  <c r="N190" i="1" s="1"/>
  <c r="K174" i="1"/>
  <c r="L174" i="1" s="1"/>
  <c r="H174" i="1"/>
  <c r="N174" i="1" s="1"/>
  <c r="K158" i="1"/>
  <c r="H158" i="1"/>
  <c r="N158" i="1" s="1"/>
  <c r="K142" i="1"/>
  <c r="H142" i="1"/>
  <c r="N142" i="1" s="1"/>
  <c r="K126" i="1"/>
  <c r="M126" i="1" s="1"/>
  <c r="H126" i="1"/>
  <c r="N126" i="1" s="1"/>
  <c r="K110" i="1"/>
  <c r="H110" i="1"/>
  <c r="N110" i="1" s="1"/>
  <c r="K94" i="1"/>
  <c r="L94" i="1" s="1"/>
  <c r="H94" i="1"/>
  <c r="N94" i="1" s="1"/>
  <c r="K78" i="1"/>
  <c r="L78" i="1" s="1"/>
  <c r="H78" i="1"/>
  <c r="N78" i="1" s="1"/>
  <c r="K62" i="1"/>
  <c r="H62" i="1"/>
  <c r="N62" i="1" s="1"/>
  <c r="K46" i="1"/>
  <c r="H46" i="1"/>
  <c r="N46" i="1" s="1"/>
  <c r="K30" i="1"/>
  <c r="H30" i="1"/>
  <c r="N30" i="1" s="1"/>
  <c r="K13" i="1"/>
  <c r="H13" i="1"/>
  <c r="N13" i="1" s="1"/>
  <c r="I74" i="1"/>
  <c r="I1447" i="1"/>
  <c r="I1367" i="1"/>
  <c r="I1271" i="1"/>
  <c r="I983" i="1"/>
  <c r="I871" i="1"/>
  <c r="I791" i="1"/>
  <c r="M791" i="1" s="1"/>
  <c r="I695" i="1"/>
  <c r="M695" i="1" s="1"/>
  <c r="I103" i="1"/>
  <c r="I39" i="1"/>
  <c r="I1398" i="1"/>
  <c r="I1318" i="1"/>
  <c r="I1222" i="1"/>
  <c r="M1222" i="1" s="1"/>
  <c r="I1110" i="1"/>
  <c r="I982" i="1"/>
  <c r="I854" i="1"/>
  <c r="I726" i="1"/>
  <c r="I326" i="1"/>
  <c r="I1445" i="1"/>
  <c r="I1317" i="1"/>
  <c r="I1189" i="1"/>
  <c r="I917" i="1"/>
  <c r="I821" i="1"/>
  <c r="I741" i="1"/>
  <c r="L741" i="1" s="1"/>
  <c r="I629" i="1"/>
  <c r="M629" i="1" s="1"/>
  <c r="I549" i="1"/>
  <c r="I373" i="1"/>
  <c r="I277" i="1"/>
  <c r="I1364" i="1"/>
  <c r="I1220" i="1"/>
  <c r="I1108" i="1"/>
  <c r="I900" i="1"/>
  <c r="I804" i="1"/>
  <c r="I724" i="1"/>
  <c r="I644" i="1"/>
  <c r="I420" i="1"/>
  <c r="I340" i="1"/>
  <c r="I276" i="1"/>
  <c r="I212" i="1"/>
  <c r="I84" i="1"/>
  <c r="L84" i="1" s="1"/>
  <c r="I36" i="1"/>
  <c r="M635" i="1"/>
  <c r="I1699" i="1"/>
  <c r="I1619" i="1"/>
  <c r="L1619" i="1" s="1"/>
  <c r="I1587" i="1"/>
  <c r="I1539" i="1"/>
  <c r="I1443" i="1"/>
  <c r="I1347" i="1"/>
  <c r="I1235" i="1"/>
  <c r="I1123" i="1"/>
  <c r="M1123" i="1" s="1"/>
  <c r="I1059" i="1"/>
  <c r="I947" i="1"/>
  <c r="I755" i="1"/>
  <c r="M755" i="1" s="1"/>
  <c r="I627" i="1"/>
  <c r="L627" i="1" s="1"/>
  <c r="M970" i="1"/>
  <c r="M890" i="1"/>
  <c r="M842" i="1"/>
  <c r="M778" i="1"/>
  <c r="I1794" i="1"/>
  <c r="I1778" i="1"/>
  <c r="I1762" i="1"/>
  <c r="I1746" i="1"/>
  <c r="I1730" i="1"/>
  <c r="I1714" i="1"/>
  <c r="L1714" i="1" s="1"/>
  <c r="I1698" i="1"/>
  <c r="M1698" i="1" s="1"/>
  <c r="I1682" i="1"/>
  <c r="I1666" i="1"/>
  <c r="I1650" i="1"/>
  <c r="I1634" i="1"/>
  <c r="I1618" i="1"/>
  <c r="I1602" i="1"/>
  <c r="I1586" i="1"/>
  <c r="I1570" i="1"/>
  <c r="L1570" i="1" s="1"/>
  <c r="I1554" i="1"/>
  <c r="L1554" i="1" s="1"/>
  <c r="I1538" i="1"/>
  <c r="I1522" i="1"/>
  <c r="I1506" i="1"/>
  <c r="I1490" i="1"/>
  <c r="I1458" i="1"/>
  <c r="M1458" i="1" s="1"/>
  <c r="I1442" i="1"/>
  <c r="L1442" i="1" s="1"/>
  <c r="I1426" i="1"/>
  <c r="I1410" i="1"/>
  <c r="I1394" i="1"/>
  <c r="I1378" i="1"/>
  <c r="I1362" i="1"/>
  <c r="I1346" i="1"/>
  <c r="I1330" i="1"/>
  <c r="M1330" i="1" s="1"/>
  <c r="I1314" i="1"/>
  <c r="M1314" i="1" s="1"/>
  <c r="I1298" i="1"/>
  <c r="L1298" i="1" s="1"/>
  <c r="I1282" i="1"/>
  <c r="I1266" i="1"/>
  <c r="I1250" i="1"/>
  <c r="I1234" i="1"/>
  <c r="I1218" i="1"/>
  <c r="I1202" i="1"/>
  <c r="M1202" i="1" s="1"/>
  <c r="I1186" i="1"/>
  <c r="M1186" i="1" s="1"/>
  <c r="I1170" i="1"/>
  <c r="L1170" i="1" s="1"/>
  <c r="I1154" i="1"/>
  <c r="I1138" i="1"/>
  <c r="I1122" i="1"/>
  <c r="I1106" i="1"/>
  <c r="I1090" i="1"/>
  <c r="I1074" i="1"/>
  <c r="M1074" i="1" s="1"/>
  <c r="I1058" i="1"/>
  <c r="L1058" i="1" s="1"/>
  <c r="I1042" i="1"/>
  <c r="I978" i="1"/>
  <c r="I962" i="1"/>
  <c r="I946" i="1"/>
  <c r="I930" i="1"/>
  <c r="I914" i="1"/>
  <c r="I898" i="1"/>
  <c r="I882" i="1"/>
  <c r="I866" i="1"/>
  <c r="I850" i="1"/>
  <c r="I834" i="1"/>
  <c r="I818" i="1"/>
  <c r="M818" i="1" s="1"/>
  <c r="I802" i="1"/>
  <c r="I786" i="1"/>
  <c r="I770" i="1"/>
  <c r="I754" i="1"/>
  <c r="I738" i="1"/>
  <c r="I722" i="1"/>
  <c r="I706" i="1"/>
  <c r="I690" i="1"/>
  <c r="L690" i="1" s="1"/>
  <c r="I674" i="1"/>
  <c r="L674" i="1" s="1"/>
  <c r="I658" i="1"/>
  <c r="L658" i="1" s="1"/>
  <c r="I642" i="1"/>
  <c r="I626" i="1"/>
  <c r="I610" i="1"/>
  <c r="I562" i="1"/>
  <c r="L562" i="1" s="1"/>
  <c r="I546" i="1"/>
  <c r="L546" i="1" s="1"/>
  <c r="I530" i="1"/>
  <c r="M530" i="1" s="1"/>
  <c r="I450" i="1"/>
  <c r="I434" i="1"/>
  <c r="L434" i="1" s="1"/>
  <c r="I418" i="1"/>
  <c r="I402" i="1"/>
  <c r="I386" i="1"/>
  <c r="I370" i="1"/>
  <c r="I354" i="1"/>
  <c r="I338" i="1"/>
  <c r="I322" i="1"/>
  <c r="I306" i="1"/>
  <c r="L306" i="1" s="1"/>
  <c r="I290" i="1"/>
  <c r="L290" i="1" s="1"/>
  <c r="I274" i="1"/>
  <c r="M274" i="1" s="1"/>
  <c r="I258" i="1"/>
  <c r="I242" i="1"/>
  <c r="I226" i="1"/>
  <c r="I210" i="1"/>
  <c r="I194" i="1"/>
  <c r="I178" i="1"/>
  <c r="L178" i="1" s="1"/>
  <c r="I162" i="1"/>
  <c r="I146" i="1"/>
  <c r="I98" i="1"/>
  <c r="I82" i="1"/>
  <c r="I66" i="1"/>
  <c r="I50" i="1"/>
  <c r="L50" i="1" s="1"/>
  <c r="I34" i="1"/>
  <c r="L34" i="1" s="1"/>
  <c r="I939" i="1"/>
  <c r="I875" i="1"/>
  <c r="I922" i="1"/>
  <c r="I1400" i="1"/>
  <c r="L1400" i="1" s="1"/>
  <c r="I1399" i="1"/>
  <c r="L1399" i="1" s="1"/>
  <c r="I1319" i="1"/>
  <c r="M1319" i="1" s="1"/>
  <c r="I1255" i="1"/>
  <c r="M1255" i="1" s="1"/>
  <c r="I1191" i="1"/>
  <c r="I903" i="1"/>
  <c r="I823" i="1"/>
  <c r="I743" i="1"/>
  <c r="I679" i="1"/>
  <c r="I615" i="1"/>
  <c r="L615" i="1" s="1"/>
  <c r="I535" i="1"/>
  <c r="M535" i="1" s="1"/>
  <c r="I23" i="1"/>
  <c r="I1382" i="1"/>
  <c r="I1270" i="1"/>
  <c r="I1158" i="1"/>
  <c r="I1046" i="1"/>
  <c r="L1046" i="1" s="1"/>
  <c r="I918" i="1"/>
  <c r="M918" i="1" s="1"/>
  <c r="I806" i="1"/>
  <c r="I710" i="1"/>
  <c r="L710" i="1" s="1"/>
  <c r="I630" i="1"/>
  <c r="I406" i="1"/>
  <c r="M406" i="1" s="1"/>
  <c r="I278" i="1"/>
  <c r="I1349" i="1"/>
  <c r="I1221" i="1"/>
  <c r="M1221" i="1" s="1"/>
  <c r="I1125" i="1"/>
  <c r="L1125" i="1" s="1"/>
  <c r="I1045" i="1"/>
  <c r="I933" i="1"/>
  <c r="I805" i="1"/>
  <c r="I709" i="1"/>
  <c r="I389" i="1"/>
  <c r="I293" i="1"/>
  <c r="M293" i="1" s="1"/>
  <c r="M972" i="1"/>
  <c r="I1412" i="1"/>
  <c r="I1332" i="1"/>
  <c r="I1268" i="1"/>
  <c r="I1204" i="1"/>
  <c r="L1204" i="1" s="1"/>
  <c r="I1124" i="1"/>
  <c r="I1092" i="1"/>
  <c r="I1044" i="1"/>
  <c r="I980" i="1"/>
  <c r="I932" i="1"/>
  <c r="I852" i="1"/>
  <c r="I788" i="1"/>
  <c r="I692" i="1"/>
  <c r="I532" i="1"/>
  <c r="I436" i="1"/>
  <c r="I356" i="1"/>
  <c r="I260" i="1"/>
  <c r="I164" i="1"/>
  <c r="M164" i="1" s="1"/>
  <c r="I100" i="1"/>
  <c r="I20" i="1"/>
  <c r="I1763" i="1"/>
  <c r="L1763" i="1" s="1"/>
  <c r="I1651" i="1"/>
  <c r="M1651" i="1" s="1"/>
  <c r="I1571" i="1"/>
  <c r="I1491" i="1"/>
  <c r="M1491" i="1" s="1"/>
  <c r="I1395" i="1"/>
  <c r="L1395" i="1" s="1"/>
  <c r="I1315" i="1"/>
  <c r="I1219" i="1"/>
  <c r="I1139" i="1"/>
  <c r="L1139" i="1" s="1"/>
  <c r="I1075" i="1"/>
  <c r="I979" i="1"/>
  <c r="I867" i="1"/>
  <c r="M867" i="1" s="1"/>
  <c r="I739" i="1"/>
  <c r="L739" i="1" s="1"/>
  <c r="I419" i="1"/>
  <c r="M937" i="1"/>
  <c r="M889" i="1"/>
  <c r="M809" i="1"/>
  <c r="M713" i="1"/>
  <c r="M681" i="1"/>
  <c r="M569" i="1"/>
  <c r="M521" i="1"/>
  <c r="M25" i="1"/>
  <c r="I988" i="1"/>
  <c r="I668" i="1"/>
  <c r="L668" i="1" s="1"/>
  <c r="I923" i="1"/>
  <c r="I75" i="1"/>
  <c r="I986" i="1"/>
  <c r="I1240" i="1"/>
  <c r="L1240" i="1" s="1"/>
  <c r="I1383" i="1"/>
  <c r="I1303" i="1"/>
  <c r="I1207" i="1"/>
  <c r="M1207" i="1" s="1"/>
  <c r="I967" i="1"/>
  <c r="I951" i="1"/>
  <c r="I887" i="1"/>
  <c r="I839" i="1"/>
  <c r="L839" i="1" s="1"/>
  <c r="I775" i="1"/>
  <c r="I711" i="1"/>
  <c r="I631" i="1"/>
  <c r="I551" i="1"/>
  <c r="I87" i="1"/>
  <c r="L87" i="1" s="1"/>
  <c r="I55" i="1"/>
  <c r="M55" i="1" s="1"/>
  <c r="I1350" i="1"/>
  <c r="I1206" i="1"/>
  <c r="M1206" i="1" s="1"/>
  <c r="I1094" i="1"/>
  <c r="L1094" i="1" s="1"/>
  <c r="I966" i="1"/>
  <c r="I838" i="1"/>
  <c r="I742" i="1"/>
  <c r="L742" i="1" s="1"/>
  <c r="I646" i="1"/>
  <c r="I550" i="1"/>
  <c r="I374" i="1"/>
  <c r="I310" i="1"/>
  <c r="I214" i="1"/>
  <c r="I54" i="1"/>
  <c r="I1429" i="1"/>
  <c r="I1365" i="1"/>
  <c r="I1301" i="1"/>
  <c r="I1253" i="1"/>
  <c r="M1253" i="1" s="1"/>
  <c r="I1205" i="1"/>
  <c r="I1109" i="1"/>
  <c r="I1077" i="1"/>
  <c r="I965" i="1"/>
  <c r="I901" i="1"/>
  <c r="M901" i="1" s="1"/>
  <c r="I837" i="1"/>
  <c r="I757" i="1"/>
  <c r="I645" i="1"/>
  <c r="I565" i="1"/>
  <c r="I421" i="1"/>
  <c r="I357" i="1"/>
  <c r="L357" i="1" s="1"/>
  <c r="I309" i="1"/>
  <c r="I229" i="1"/>
  <c r="I85" i="1"/>
  <c r="I53" i="1"/>
  <c r="I1444" i="1"/>
  <c r="I1396" i="1"/>
  <c r="L1396" i="1" s="1"/>
  <c r="I1316" i="1"/>
  <c r="I1252" i="1"/>
  <c r="I1156" i="1"/>
  <c r="M1156" i="1" s="1"/>
  <c r="I1076" i="1"/>
  <c r="I964" i="1"/>
  <c r="L964" i="1" s="1"/>
  <c r="I868" i="1"/>
  <c r="I756" i="1"/>
  <c r="I660" i="1"/>
  <c r="I564" i="1"/>
  <c r="I404" i="1"/>
  <c r="M404" i="1" s="1"/>
  <c r="I308" i="1"/>
  <c r="I244" i="1"/>
  <c r="I148" i="1"/>
  <c r="I52" i="1"/>
  <c r="I1779" i="1"/>
  <c r="I1715" i="1"/>
  <c r="I1603" i="1"/>
  <c r="I1507" i="1"/>
  <c r="L1507" i="1" s="1"/>
  <c r="I1459" i="1"/>
  <c r="I1379" i="1"/>
  <c r="I1283" i="1"/>
  <c r="I1187" i="1"/>
  <c r="I1107" i="1"/>
  <c r="M1107" i="1" s="1"/>
  <c r="I1043" i="1"/>
  <c r="I915" i="1"/>
  <c r="I819" i="1"/>
  <c r="I691" i="1"/>
  <c r="I563" i="1"/>
  <c r="I403" i="1"/>
  <c r="I19" i="1"/>
  <c r="M1416" i="1"/>
  <c r="M1336" i="1"/>
  <c r="M1304" i="1"/>
  <c r="M840" i="1"/>
  <c r="M744" i="1"/>
  <c r="M712" i="1"/>
  <c r="M680" i="1"/>
  <c r="M568" i="1"/>
  <c r="M552" i="1"/>
  <c r="M104" i="1"/>
  <c r="I924" i="1"/>
  <c r="I859" i="1"/>
  <c r="I811" i="1"/>
  <c r="I667" i="1"/>
  <c r="I1431" i="1"/>
  <c r="I1351" i="1"/>
  <c r="I1287" i="1"/>
  <c r="M1287" i="1" s="1"/>
  <c r="I1223" i="1"/>
  <c r="M1223" i="1" s="1"/>
  <c r="I1159" i="1"/>
  <c r="I935" i="1"/>
  <c r="I855" i="1"/>
  <c r="I759" i="1"/>
  <c r="I647" i="1"/>
  <c r="I1446" i="1"/>
  <c r="I1366" i="1"/>
  <c r="I1286" i="1"/>
  <c r="I1254" i="1"/>
  <c r="I1190" i="1"/>
  <c r="I1126" i="1"/>
  <c r="I1078" i="1"/>
  <c r="I950" i="1"/>
  <c r="I870" i="1"/>
  <c r="I790" i="1"/>
  <c r="I678" i="1"/>
  <c r="M678" i="1" s="1"/>
  <c r="I534" i="1"/>
  <c r="I422" i="1"/>
  <c r="I342" i="1"/>
  <c r="I246" i="1"/>
  <c r="I86" i="1"/>
  <c r="I38" i="1"/>
  <c r="M38" i="1" s="1"/>
  <c r="I1413" i="1"/>
  <c r="I1333" i="1"/>
  <c r="M1333" i="1" s="1"/>
  <c r="I1237" i="1"/>
  <c r="I1173" i="1"/>
  <c r="I1093" i="1"/>
  <c r="M1093" i="1" s="1"/>
  <c r="I981" i="1"/>
  <c r="I885" i="1"/>
  <c r="I789" i="1"/>
  <c r="I725" i="1"/>
  <c r="I661" i="1"/>
  <c r="I533" i="1"/>
  <c r="I437" i="1"/>
  <c r="L437" i="1" s="1"/>
  <c r="I341" i="1"/>
  <c r="M341" i="1" s="1"/>
  <c r="I245" i="1"/>
  <c r="I101" i="1"/>
  <c r="I37" i="1"/>
  <c r="M572" i="1"/>
  <c r="I1348" i="1"/>
  <c r="I1236" i="1"/>
  <c r="L1236" i="1" s="1"/>
  <c r="I1140" i="1"/>
  <c r="I1060" i="1"/>
  <c r="I948" i="1"/>
  <c r="I820" i="1"/>
  <c r="I708" i="1"/>
  <c r="I372" i="1"/>
  <c r="I228" i="1"/>
  <c r="M891" i="1"/>
  <c r="I1731" i="1"/>
  <c r="I1667" i="1"/>
  <c r="I1555" i="1"/>
  <c r="I1427" i="1"/>
  <c r="I1331" i="1"/>
  <c r="I1267" i="1"/>
  <c r="I1203" i="1"/>
  <c r="I1091" i="1"/>
  <c r="I963" i="1"/>
  <c r="I899" i="1"/>
  <c r="I851" i="1"/>
  <c r="M851" i="1" s="1"/>
  <c r="I771" i="1"/>
  <c r="I723" i="1"/>
  <c r="I675" i="1"/>
  <c r="I643" i="1"/>
  <c r="I611" i="1"/>
  <c r="L611" i="1" s="1"/>
  <c r="I547" i="1"/>
  <c r="I451" i="1"/>
  <c r="I355" i="1"/>
  <c r="M355" i="1" s="1"/>
  <c r="I339" i="1"/>
  <c r="M339" i="1" s="1"/>
  <c r="I307" i="1"/>
  <c r="I275" i="1"/>
  <c r="I243" i="1"/>
  <c r="I211" i="1"/>
  <c r="L211" i="1" s="1"/>
  <c r="I179" i="1"/>
  <c r="I147" i="1"/>
  <c r="I83" i="1"/>
  <c r="L83" i="1" s="1"/>
  <c r="I35" i="1"/>
  <c r="I860" i="1"/>
  <c r="I987" i="1"/>
  <c r="I1432" i="1"/>
  <c r="L1432" i="1" s="1"/>
  <c r="I1415" i="1"/>
  <c r="I1335" i="1"/>
  <c r="I1239" i="1"/>
  <c r="I919" i="1"/>
  <c r="I807" i="1"/>
  <c r="I727" i="1"/>
  <c r="M727" i="1" s="1"/>
  <c r="I663" i="1"/>
  <c r="I567" i="1"/>
  <c r="I71" i="1"/>
  <c r="L71" i="1" s="1"/>
  <c r="I1414" i="1"/>
  <c r="I1302" i="1"/>
  <c r="I1174" i="1"/>
  <c r="I902" i="1"/>
  <c r="I758" i="1"/>
  <c r="L758" i="1" s="1"/>
  <c r="I614" i="1"/>
  <c r="I358" i="1"/>
  <c r="I262" i="1"/>
  <c r="L262" i="1" s="1"/>
  <c r="I70" i="1"/>
  <c r="I1397" i="1"/>
  <c r="I1285" i="1"/>
  <c r="I1141" i="1"/>
  <c r="I869" i="1"/>
  <c r="I693" i="1"/>
  <c r="I69" i="1"/>
  <c r="I1428" i="1"/>
  <c r="I1300" i="1"/>
  <c r="I1188" i="1"/>
  <c r="I884" i="1"/>
  <c r="I772" i="1"/>
  <c r="I612" i="1"/>
  <c r="M612" i="1" s="1"/>
  <c r="I388" i="1"/>
  <c r="I292" i="1"/>
  <c r="I180" i="1"/>
  <c r="M180" i="1" s="1"/>
  <c r="I68" i="1"/>
  <c r="L68" i="1" s="1"/>
  <c r="I1795" i="1"/>
  <c r="I1683" i="1"/>
  <c r="I1523" i="1"/>
  <c r="I1411" i="1"/>
  <c r="I1299" i="1"/>
  <c r="I1155" i="1"/>
  <c r="I931" i="1"/>
  <c r="I803" i="1"/>
  <c r="I659" i="1"/>
  <c r="I387" i="1"/>
  <c r="I51" i="1"/>
  <c r="I1430" i="1"/>
  <c r="I1334" i="1"/>
  <c r="I1238" i="1"/>
  <c r="L1238" i="1" s="1"/>
  <c r="I1142" i="1"/>
  <c r="I1062" i="1"/>
  <c r="I934" i="1"/>
  <c r="I886" i="1"/>
  <c r="I822" i="1"/>
  <c r="I774" i="1"/>
  <c r="I694" i="1"/>
  <c r="I662" i="1"/>
  <c r="I566" i="1"/>
  <c r="I438" i="1"/>
  <c r="I390" i="1"/>
  <c r="I294" i="1"/>
  <c r="I230" i="1"/>
  <c r="L230" i="1" s="1"/>
  <c r="I102" i="1"/>
  <c r="I22" i="1"/>
  <c r="I1381" i="1"/>
  <c r="I1269" i="1"/>
  <c r="L1269" i="1" s="1"/>
  <c r="I1157" i="1"/>
  <c r="M1157" i="1" s="1"/>
  <c r="I1061" i="1"/>
  <c r="M1061" i="1" s="1"/>
  <c r="I949" i="1"/>
  <c r="I853" i="1"/>
  <c r="I773" i="1"/>
  <c r="I677" i="1"/>
  <c r="L677" i="1" s="1"/>
  <c r="I613" i="1"/>
  <c r="I405" i="1"/>
  <c r="L405" i="1" s="1"/>
  <c r="I325" i="1"/>
  <c r="I261" i="1"/>
  <c r="I213" i="1"/>
  <c r="I21" i="1"/>
  <c r="M44" i="1"/>
  <c r="I1380" i="1"/>
  <c r="M1380" i="1" s="1"/>
  <c r="I1284" i="1"/>
  <c r="L1284" i="1" s="1"/>
  <c r="I1172" i="1"/>
  <c r="I916" i="1"/>
  <c r="I836" i="1"/>
  <c r="I740" i="1"/>
  <c r="L740" i="1" s="1"/>
  <c r="I676" i="1"/>
  <c r="I628" i="1"/>
  <c r="M628" i="1" s="1"/>
  <c r="I548" i="1"/>
  <c r="M548" i="1" s="1"/>
  <c r="I452" i="1"/>
  <c r="I324" i="1"/>
  <c r="I196" i="1"/>
  <c r="M971" i="1"/>
  <c r="M683" i="1"/>
  <c r="M571" i="1"/>
  <c r="I1747" i="1"/>
  <c r="I1635" i="1"/>
  <c r="M1635" i="1" s="1"/>
  <c r="I1363" i="1"/>
  <c r="I1251" i="1"/>
  <c r="L1251" i="1" s="1"/>
  <c r="I1171" i="1"/>
  <c r="I883" i="1"/>
  <c r="I835" i="1"/>
  <c r="I787" i="1"/>
  <c r="I707" i="1"/>
  <c r="I531" i="1"/>
  <c r="I435" i="1"/>
  <c r="I371" i="1"/>
  <c r="L371" i="1" s="1"/>
  <c r="I323" i="1"/>
  <c r="I291" i="1"/>
  <c r="I259" i="1"/>
  <c r="I227" i="1"/>
  <c r="M227" i="1" s="1"/>
  <c r="I195" i="1"/>
  <c r="I163" i="1"/>
  <c r="I99" i="1"/>
  <c r="I67" i="1"/>
  <c r="I77" i="1"/>
  <c r="M77" i="1" s="1"/>
  <c r="M893" i="1"/>
  <c r="M845" i="1"/>
  <c r="M829" i="1"/>
  <c r="M1639" i="1"/>
  <c r="L1639" i="1"/>
  <c r="M1527" i="1"/>
  <c r="L1527" i="1"/>
  <c r="M1127" i="1"/>
  <c r="L1127" i="1"/>
  <c r="M1063" i="1"/>
  <c r="L1063" i="1"/>
  <c r="M311" i="1"/>
  <c r="L311" i="1"/>
  <c r="M1654" i="1"/>
  <c r="L1654" i="1"/>
  <c r="M125" i="1"/>
  <c r="L125" i="1"/>
  <c r="M1804" i="1"/>
  <c r="L1804" i="1"/>
  <c r="M1020" i="1"/>
  <c r="L1020" i="1"/>
  <c r="L604" i="1"/>
  <c r="M491" i="1"/>
  <c r="L491" i="1"/>
  <c r="M489" i="1"/>
  <c r="L489" i="1"/>
  <c r="M801" i="1"/>
  <c r="L801" i="1"/>
  <c r="M600" i="1"/>
  <c r="L600" i="1"/>
  <c r="M1424" i="1"/>
  <c r="L1424" i="1"/>
  <c r="M1296" i="1"/>
  <c r="L1296" i="1"/>
  <c r="M912" i="1"/>
  <c r="L912" i="1"/>
  <c r="M1455" i="1"/>
  <c r="L1055" i="1"/>
  <c r="M927" i="1"/>
  <c r="M1678" i="1"/>
  <c r="L1646" i="1"/>
  <c r="L1294" i="1"/>
  <c r="M1230" i="1"/>
  <c r="L1230" i="1"/>
  <c r="M997" i="1"/>
  <c r="L997" i="1"/>
  <c r="M1661" i="1"/>
  <c r="L1661" i="1"/>
  <c r="M1597" i="1"/>
  <c r="L1597" i="1"/>
  <c r="M1565" i="1"/>
  <c r="L1565" i="1"/>
  <c r="M1373" i="1"/>
  <c r="L1373" i="1"/>
  <c r="M1325" i="1"/>
  <c r="L1325" i="1"/>
  <c r="L845" i="1"/>
  <c r="L797" i="1"/>
  <c r="L733" i="1"/>
  <c r="M1276" i="1"/>
  <c r="L1276" i="1"/>
  <c r="L1196" i="1"/>
  <c r="M1164" i="1"/>
  <c r="L1164" i="1"/>
  <c r="M1132" i="1"/>
  <c r="L1132" i="1"/>
  <c r="L572" i="1"/>
  <c r="M364" i="1"/>
  <c r="L364" i="1"/>
  <c r="M995" i="1"/>
  <c r="L995" i="1"/>
  <c r="M595" i="1"/>
  <c r="L595" i="1"/>
  <c r="M483" i="1"/>
  <c r="L483" i="1"/>
  <c r="L971" i="1"/>
  <c r="L747" i="1"/>
  <c r="M34" i="1"/>
  <c r="M17" i="1"/>
  <c r="L17" i="1"/>
  <c r="M1786" i="1"/>
  <c r="L1786" i="1"/>
  <c r="M1770" i="1"/>
  <c r="L1770" i="1"/>
  <c r="M1722" i="1"/>
  <c r="L1722" i="1"/>
  <c r="M1690" i="1"/>
  <c r="L1690" i="1"/>
  <c r="M1642" i="1"/>
  <c r="L1642" i="1"/>
  <c r="M1626" i="1"/>
  <c r="L1626" i="1"/>
  <c r="M1562" i="1"/>
  <c r="L1562" i="1"/>
  <c r="M1546" i="1"/>
  <c r="L1546" i="1"/>
  <c r="M1530" i="1"/>
  <c r="L1530" i="1"/>
  <c r="M1162" i="1"/>
  <c r="L1162" i="1"/>
  <c r="M1130" i="1"/>
  <c r="L1130" i="1"/>
  <c r="M1050" i="1"/>
  <c r="L1050" i="1"/>
  <c r="L970" i="1"/>
  <c r="L938" i="1"/>
  <c r="L890" i="1"/>
  <c r="L874" i="1"/>
  <c r="L858" i="1"/>
  <c r="L842" i="1"/>
  <c r="L778" i="1"/>
  <c r="L682" i="1"/>
  <c r="M362" i="1"/>
  <c r="L362" i="1"/>
  <c r="M298" i="1"/>
  <c r="L298" i="1"/>
  <c r="M266" i="1"/>
  <c r="L266" i="1"/>
  <c r="M218" i="1"/>
  <c r="L218" i="1"/>
  <c r="M186" i="1"/>
  <c r="L186" i="1"/>
  <c r="M154" i="1"/>
  <c r="L154" i="1"/>
  <c r="L42" i="1"/>
  <c r="L26" i="1"/>
  <c r="M747" i="1"/>
  <c r="M90" i="1"/>
  <c r="M26" i="1"/>
  <c r="M1750" i="1"/>
  <c r="L1750" i="1"/>
  <c r="M12" i="1"/>
  <c r="L12" i="1"/>
  <c r="M1620" i="1"/>
  <c r="L1620" i="1"/>
  <c r="M1601" i="1"/>
  <c r="L1601" i="1"/>
  <c r="M1185" i="1"/>
  <c r="L1185" i="1"/>
  <c r="M1089" i="1"/>
  <c r="L1089" i="1"/>
  <c r="M961" i="1"/>
  <c r="L961" i="1"/>
  <c r="M1011" i="1"/>
  <c r="L1011" i="1"/>
  <c r="M1515" i="1"/>
  <c r="L1515" i="1"/>
  <c r="M1371" i="1"/>
  <c r="L1371" i="1"/>
  <c r="M1115" i="1"/>
  <c r="L1115" i="1"/>
  <c r="M1473" i="1"/>
  <c r="L1473" i="1"/>
  <c r="M1417" i="1"/>
  <c r="L1417" i="1"/>
  <c r="M1401" i="1"/>
  <c r="L1401" i="1"/>
  <c r="M1353" i="1"/>
  <c r="L1353" i="1"/>
  <c r="M1289" i="1"/>
  <c r="L1289" i="1"/>
  <c r="M1225" i="1"/>
  <c r="L1225" i="1"/>
  <c r="M1177" i="1"/>
  <c r="L1177" i="1"/>
  <c r="M1145" i="1"/>
  <c r="L1145" i="1"/>
  <c r="M1097" i="1"/>
  <c r="L1097" i="1"/>
  <c r="M1065" i="1"/>
  <c r="L1065" i="1"/>
  <c r="L889" i="1"/>
  <c r="L809" i="1"/>
  <c r="L569" i="1"/>
  <c r="L521" i="1"/>
  <c r="M425" i="1"/>
  <c r="L425" i="1"/>
  <c r="M393" i="1"/>
  <c r="L393" i="1"/>
  <c r="M345" i="1"/>
  <c r="L345" i="1"/>
  <c r="M297" i="1"/>
  <c r="M201" i="1"/>
  <c r="L201" i="1"/>
  <c r="M169" i="1"/>
  <c r="L169" i="1"/>
  <c r="L25" i="1"/>
  <c r="M1332" i="1"/>
  <c r="M938" i="1"/>
  <c r="M306" i="1"/>
  <c r="M1799" i="1"/>
  <c r="L1799" i="1"/>
  <c r="M1703" i="1"/>
  <c r="L1703" i="1"/>
  <c r="M1543" i="1"/>
  <c r="L1543" i="1"/>
  <c r="M151" i="1"/>
  <c r="L151" i="1"/>
  <c r="M1798" i="1"/>
  <c r="L1798" i="1"/>
  <c r="M1766" i="1"/>
  <c r="L1766" i="1"/>
  <c r="M182" i="1"/>
  <c r="L182" i="1"/>
  <c r="M166" i="1"/>
  <c r="L166" i="1"/>
  <c r="M150" i="1"/>
  <c r="L150" i="1"/>
  <c r="M605" i="1"/>
  <c r="L605" i="1"/>
  <c r="M1797" i="1"/>
  <c r="L1797" i="1"/>
  <c r="M1717" i="1"/>
  <c r="L1717" i="1"/>
  <c r="M197" i="1"/>
  <c r="M1004" i="1"/>
  <c r="L1004" i="1"/>
  <c r="M140" i="1"/>
  <c r="L140" i="1"/>
  <c r="M1748" i="1"/>
  <c r="L1748" i="1"/>
  <c r="M1492" i="1"/>
  <c r="L1492" i="1"/>
  <c r="L1483" i="1"/>
  <c r="M459" i="1"/>
  <c r="L459" i="1"/>
  <c r="L1482" i="1"/>
  <c r="M122" i="1"/>
  <c r="L122" i="1"/>
  <c r="M505" i="1"/>
  <c r="L505" i="1"/>
  <c r="L473" i="1"/>
  <c r="M121" i="1"/>
  <c r="L121" i="1"/>
  <c r="M1585" i="1"/>
  <c r="L1585" i="1"/>
  <c r="M1345" i="1"/>
  <c r="L1345" i="1"/>
  <c r="M1329" i="1"/>
  <c r="L1329" i="1"/>
  <c r="L1201" i="1"/>
  <c r="M945" i="1"/>
  <c r="L945" i="1"/>
  <c r="L929" i="1"/>
  <c r="M705" i="1"/>
  <c r="L705" i="1"/>
  <c r="M561" i="1"/>
  <c r="L561" i="1"/>
  <c r="M449" i="1"/>
  <c r="L449" i="1"/>
  <c r="M321" i="1"/>
  <c r="L321" i="1"/>
  <c r="M193" i="1"/>
  <c r="L193" i="1"/>
  <c r="M177" i="1"/>
  <c r="L177" i="1"/>
  <c r="L49" i="1"/>
  <c r="M33" i="1"/>
  <c r="L33" i="1"/>
  <c r="M504" i="1"/>
  <c r="L504" i="1"/>
  <c r="M456" i="1"/>
  <c r="L456" i="1"/>
  <c r="L1792" i="1"/>
  <c r="M1680" i="1"/>
  <c r="L1680" i="1"/>
  <c r="M1536" i="1"/>
  <c r="L1536" i="1"/>
  <c r="M1280" i="1"/>
  <c r="L1280" i="1"/>
  <c r="M1264" i="1"/>
  <c r="L1152" i="1"/>
  <c r="M1040" i="1"/>
  <c r="L1040" i="1"/>
  <c r="M896" i="1"/>
  <c r="L896" i="1"/>
  <c r="M784" i="1"/>
  <c r="L784" i="1"/>
  <c r="M768" i="1"/>
  <c r="L768" i="1"/>
  <c r="M656" i="1"/>
  <c r="L656" i="1"/>
  <c r="M400" i="1"/>
  <c r="L400" i="1"/>
  <c r="M384" i="1"/>
  <c r="L384" i="1"/>
  <c r="L368" i="1"/>
  <c r="M272" i="1"/>
  <c r="L272" i="1"/>
  <c r="M256" i="1"/>
  <c r="L256" i="1"/>
  <c r="M240" i="1"/>
  <c r="M1199" i="1"/>
  <c r="M1071" i="1"/>
  <c r="L1071" i="1"/>
  <c r="L815" i="1"/>
  <c r="M303" i="1"/>
  <c r="L303" i="1"/>
  <c r="M175" i="1"/>
  <c r="L175" i="1"/>
  <c r="M159" i="1"/>
  <c r="L159" i="1"/>
  <c r="M118" i="1"/>
  <c r="L118" i="1"/>
  <c r="M1694" i="1"/>
  <c r="L1694" i="1"/>
  <c r="M670" i="1"/>
  <c r="M414" i="1"/>
  <c r="L414" i="1"/>
  <c r="M398" i="1"/>
  <c r="M286" i="1"/>
  <c r="L286" i="1"/>
  <c r="M270" i="1"/>
  <c r="L270" i="1"/>
  <c r="M158" i="1"/>
  <c r="L158" i="1"/>
  <c r="M1029" i="1"/>
  <c r="L1029" i="1"/>
  <c r="L1013" i="1"/>
  <c r="L501" i="1"/>
  <c r="M469" i="1"/>
  <c r="L469" i="1"/>
  <c r="M1757" i="1"/>
  <c r="L1757" i="1"/>
  <c r="M1725" i="1"/>
  <c r="L1725" i="1"/>
  <c r="M1421" i="1"/>
  <c r="L1421" i="1"/>
  <c r="M1389" i="1"/>
  <c r="L1389" i="1"/>
  <c r="M1229" i="1"/>
  <c r="L1229" i="1"/>
  <c r="M1197" i="1"/>
  <c r="L1197" i="1"/>
  <c r="L989" i="1"/>
  <c r="L893" i="1"/>
  <c r="L829" i="1"/>
  <c r="M637" i="1"/>
  <c r="M525" i="1"/>
  <c r="L525" i="1"/>
  <c r="M429" i="1"/>
  <c r="M237" i="1"/>
  <c r="L237" i="1"/>
  <c r="L29" i="1"/>
  <c r="M29" i="1"/>
  <c r="M1476" i="1"/>
  <c r="L1476" i="1"/>
  <c r="M740" i="1"/>
  <c r="M1772" i="1"/>
  <c r="L1772" i="1"/>
  <c r="M1756" i="1"/>
  <c r="L1756" i="1"/>
  <c r="M1708" i="1"/>
  <c r="L1708" i="1"/>
  <c r="M1676" i="1"/>
  <c r="M1260" i="1"/>
  <c r="L1260" i="1"/>
  <c r="M1148" i="1"/>
  <c r="L1148" i="1"/>
  <c r="M1068" i="1"/>
  <c r="L1068" i="1"/>
  <c r="L940" i="1"/>
  <c r="L652" i="1"/>
  <c r="M524" i="1"/>
  <c r="M412" i="1"/>
  <c r="L412" i="1"/>
  <c r="M348" i="1"/>
  <c r="L348" i="1"/>
  <c r="M284" i="1"/>
  <c r="L284" i="1"/>
  <c r="M252" i="1"/>
  <c r="L252" i="1"/>
  <c r="M204" i="1"/>
  <c r="L204" i="1"/>
  <c r="M188" i="1"/>
  <c r="L188" i="1"/>
  <c r="L44" i="1"/>
  <c r="M611" i="1"/>
  <c r="M499" i="1"/>
  <c r="L499" i="1"/>
  <c r="M467" i="1"/>
  <c r="M115" i="1"/>
  <c r="L115" i="1"/>
  <c r="M1675" i="1"/>
  <c r="L1675" i="1"/>
  <c r="M1579" i="1"/>
  <c r="L1579" i="1"/>
  <c r="M1499" i="1"/>
  <c r="L1499" i="1"/>
  <c r="M1419" i="1"/>
  <c r="L1419" i="1"/>
  <c r="M1291" i="1"/>
  <c r="L1291" i="1"/>
  <c r="L683" i="1"/>
  <c r="L635" i="1"/>
  <c r="L571" i="1"/>
  <c r="M331" i="1"/>
  <c r="L331" i="1"/>
  <c r="M219" i="1"/>
  <c r="L219" i="1"/>
  <c r="M940" i="1"/>
  <c r="M8" i="1"/>
  <c r="R8" i="1" s="1"/>
  <c r="L8" i="1"/>
  <c r="M1026" i="1"/>
  <c r="L1026" i="1"/>
  <c r="M658" i="1"/>
  <c r="M1808" i="1"/>
  <c r="L1808" i="1"/>
  <c r="M512" i="1"/>
  <c r="L512" i="1"/>
  <c r="M496" i="1"/>
  <c r="L496" i="1"/>
  <c r="L112" i="1"/>
  <c r="M15" i="1"/>
  <c r="L15" i="1"/>
  <c r="M1656" i="1"/>
  <c r="L1656" i="1"/>
  <c r="M1608" i="1"/>
  <c r="L1608" i="1"/>
  <c r="M1528" i="1"/>
  <c r="L1528" i="1"/>
  <c r="M1512" i="1"/>
  <c r="L1512" i="1"/>
  <c r="L1336" i="1"/>
  <c r="L1304" i="1"/>
  <c r="L1288" i="1"/>
  <c r="L1272" i="1"/>
  <c r="L1224" i="1"/>
  <c r="L840" i="1"/>
  <c r="L744" i="1"/>
  <c r="L712" i="1"/>
  <c r="L680" i="1"/>
  <c r="L568" i="1"/>
  <c r="L552" i="1"/>
  <c r="M440" i="1"/>
  <c r="L328" i="1"/>
  <c r="M312" i="1"/>
  <c r="M280" i="1"/>
  <c r="L280" i="1"/>
  <c r="L264" i="1"/>
  <c r="M200" i="1"/>
  <c r="L200" i="1"/>
  <c r="M1442" i="1"/>
  <c r="M1288" i="1"/>
  <c r="M989" i="1"/>
  <c r="M733" i="1"/>
  <c r="M1782" i="1" l="1"/>
  <c r="P1508" i="1"/>
  <c r="R1508" i="1"/>
  <c r="P394" i="1"/>
  <c r="R394" i="1"/>
  <c r="P1420" i="1"/>
  <c r="R1420" i="1"/>
  <c r="P288" i="1"/>
  <c r="R288" i="1"/>
  <c r="P800" i="1"/>
  <c r="R800" i="1"/>
  <c r="P72" i="1"/>
  <c r="R72" i="1"/>
  <c r="P953" i="1"/>
  <c r="R953" i="1"/>
  <c r="P1704" i="1"/>
  <c r="R1704" i="1"/>
  <c r="P600" i="1"/>
  <c r="R600" i="1"/>
  <c r="L1334" i="1"/>
  <c r="M1334" i="1"/>
  <c r="P1253" i="1"/>
  <c r="R1253" i="1"/>
  <c r="P814" i="1"/>
  <c r="R814" i="1"/>
  <c r="P332" i="1"/>
  <c r="R332" i="1"/>
  <c r="P191" i="1"/>
  <c r="R191" i="1"/>
  <c r="P831" i="1"/>
  <c r="R831" i="1"/>
  <c r="P1471" i="1"/>
  <c r="R1471" i="1"/>
  <c r="P194" i="1"/>
  <c r="R194" i="1"/>
  <c r="P311" i="1"/>
  <c r="R311" i="1"/>
  <c r="P612" i="1"/>
  <c r="R612" i="1"/>
  <c r="P48" i="1"/>
  <c r="R48" i="1"/>
  <c r="P944" i="1"/>
  <c r="R944" i="1"/>
  <c r="P1456" i="1"/>
  <c r="R1456" i="1"/>
  <c r="P645" i="1"/>
  <c r="R645" i="1"/>
  <c r="P1592" i="1"/>
  <c r="R1592" i="1"/>
  <c r="P141" i="1"/>
  <c r="R141" i="1"/>
  <c r="P1761" i="1"/>
  <c r="R1761" i="1"/>
  <c r="P120" i="1"/>
  <c r="R120" i="1"/>
  <c r="P954" i="1"/>
  <c r="R954" i="1"/>
  <c r="P1131" i="1"/>
  <c r="R1131" i="1"/>
  <c r="P1404" i="1"/>
  <c r="R1404" i="1"/>
  <c r="P1533" i="1"/>
  <c r="R1533" i="1"/>
  <c r="P275" i="1"/>
  <c r="R275" i="1"/>
  <c r="P374" i="1"/>
  <c r="R374" i="1"/>
  <c r="P801" i="1"/>
  <c r="R801" i="1"/>
  <c r="P571" i="1"/>
  <c r="R571" i="1"/>
  <c r="P842" i="1"/>
  <c r="R842" i="1"/>
  <c r="M318" i="1"/>
  <c r="L318" i="1"/>
  <c r="P958" i="1"/>
  <c r="R958" i="1"/>
  <c r="P1469" i="1"/>
  <c r="R1469" i="1"/>
  <c r="P719" i="1"/>
  <c r="R719" i="1"/>
  <c r="P504" i="1"/>
  <c r="R504" i="1"/>
  <c r="P1336" i="1"/>
  <c r="R1336" i="1"/>
  <c r="P1112" i="1"/>
  <c r="R1112" i="1"/>
  <c r="P372" i="1"/>
  <c r="R372" i="1"/>
  <c r="P1453" i="1"/>
  <c r="R1453" i="1"/>
  <c r="P387" i="1"/>
  <c r="R387" i="1"/>
  <c r="P447" i="1"/>
  <c r="R447" i="1"/>
  <c r="P1218" i="1"/>
  <c r="R1218" i="1"/>
  <c r="P1212" i="1"/>
  <c r="R1212" i="1"/>
  <c r="P158" i="1"/>
  <c r="R158" i="1"/>
  <c r="P865" i="1"/>
  <c r="R865" i="1"/>
  <c r="P896" i="1"/>
  <c r="R896" i="1"/>
  <c r="P256" i="1"/>
  <c r="R256" i="1"/>
  <c r="P1029" i="1"/>
  <c r="R1029" i="1"/>
  <c r="P1767" i="1"/>
  <c r="R1767" i="1"/>
  <c r="P1380" i="1"/>
  <c r="R1380" i="1"/>
  <c r="P686" i="1"/>
  <c r="R686" i="1"/>
  <c r="P759" i="1"/>
  <c r="R759" i="1"/>
  <c r="P44" i="1"/>
  <c r="R44" i="1"/>
  <c r="P347" i="1"/>
  <c r="R347" i="1"/>
  <c r="P176" i="1"/>
  <c r="R176" i="1"/>
  <c r="P1403" i="1"/>
  <c r="R1403" i="1"/>
  <c r="P1545" i="1"/>
  <c r="R1545" i="1"/>
  <c r="P556" i="1"/>
  <c r="R556" i="1"/>
  <c r="P1197" i="1"/>
  <c r="R1197" i="1"/>
  <c r="P678" i="1"/>
  <c r="R678" i="1"/>
  <c r="P376" i="1"/>
  <c r="R376" i="1"/>
  <c r="P1481" i="1"/>
  <c r="R1481" i="1"/>
  <c r="P11" i="1"/>
  <c r="R11" i="1"/>
  <c r="L381" i="1"/>
  <c r="M381" i="1"/>
  <c r="P1365" i="1"/>
  <c r="R1365" i="1"/>
  <c r="P776" i="1"/>
  <c r="R776" i="1"/>
  <c r="P1497" i="1"/>
  <c r="R1497" i="1"/>
  <c r="P1340" i="1"/>
  <c r="R1340" i="1"/>
  <c r="P795" i="1"/>
  <c r="R795" i="1"/>
  <c r="P333" i="1"/>
  <c r="R333" i="1"/>
  <c r="P524" i="1"/>
  <c r="R524" i="1"/>
  <c r="P535" i="1"/>
  <c r="R535" i="1"/>
  <c r="M302" i="1"/>
  <c r="L302" i="1"/>
  <c r="P1070" i="1"/>
  <c r="R1070" i="1"/>
  <c r="P1710" i="1"/>
  <c r="R1710" i="1"/>
  <c r="P1244" i="1"/>
  <c r="R1244" i="1"/>
  <c r="P319" i="1"/>
  <c r="R319" i="1"/>
  <c r="P959" i="1"/>
  <c r="R959" i="1"/>
  <c r="P1346" i="1"/>
  <c r="R1346" i="1"/>
  <c r="P1572" i="1"/>
  <c r="R1572" i="1"/>
  <c r="P215" i="1"/>
  <c r="R215" i="1"/>
  <c r="P1229" i="1"/>
  <c r="R1229" i="1"/>
  <c r="P778" i="1"/>
  <c r="R778" i="1"/>
  <c r="P304" i="1"/>
  <c r="R304" i="1"/>
  <c r="P688" i="1"/>
  <c r="R688" i="1"/>
  <c r="P1328" i="1"/>
  <c r="R1328" i="1"/>
  <c r="P1584" i="1"/>
  <c r="R1584" i="1"/>
  <c r="P1716" i="1"/>
  <c r="R1716" i="1"/>
  <c r="P781" i="1"/>
  <c r="R781" i="1"/>
  <c r="P225" i="1"/>
  <c r="R225" i="1"/>
  <c r="P609" i="1"/>
  <c r="R609" i="1"/>
  <c r="P1249" i="1"/>
  <c r="R1249" i="1"/>
  <c r="P516" i="1"/>
  <c r="R516" i="1"/>
  <c r="P486" i="1"/>
  <c r="R486" i="1"/>
  <c r="P619" i="1"/>
  <c r="R619" i="1"/>
  <c r="P76" i="1"/>
  <c r="R76" i="1"/>
  <c r="P787" i="1"/>
  <c r="R787" i="1"/>
  <c r="P693" i="1"/>
  <c r="R693" i="1"/>
  <c r="P56" i="1"/>
  <c r="R56" i="1"/>
  <c r="P1230" i="1"/>
  <c r="R1230" i="1"/>
  <c r="P629" i="1"/>
  <c r="R629" i="1"/>
  <c r="P79" i="1"/>
  <c r="R79" i="1"/>
  <c r="P505" i="1"/>
  <c r="R505" i="1"/>
  <c r="P1717" i="1"/>
  <c r="R1717" i="1"/>
  <c r="P1067" i="1"/>
  <c r="R1067" i="1"/>
  <c r="P234" i="1"/>
  <c r="R234" i="1"/>
  <c r="P407" i="1"/>
  <c r="R407" i="1"/>
  <c r="P378" i="1"/>
  <c r="R378" i="1"/>
  <c r="M643" i="1"/>
  <c r="P10" i="1"/>
  <c r="R10" i="1"/>
  <c r="P1635" i="1"/>
  <c r="R1635" i="1"/>
  <c r="P1416" i="1"/>
  <c r="R1416" i="1"/>
  <c r="P633" i="1"/>
  <c r="R633" i="1"/>
  <c r="L493" i="1"/>
  <c r="M493" i="1"/>
  <c r="P1474" i="1"/>
  <c r="R1474" i="1"/>
  <c r="P1495" i="1"/>
  <c r="R1495" i="1"/>
  <c r="P109" i="1"/>
  <c r="R109" i="1"/>
  <c r="P635" i="1"/>
  <c r="R635" i="1"/>
  <c r="P1548" i="1"/>
  <c r="R1548" i="1"/>
  <c r="P560" i="1"/>
  <c r="R560" i="1"/>
  <c r="P1321" i="1"/>
  <c r="R1321" i="1"/>
  <c r="P300" i="1"/>
  <c r="R300" i="1"/>
  <c r="P1629" i="1"/>
  <c r="R1629" i="1"/>
  <c r="P1505" i="1"/>
  <c r="R1505" i="1"/>
  <c r="P519" i="1"/>
  <c r="R519" i="1"/>
  <c r="P1674" i="1"/>
  <c r="R1674" i="1"/>
  <c r="P1427" i="1"/>
  <c r="R1427" i="1"/>
  <c r="P1683" i="1"/>
  <c r="R1683" i="1"/>
  <c r="P836" i="1"/>
  <c r="R836" i="1"/>
  <c r="P920" i="1"/>
  <c r="R920" i="1"/>
  <c r="P538" i="1"/>
  <c r="R538" i="1"/>
  <c r="P1242" i="1"/>
  <c r="R1242" i="1"/>
  <c r="P1500" i="1"/>
  <c r="R1500" i="1"/>
  <c r="P227" i="1"/>
  <c r="R227" i="1"/>
  <c r="L772" i="1"/>
  <c r="P1464" i="1"/>
  <c r="R1464" i="1"/>
  <c r="P463" i="1"/>
  <c r="R463" i="1"/>
  <c r="P1657" i="1"/>
  <c r="R1657" i="1"/>
  <c r="P705" i="1"/>
  <c r="R705" i="1"/>
  <c r="P529" i="1"/>
  <c r="R529" i="1"/>
  <c r="P240" i="1"/>
  <c r="R240" i="1"/>
  <c r="P1694" i="1"/>
  <c r="R1694" i="1"/>
  <c r="P118" i="1"/>
  <c r="R118" i="1"/>
  <c r="P1772" i="1"/>
  <c r="R1772" i="1"/>
  <c r="P1654" i="1"/>
  <c r="R1654" i="1"/>
  <c r="P1223" i="1"/>
  <c r="R1223" i="1"/>
  <c r="L946" i="1"/>
  <c r="M946" i="1"/>
  <c r="L1479" i="1"/>
  <c r="M1479" i="1"/>
  <c r="P1290" i="1"/>
  <c r="R1290" i="1"/>
  <c r="P265" i="1"/>
  <c r="R265" i="1"/>
  <c r="P1771" i="1"/>
  <c r="R1771" i="1"/>
  <c r="P581" i="1"/>
  <c r="R581" i="1"/>
  <c r="P951" i="1"/>
  <c r="R951" i="1"/>
  <c r="P740" i="1"/>
  <c r="R740" i="1"/>
  <c r="P1287" i="1"/>
  <c r="R1287" i="1"/>
  <c r="P55" i="1"/>
  <c r="R55" i="1"/>
  <c r="P430" i="1"/>
  <c r="R430" i="1"/>
  <c r="P1211" i="1"/>
  <c r="R1211" i="1"/>
  <c r="P1087" i="1"/>
  <c r="R1087" i="1"/>
  <c r="P925" i="1"/>
  <c r="R925" i="1"/>
  <c r="P1402" i="1"/>
  <c r="R1402" i="1"/>
  <c r="P1477" i="1"/>
  <c r="R1477" i="1"/>
  <c r="P603" i="1"/>
  <c r="R603" i="1"/>
  <c r="P1490" i="1"/>
  <c r="R1490" i="1"/>
  <c r="P565" i="1"/>
  <c r="R565" i="1"/>
  <c r="P1114" i="1"/>
  <c r="R1114" i="1"/>
  <c r="P683" i="1"/>
  <c r="R683" i="1"/>
  <c r="P851" i="1"/>
  <c r="R851" i="1"/>
  <c r="P695" i="1"/>
  <c r="R695" i="1"/>
  <c r="P233" i="1"/>
  <c r="R233" i="1"/>
  <c r="P1644" i="1"/>
  <c r="R1644" i="1"/>
  <c r="P1216" i="1"/>
  <c r="R1216" i="1"/>
  <c r="P553" i="1"/>
  <c r="R553" i="1"/>
  <c r="P625" i="1"/>
  <c r="R625" i="1"/>
  <c r="P216" i="1"/>
  <c r="R216" i="1"/>
  <c r="P1571" i="1"/>
  <c r="R1571" i="1"/>
  <c r="P509" i="1"/>
  <c r="R509" i="1"/>
  <c r="P1389" i="1"/>
  <c r="R1389" i="1"/>
  <c r="P12" i="1"/>
  <c r="R12" i="1"/>
  <c r="P970" i="1"/>
  <c r="R970" i="1"/>
  <c r="P718" i="1"/>
  <c r="R718" i="1"/>
  <c r="P1460" i="1"/>
  <c r="R1460" i="1"/>
  <c r="P632" i="1"/>
  <c r="R632" i="1"/>
  <c r="P475" i="1"/>
  <c r="R475" i="1"/>
  <c r="P1378" i="1"/>
  <c r="R1378" i="1"/>
  <c r="P935" i="1"/>
  <c r="R935" i="1"/>
  <c r="P410" i="1"/>
  <c r="R410" i="1"/>
  <c r="P188" i="1"/>
  <c r="R188" i="1"/>
  <c r="P491" i="1"/>
  <c r="R491" i="1"/>
  <c r="P569" i="1"/>
  <c r="R569" i="1"/>
  <c r="P1764" i="1"/>
  <c r="R1764" i="1"/>
  <c r="P1437" i="1"/>
  <c r="R1437" i="1"/>
  <c r="P554" i="1"/>
  <c r="R554" i="1"/>
  <c r="P1000" i="1"/>
  <c r="R1000" i="1"/>
  <c r="P307" i="1"/>
  <c r="R307" i="1"/>
  <c r="P1405" i="1"/>
  <c r="R1405" i="1"/>
  <c r="P1148" i="1"/>
  <c r="R1148" i="1"/>
  <c r="P286" i="1"/>
  <c r="R286" i="1"/>
  <c r="P1799" i="1"/>
  <c r="R1799" i="1"/>
  <c r="P1130" i="1"/>
  <c r="R1130" i="1"/>
  <c r="P1455" i="1"/>
  <c r="R1455" i="1"/>
  <c r="P681" i="1"/>
  <c r="R681" i="1"/>
  <c r="P1374" i="1"/>
  <c r="R1374" i="1"/>
  <c r="P1758" i="1"/>
  <c r="R1758" i="1"/>
  <c r="P1688" i="1"/>
  <c r="R1688" i="1"/>
  <c r="P587" i="1"/>
  <c r="R587" i="1"/>
  <c r="P623" i="1"/>
  <c r="R623" i="1"/>
  <c r="P1099" i="1"/>
  <c r="R1099" i="1"/>
  <c r="P1026" i="1"/>
  <c r="R1026" i="1"/>
  <c r="P237" i="1"/>
  <c r="R237" i="1"/>
  <c r="P1492" i="1"/>
  <c r="R1492" i="1"/>
  <c r="P1353" i="1"/>
  <c r="R1353" i="1"/>
  <c r="P1527" i="1"/>
  <c r="R1527" i="1"/>
  <c r="P104" i="1"/>
  <c r="R104" i="1"/>
  <c r="P713" i="1"/>
  <c r="R713" i="1"/>
  <c r="M428" i="1"/>
  <c r="L428" i="1"/>
  <c r="P1549" i="1"/>
  <c r="R1549" i="1"/>
  <c r="P736" i="1"/>
  <c r="R736" i="1"/>
  <c r="P1376" i="1"/>
  <c r="R1376" i="1"/>
  <c r="P1101" i="1"/>
  <c r="R1101" i="1"/>
  <c r="P1193" i="1"/>
  <c r="R1193" i="1"/>
  <c r="P1036" i="1"/>
  <c r="R1036" i="1"/>
  <c r="P313" i="1"/>
  <c r="R313" i="1"/>
  <c r="P1788" i="1"/>
  <c r="R1788" i="1"/>
  <c r="P1499" i="1"/>
  <c r="R1499" i="1"/>
  <c r="P1536" i="1"/>
  <c r="R1536" i="1"/>
  <c r="P1011" i="1"/>
  <c r="R1011" i="1"/>
  <c r="P572" i="1"/>
  <c r="R572" i="1"/>
  <c r="P1319" i="1"/>
  <c r="R1319" i="1"/>
  <c r="P750" i="1"/>
  <c r="R750" i="1"/>
  <c r="P1646" i="1"/>
  <c r="R1646" i="1"/>
  <c r="P455" i="1"/>
  <c r="R455" i="1"/>
  <c r="P1450" i="1"/>
  <c r="R1450" i="1"/>
  <c r="P511" i="1"/>
  <c r="R511" i="1"/>
  <c r="P1791" i="1"/>
  <c r="R1791" i="1"/>
  <c r="P570" i="1"/>
  <c r="R570" i="1"/>
  <c r="M991" i="1"/>
  <c r="P1748" i="1"/>
  <c r="R1748" i="1"/>
  <c r="P1332" i="1"/>
  <c r="R1332" i="1"/>
  <c r="P1401" i="1"/>
  <c r="R1401" i="1"/>
  <c r="M590" i="1"/>
  <c r="P368" i="1"/>
  <c r="R368" i="1"/>
  <c r="P1234" i="1"/>
  <c r="R1234" i="1"/>
  <c r="P907" i="1"/>
  <c r="R907" i="1"/>
  <c r="P595" i="1"/>
  <c r="R595" i="1"/>
  <c r="P1259" i="1"/>
  <c r="R1259" i="1"/>
  <c r="P832" i="1"/>
  <c r="R832" i="1"/>
  <c r="P1600" i="1"/>
  <c r="R1600" i="1"/>
  <c r="P1777" i="1"/>
  <c r="R1777" i="1"/>
  <c r="P936" i="1"/>
  <c r="R936" i="1"/>
  <c r="P1059" i="1"/>
  <c r="R1059" i="1"/>
  <c r="P700" i="1"/>
  <c r="R700" i="1"/>
  <c r="P1291" i="1"/>
  <c r="R1291" i="1"/>
  <c r="P218" i="1"/>
  <c r="R218" i="1"/>
  <c r="P1074" i="1"/>
  <c r="R1074" i="1"/>
  <c r="P206" i="1"/>
  <c r="R206" i="1"/>
  <c r="L974" i="1"/>
  <c r="M974" i="1"/>
  <c r="P1484" i="1"/>
  <c r="R1484" i="1"/>
  <c r="P1375" i="1"/>
  <c r="R1375" i="1"/>
  <c r="P1258" i="1"/>
  <c r="R1258" i="1"/>
  <c r="P425" i="1"/>
  <c r="R425" i="1"/>
  <c r="P1127" i="1"/>
  <c r="R1127" i="1"/>
  <c r="P1594" i="1"/>
  <c r="R1594" i="1"/>
  <c r="P653" i="1"/>
  <c r="R653" i="1"/>
  <c r="P1175" i="1"/>
  <c r="R1175" i="1"/>
  <c r="P385" i="1"/>
  <c r="R385" i="1"/>
  <c r="P537" i="1"/>
  <c r="R537" i="1"/>
  <c r="P956" i="1"/>
  <c r="R956" i="1"/>
  <c r="P266" i="1"/>
  <c r="R266" i="1"/>
  <c r="P755" i="1"/>
  <c r="R755" i="1"/>
  <c r="P1630" i="1"/>
  <c r="R1630" i="1"/>
  <c r="P636" i="1"/>
  <c r="R636" i="1"/>
  <c r="P495" i="1"/>
  <c r="R495" i="1"/>
  <c r="P1391" i="1"/>
  <c r="R1391" i="1"/>
  <c r="P1622" i="1"/>
  <c r="R1622" i="1"/>
  <c r="P530" i="1"/>
  <c r="R530" i="1"/>
  <c r="P409" i="1"/>
  <c r="R409" i="1"/>
  <c r="P352" i="1"/>
  <c r="R352" i="1"/>
  <c r="P1248" i="1"/>
  <c r="R1248" i="1"/>
  <c r="P439" i="1"/>
  <c r="R439" i="1"/>
  <c r="P1096" i="1"/>
  <c r="R1096" i="1"/>
  <c r="P620" i="1"/>
  <c r="R620" i="1"/>
  <c r="P1169" i="1"/>
  <c r="R1169" i="1"/>
  <c r="P1681" i="1"/>
  <c r="R1681" i="1"/>
  <c r="P1511" i="1"/>
  <c r="R1511" i="1"/>
  <c r="P1213" i="1"/>
  <c r="R1213" i="1"/>
  <c r="P400" i="1"/>
  <c r="R400" i="1"/>
  <c r="P1345" i="1"/>
  <c r="R1345" i="1"/>
  <c r="P298" i="1"/>
  <c r="R298" i="1"/>
  <c r="P1565" i="1"/>
  <c r="R1565" i="1"/>
  <c r="P1107" i="1"/>
  <c r="R1107" i="1"/>
  <c r="P1134" i="1"/>
  <c r="R1134" i="1"/>
  <c r="P1774" i="1"/>
  <c r="R1774" i="1"/>
  <c r="P133" i="1"/>
  <c r="R133" i="1"/>
  <c r="P40" i="1"/>
  <c r="R40" i="1"/>
  <c r="P252" i="1"/>
  <c r="R252" i="1"/>
  <c r="L1580" i="1"/>
  <c r="P733" i="1"/>
  <c r="R733" i="1"/>
  <c r="P1656" i="1"/>
  <c r="R1656" i="1"/>
  <c r="P940" i="1"/>
  <c r="R940" i="1"/>
  <c r="P1579" i="1"/>
  <c r="R1579" i="1"/>
  <c r="P656" i="1"/>
  <c r="R656" i="1"/>
  <c r="P1680" i="1"/>
  <c r="R1680" i="1"/>
  <c r="P449" i="1"/>
  <c r="R449" i="1"/>
  <c r="P1585" i="1"/>
  <c r="R1585" i="1"/>
  <c r="P182" i="1"/>
  <c r="R182" i="1"/>
  <c r="P961" i="1"/>
  <c r="R961" i="1"/>
  <c r="P26" i="1"/>
  <c r="R26" i="1"/>
  <c r="P362" i="1"/>
  <c r="R362" i="1"/>
  <c r="P1530" i="1"/>
  <c r="R1530" i="1"/>
  <c r="P1786" i="1"/>
  <c r="R1786" i="1"/>
  <c r="P1132" i="1"/>
  <c r="R1132" i="1"/>
  <c r="P1597" i="1"/>
  <c r="R1597" i="1"/>
  <c r="P1618" i="1"/>
  <c r="R1618" i="1"/>
  <c r="P159" i="1"/>
  <c r="R159" i="1"/>
  <c r="P1063" i="1"/>
  <c r="R1063" i="1"/>
  <c r="P1314" i="1"/>
  <c r="R1314" i="1"/>
  <c r="P533" i="1"/>
  <c r="R533" i="1"/>
  <c r="P1256" i="1"/>
  <c r="R1256" i="1"/>
  <c r="P1498" i="1"/>
  <c r="R1498" i="1"/>
  <c r="P1344" i="1"/>
  <c r="R1344" i="1"/>
  <c r="P1079" i="1"/>
  <c r="R1079" i="1"/>
  <c r="P1265" i="1"/>
  <c r="R1265" i="1"/>
  <c r="P1542" i="1"/>
  <c r="R1542" i="1"/>
  <c r="P1293" i="1"/>
  <c r="R1293" i="1"/>
  <c r="P658" i="1"/>
  <c r="R658" i="1"/>
  <c r="P1068" i="1"/>
  <c r="R1068" i="1"/>
  <c r="P1371" i="1"/>
  <c r="R1371" i="1"/>
  <c r="P1690" i="1"/>
  <c r="R1690" i="1"/>
  <c r="P971" i="1"/>
  <c r="R971" i="1"/>
  <c r="P521" i="1"/>
  <c r="R521" i="1"/>
  <c r="P1330" i="1"/>
  <c r="R1330" i="1"/>
  <c r="M334" i="1"/>
  <c r="L334" i="1"/>
  <c r="P846" i="1"/>
  <c r="R846" i="1"/>
  <c r="P1486" i="1"/>
  <c r="R1486" i="1"/>
  <c r="P735" i="1"/>
  <c r="R735" i="1"/>
  <c r="P1503" i="1"/>
  <c r="R1503" i="1"/>
  <c r="P1122" i="1"/>
  <c r="R1122" i="1"/>
  <c r="P1803" i="1"/>
  <c r="R1803" i="1"/>
  <c r="P1528" i="1"/>
  <c r="R1528" i="1"/>
  <c r="P420" i="1"/>
  <c r="R420" i="1"/>
  <c r="P423" i="1"/>
  <c r="R423" i="1"/>
  <c r="P329" i="1"/>
  <c r="R329" i="1"/>
  <c r="P523" i="1"/>
  <c r="R523" i="1"/>
  <c r="P1740" i="1"/>
  <c r="R1740" i="1"/>
  <c r="P80" i="1"/>
  <c r="R80" i="1"/>
  <c r="P720" i="1"/>
  <c r="R720" i="1"/>
  <c r="P1104" i="1"/>
  <c r="R1104" i="1"/>
  <c r="P1488" i="1"/>
  <c r="R1488" i="1"/>
  <c r="P136" i="1"/>
  <c r="R136" i="1"/>
  <c r="P1529" i="1"/>
  <c r="R1529" i="1"/>
  <c r="P1547" i="1"/>
  <c r="R1547" i="1"/>
  <c r="M1025" i="1"/>
  <c r="L1025" i="1"/>
  <c r="P1670" i="1"/>
  <c r="R1670" i="1"/>
  <c r="P1419" i="1"/>
  <c r="R1419" i="1"/>
  <c r="P1421" i="1"/>
  <c r="R1421" i="1"/>
  <c r="P1750" i="1"/>
  <c r="R1750" i="1"/>
  <c r="P406" i="1"/>
  <c r="R406" i="1"/>
  <c r="P478" i="1"/>
  <c r="R478" i="1"/>
  <c r="P862" i="1"/>
  <c r="R862" i="1"/>
  <c r="P1502" i="1"/>
  <c r="R1502" i="1"/>
  <c r="P853" i="1"/>
  <c r="R853" i="1"/>
  <c r="P1354" i="1"/>
  <c r="R1354" i="1"/>
  <c r="M1612" i="1"/>
  <c r="L1612" i="1"/>
  <c r="P1007" i="1"/>
  <c r="R1007" i="1"/>
  <c r="P114" i="1"/>
  <c r="R114" i="1"/>
  <c r="P445" i="1"/>
  <c r="R445" i="1"/>
  <c r="P1608" i="1"/>
  <c r="R1608" i="1"/>
  <c r="P204" i="1"/>
  <c r="R204" i="1"/>
  <c r="P1333" i="1"/>
  <c r="R1333" i="1"/>
  <c r="P818" i="1"/>
  <c r="R818" i="1"/>
  <c r="P1760" i="1"/>
  <c r="R1760" i="1"/>
  <c r="P41" i="1"/>
  <c r="R41" i="1"/>
  <c r="P166" i="1"/>
  <c r="R166" i="1"/>
  <c r="P1770" i="1"/>
  <c r="R1770" i="1"/>
  <c r="P622" i="1"/>
  <c r="R622" i="1"/>
  <c r="P1518" i="1"/>
  <c r="R1518" i="1"/>
  <c r="P383" i="1"/>
  <c r="R383" i="1"/>
  <c r="P1151" i="1"/>
  <c r="R1151" i="1"/>
  <c r="P794" i="1"/>
  <c r="R794" i="1"/>
  <c r="L514" i="1"/>
  <c r="M514" i="1"/>
  <c r="P616" i="1"/>
  <c r="R616" i="1"/>
  <c r="P670" i="1"/>
  <c r="R670" i="1"/>
  <c r="P1071" i="1"/>
  <c r="R1071" i="1"/>
  <c r="L529" i="1"/>
  <c r="P140" i="1"/>
  <c r="R140" i="1"/>
  <c r="P1065" i="1"/>
  <c r="R1065" i="1"/>
  <c r="P1417" i="1"/>
  <c r="R1417" i="1"/>
  <c r="P90" i="1"/>
  <c r="R90" i="1"/>
  <c r="P1746" i="1"/>
  <c r="R1746" i="1"/>
  <c r="P326" i="1"/>
  <c r="R326" i="1"/>
  <c r="P1449" i="1"/>
  <c r="R1449" i="1"/>
  <c r="P489" i="1"/>
  <c r="R489" i="1"/>
  <c r="P890" i="1"/>
  <c r="R890" i="1"/>
  <c r="P236" i="1"/>
  <c r="R236" i="1"/>
  <c r="P960" i="1"/>
  <c r="R960" i="1"/>
  <c r="P1728" i="1"/>
  <c r="R1728" i="1"/>
  <c r="P715" i="1"/>
  <c r="R715" i="1"/>
  <c r="P1649" i="1"/>
  <c r="R1649" i="1"/>
  <c r="P441" i="1"/>
  <c r="R441" i="1"/>
  <c r="P1179" i="1"/>
  <c r="R1179" i="1"/>
  <c r="M789" i="1"/>
  <c r="P634" i="1"/>
  <c r="R634" i="1"/>
  <c r="P187" i="1"/>
  <c r="R187" i="1"/>
  <c r="P1755" i="1"/>
  <c r="R1755" i="1"/>
  <c r="P270" i="1"/>
  <c r="R270" i="1"/>
  <c r="P927" i="1"/>
  <c r="R927" i="1"/>
  <c r="P1303" i="1"/>
  <c r="R1303" i="1"/>
  <c r="P540" i="1"/>
  <c r="R540" i="1"/>
  <c r="L351" i="1"/>
  <c r="M351" i="1"/>
  <c r="P994" i="1"/>
  <c r="R994" i="1"/>
  <c r="P356" i="1"/>
  <c r="R356" i="1"/>
  <c r="P777" i="1"/>
  <c r="R777" i="1"/>
  <c r="P404" i="1"/>
  <c r="R404" i="1"/>
  <c r="P1355" i="1"/>
  <c r="R1355" i="1"/>
  <c r="P208" i="1"/>
  <c r="R208" i="1"/>
  <c r="P518" i="1"/>
  <c r="R518" i="1"/>
  <c r="P769" i="1"/>
  <c r="R769" i="1"/>
  <c r="P1113" i="1"/>
  <c r="R1113" i="1"/>
  <c r="P1516" i="1"/>
  <c r="R1516" i="1"/>
  <c r="P315" i="1"/>
  <c r="R315" i="1"/>
  <c r="P28" i="1"/>
  <c r="R28" i="1"/>
  <c r="P440" i="1"/>
  <c r="R440" i="1"/>
  <c r="P1515" i="1"/>
  <c r="R1515" i="1"/>
  <c r="M1796" i="1"/>
  <c r="P1651" i="1"/>
  <c r="R1651" i="1"/>
  <c r="P1118" i="1"/>
  <c r="R1118" i="1"/>
  <c r="P792" i="1"/>
  <c r="R792" i="1"/>
  <c r="P534" i="1"/>
  <c r="R534" i="1"/>
  <c r="P185" i="1"/>
  <c r="R185" i="1"/>
  <c r="P1448" i="1"/>
  <c r="R1448" i="1"/>
  <c r="P608" i="1"/>
  <c r="R608" i="1"/>
  <c r="P1504" i="1"/>
  <c r="R1504" i="1"/>
  <c r="P392" i="1"/>
  <c r="R392" i="1"/>
  <c r="P1590" i="1"/>
  <c r="R1590" i="1"/>
  <c r="P344" i="1"/>
  <c r="R344" i="1"/>
  <c r="P826" i="1"/>
  <c r="R826" i="1"/>
  <c r="P108" i="1"/>
  <c r="R108" i="1"/>
  <c r="P1162" i="1"/>
  <c r="R1162" i="1"/>
  <c r="P809" i="1"/>
  <c r="R809" i="1"/>
  <c r="P1129" i="1"/>
  <c r="R1129" i="1"/>
  <c r="P957" i="1"/>
  <c r="R957" i="1"/>
  <c r="P767" i="1"/>
  <c r="R767" i="1"/>
  <c r="P1663" i="1"/>
  <c r="R1663" i="1"/>
  <c r="P1199" i="1"/>
  <c r="R1199" i="1"/>
  <c r="P121" i="1"/>
  <c r="R121" i="1"/>
  <c r="P1766" i="1"/>
  <c r="R1766" i="1"/>
  <c r="P169" i="1"/>
  <c r="R169" i="1"/>
  <c r="L1657" i="1"/>
  <c r="P1089" i="1"/>
  <c r="R1089" i="1"/>
  <c r="P747" i="1"/>
  <c r="R747" i="1"/>
  <c r="P1546" i="1"/>
  <c r="R1546" i="1"/>
  <c r="P17" i="1"/>
  <c r="R17" i="1"/>
  <c r="P594" i="1"/>
  <c r="R594" i="1"/>
  <c r="P1652" i="1"/>
  <c r="R1652" i="1"/>
  <c r="P1476" i="1"/>
  <c r="R1476" i="1"/>
  <c r="P1678" i="1"/>
  <c r="R1678" i="1"/>
  <c r="P25" i="1"/>
  <c r="R25" i="1"/>
  <c r="P1623" i="1"/>
  <c r="R1623" i="1"/>
  <c r="P1357" i="1"/>
  <c r="R1357" i="1"/>
  <c r="P704" i="1"/>
  <c r="R704" i="1"/>
  <c r="P1472" i="1"/>
  <c r="R1472" i="1"/>
  <c r="P24" i="1"/>
  <c r="R24" i="1"/>
  <c r="P1433" i="1"/>
  <c r="R1433" i="1"/>
  <c r="P1009" i="1"/>
  <c r="R1009" i="1"/>
  <c r="P647" i="1"/>
  <c r="R647" i="1"/>
  <c r="P1560" i="1"/>
  <c r="R1560" i="1"/>
  <c r="P1187" i="1"/>
  <c r="R1187" i="1"/>
  <c r="P29" i="1"/>
  <c r="R29" i="1"/>
  <c r="P1050" i="1"/>
  <c r="R1050" i="1"/>
  <c r="P1093" i="1"/>
  <c r="R1093" i="1"/>
  <c r="P791" i="1"/>
  <c r="R791" i="1"/>
  <c r="P1102" i="1"/>
  <c r="R1102" i="1"/>
  <c r="P580" i="1"/>
  <c r="R580" i="1"/>
  <c r="P95" i="1"/>
  <c r="R95" i="1"/>
  <c r="P863" i="1"/>
  <c r="R863" i="1"/>
  <c r="P1671" i="1"/>
  <c r="R1671" i="1"/>
  <c r="P1289" i="1"/>
  <c r="R1289" i="1"/>
  <c r="P995" i="1"/>
  <c r="R995" i="1"/>
  <c r="P996" i="1"/>
  <c r="R996" i="1"/>
  <c r="P999" i="1"/>
  <c r="R999" i="1"/>
  <c r="P1769" i="1"/>
  <c r="R1769" i="1"/>
  <c r="P592" i="1"/>
  <c r="R592" i="1"/>
  <c r="P1744" i="1"/>
  <c r="R1744" i="1"/>
  <c r="P359" i="1"/>
  <c r="R359" i="1"/>
  <c r="P1274" i="1"/>
  <c r="R1274" i="1"/>
  <c r="P1153" i="1"/>
  <c r="R1153" i="1"/>
  <c r="P1637" i="1"/>
  <c r="R1637" i="1"/>
  <c r="P1722" i="1"/>
  <c r="R1722" i="1"/>
  <c r="P1556" i="1"/>
  <c r="R1556" i="1"/>
  <c r="P861" i="1"/>
  <c r="R861" i="1"/>
  <c r="P498" i="1"/>
  <c r="R498" i="1"/>
  <c r="P1735" i="1"/>
  <c r="R1735" i="1"/>
  <c r="P306" i="1"/>
  <c r="R306" i="1"/>
  <c r="P364" i="1"/>
  <c r="R364" i="1"/>
  <c r="P1095" i="1"/>
  <c r="R1095" i="1"/>
  <c r="P96" i="1"/>
  <c r="R96" i="1"/>
  <c r="P650" i="1"/>
  <c r="R650" i="1"/>
  <c r="P913" i="1"/>
  <c r="R913" i="1"/>
  <c r="P1580" i="1"/>
  <c r="R1580" i="1"/>
  <c r="P1320" i="1"/>
  <c r="R1320" i="1"/>
  <c r="P685" i="1"/>
  <c r="R685" i="1"/>
  <c r="M1640" i="1"/>
  <c r="P1260" i="1"/>
  <c r="R1260" i="1"/>
  <c r="P321" i="1"/>
  <c r="R321" i="1"/>
  <c r="P938" i="1"/>
  <c r="R938" i="1"/>
  <c r="P552" i="1"/>
  <c r="R552" i="1"/>
  <c r="P366" i="1"/>
  <c r="R366" i="1"/>
  <c r="P1006" i="1"/>
  <c r="R1006" i="1"/>
  <c r="P1684" i="1"/>
  <c r="R1684" i="1"/>
  <c r="P731" i="1"/>
  <c r="R731" i="1"/>
  <c r="P989" i="1"/>
  <c r="R989" i="1"/>
  <c r="P284" i="1"/>
  <c r="R284" i="1"/>
  <c r="P1288" i="1"/>
  <c r="R1288" i="1"/>
  <c r="P15" i="1"/>
  <c r="R15" i="1"/>
  <c r="P1675" i="1"/>
  <c r="R1675" i="1"/>
  <c r="M878" i="1"/>
  <c r="P768" i="1"/>
  <c r="R768" i="1"/>
  <c r="P219" i="1"/>
  <c r="R219" i="1"/>
  <c r="L1102" i="1"/>
  <c r="M1279" i="1"/>
  <c r="P456" i="1"/>
  <c r="R456" i="1"/>
  <c r="P1004" i="1"/>
  <c r="R1004" i="1"/>
  <c r="P1097" i="1"/>
  <c r="R1097" i="1"/>
  <c r="P1221" i="1"/>
  <c r="R1221" i="1"/>
  <c r="P1673" i="1"/>
  <c r="R1673" i="1"/>
  <c r="P908" i="1"/>
  <c r="R908" i="1"/>
  <c r="M231" i="1"/>
  <c r="L231" i="1"/>
  <c r="P442" i="1"/>
  <c r="R442" i="1"/>
  <c r="P113" i="1"/>
  <c r="R113" i="1"/>
  <c r="P1137" i="1"/>
  <c r="R1137" i="1"/>
  <c r="P1018" i="1"/>
  <c r="R1018" i="1"/>
  <c r="P1069" i="1"/>
  <c r="R1069" i="1"/>
  <c r="P1325" i="1"/>
  <c r="R1325" i="1"/>
  <c r="P1491" i="1"/>
  <c r="R1491" i="1"/>
  <c r="P462" i="1"/>
  <c r="R462" i="1"/>
  <c r="P1634" i="1"/>
  <c r="R1634" i="1"/>
  <c r="P336" i="1"/>
  <c r="R336" i="1"/>
  <c r="P973" i="1"/>
  <c r="R973" i="1"/>
  <c r="P1147" i="1"/>
  <c r="R1147" i="1"/>
  <c r="P150" i="1"/>
  <c r="R150" i="1"/>
  <c r="P1373" i="1"/>
  <c r="R1373" i="1"/>
  <c r="P1263" i="1"/>
  <c r="R1263" i="1"/>
  <c r="P1782" i="1"/>
  <c r="R1782" i="1"/>
  <c r="P1255" i="1"/>
  <c r="R1255" i="1"/>
  <c r="P1706" i="1"/>
  <c r="R1706" i="1"/>
  <c r="P224" i="1"/>
  <c r="R224" i="1"/>
  <c r="P1297" i="1"/>
  <c r="R1297" i="1"/>
  <c r="P1733" i="1"/>
  <c r="R1733" i="1"/>
  <c r="P617" i="1"/>
  <c r="R617" i="1"/>
  <c r="P548" i="1"/>
  <c r="R548" i="1"/>
  <c r="L474" i="1"/>
  <c r="M474" i="1"/>
  <c r="P127" i="1"/>
  <c r="R127" i="1"/>
  <c r="P1442" i="1"/>
  <c r="R1442" i="1"/>
  <c r="L40" i="1"/>
  <c r="P1756" i="1"/>
  <c r="R1756" i="1"/>
  <c r="L455" i="1"/>
  <c r="P784" i="1"/>
  <c r="R784" i="1"/>
  <c r="P561" i="1"/>
  <c r="R561" i="1"/>
  <c r="P197" i="1"/>
  <c r="R197" i="1"/>
  <c r="P1798" i="1"/>
  <c r="R1798" i="1"/>
  <c r="P201" i="1"/>
  <c r="R201" i="1"/>
  <c r="L1673" i="1"/>
  <c r="P117" i="1"/>
  <c r="R117" i="1"/>
  <c r="P502" i="1"/>
  <c r="R502" i="1"/>
  <c r="P1241" i="1"/>
  <c r="R1241" i="1"/>
  <c r="P763" i="1"/>
  <c r="R763" i="1"/>
  <c r="P157" i="1"/>
  <c r="R157" i="1"/>
  <c r="P112" i="1"/>
  <c r="R112" i="1"/>
  <c r="P624" i="1"/>
  <c r="R624" i="1"/>
  <c r="P752" i="1"/>
  <c r="R752" i="1"/>
  <c r="P880" i="1"/>
  <c r="R880" i="1"/>
  <c r="P1136" i="1"/>
  <c r="R1136" i="1"/>
  <c r="P1520" i="1"/>
  <c r="R1520" i="1"/>
  <c r="P1776" i="1"/>
  <c r="R1776" i="1"/>
  <c r="P500" i="1"/>
  <c r="R500" i="1"/>
  <c r="P328" i="1"/>
  <c r="R328" i="1"/>
  <c r="P1224" i="1"/>
  <c r="R1224" i="1"/>
  <c r="P841" i="1"/>
  <c r="R841" i="1"/>
  <c r="P1418" i="1"/>
  <c r="R1418" i="1"/>
  <c r="P1707" i="1"/>
  <c r="R1707" i="1"/>
  <c r="P289" i="1"/>
  <c r="R289" i="1"/>
  <c r="P929" i="1"/>
  <c r="R929" i="1"/>
  <c r="P1569" i="1"/>
  <c r="R1569" i="1"/>
  <c r="P1697" i="1"/>
  <c r="R1697" i="1"/>
  <c r="P1540" i="1"/>
  <c r="R1540" i="1"/>
  <c r="P501" i="1"/>
  <c r="R501" i="1"/>
  <c r="P1607" i="1"/>
  <c r="R1607" i="1"/>
  <c r="P1800" i="1"/>
  <c r="R1800" i="1"/>
  <c r="P1483" i="1"/>
  <c r="R1483" i="1"/>
  <c r="P669" i="1"/>
  <c r="R669" i="1"/>
  <c r="P1277" i="1"/>
  <c r="R1277" i="1"/>
  <c r="P1686" i="1"/>
  <c r="R1686" i="1"/>
  <c r="P170" i="1"/>
  <c r="R170" i="1"/>
  <c r="P1323" i="1"/>
  <c r="R1323" i="1"/>
  <c r="P797" i="1"/>
  <c r="R797" i="1"/>
  <c r="P175" i="1"/>
  <c r="R175" i="1"/>
  <c r="P1020" i="1"/>
  <c r="R1020" i="1"/>
  <c r="P38" i="1"/>
  <c r="R38" i="1"/>
  <c r="P1797" i="1"/>
  <c r="R1797" i="1"/>
  <c r="P1661" i="1"/>
  <c r="R1661" i="1"/>
  <c r="P339" i="1"/>
  <c r="R339" i="1"/>
  <c r="P680" i="1"/>
  <c r="R680" i="1"/>
  <c r="P1207" i="1"/>
  <c r="R1207" i="1"/>
  <c r="P164" i="1"/>
  <c r="R164" i="1"/>
  <c r="P918" i="1"/>
  <c r="R918" i="1"/>
  <c r="P1698" i="1"/>
  <c r="R1698" i="1"/>
  <c r="P126" i="1"/>
  <c r="R126" i="1"/>
  <c r="P766" i="1"/>
  <c r="R766" i="1"/>
  <c r="P1022" i="1"/>
  <c r="R1022" i="1"/>
  <c r="P1150" i="1"/>
  <c r="R1150" i="1"/>
  <c r="P134" i="1"/>
  <c r="R134" i="1"/>
  <c r="P599" i="1"/>
  <c r="R599" i="1"/>
  <c r="P618" i="1"/>
  <c r="R618" i="1"/>
  <c r="P1578" i="1"/>
  <c r="R1578" i="1"/>
  <c r="P1053" i="1"/>
  <c r="R1053" i="1"/>
  <c r="P143" i="1"/>
  <c r="R143" i="1"/>
  <c r="P271" i="1"/>
  <c r="R271" i="1"/>
  <c r="P655" i="1"/>
  <c r="R655" i="1"/>
  <c r="P1039" i="1"/>
  <c r="R1039" i="1"/>
  <c r="P1423" i="1"/>
  <c r="R1423" i="1"/>
  <c r="P696" i="1"/>
  <c r="R696" i="1"/>
  <c r="P682" i="1"/>
  <c r="R682" i="1"/>
  <c r="P1485" i="1"/>
  <c r="R1485" i="1"/>
  <c r="P33" i="1"/>
  <c r="R33" i="1"/>
  <c r="P122" i="1"/>
  <c r="R122" i="1"/>
  <c r="P1145" i="1"/>
  <c r="R1145" i="1"/>
  <c r="P1164" i="1"/>
  <c r="R1164" i="1"/>
  <c r="P568" i="1"/>
  <c r="R568" i="1"/>
  <c r="P200" i="1"/>
  <c r="R200" i="1"/>
  <c r="P829" i="1"/>
  <c r="R829" i="1"/>
  <c r="P937" i="1"/>
  <c r="R937" i="1"/>
  <c r="P467" i="1"/>
  <c r="R467" i="1"/>
  <c r="P412" i="1"/>
  <c r="R412" i="1"/>
  <c r="P1676" i="1"/>
  <c r="R1676" i="1"/>
  <c r="P525" i="1"/>
  <c r="R525" i="1"/>
  <c r="P1757" i="1"/>
  <c r="R1757" i="1"/>
  <c r="P303" i="1"/>
  <c r="R303" i="1"/>
  <c r="P945" i="1"/>
  <c r="R945" i="1"/>
  <c r="P345" i="1"/>
  <c r="R345" i="1"/>
  <c r="P1177" i="1"/>
  <c r="R1177" i="1"/>
  <c r="P1473" i="1"/>
  <c r="R1473" i="1"/>
  <c r="P1601" i="1"/>
  <c r="R1601" i="1"/>
  <c r="P1296" i="1"/>
  <c r="R1296" i="1"/>
  <c r="P1804" i="1"/>
  <c r="R1804" i="1"/>
  <c r="P845" i="1"/>
  <c r="R845" i="1"/>
  <c r="P355" i="1"/>
  <c r="R355" i="1"/>
  <c r="P712" i="1"/>
  <c r="R712" i="1"/>
  <c r="P901" i="1"/>
  <c r="R901" i="1"/>
  <c r="P972" i="1"/>
  <c r="R972" i="1"/>
  <c r="P274" i="1"/>
  <c r="R274" i="1"/>
  <c r="P1186" i="1"/>
  <c r="R1186" i="1"/>
  <c r="P652" i="1"/>
  <c r="R652" i="1"/>
  <c r="P1701" i="1"/>
  <c r="R1701" i="1"/>
  <c r="P1034" i="1"/>
  <c r="R1034" i="1"/>
  <c r="P604" i="1"/>
  <c r="R604" i="1"/>
  <c r="P909" i="1"/>
  <c r="R909" i="1"/>
  <c r="P1741" i="1"/>
  <c r="R1741" i="1"/>
  <c r="P1152" i="1"/>
  <c r="R1152" i="1"/>
  <c r="P1792" i="1"/>
  <c r="R1792" i="1"/>
  <c r="P42" i="1"/>
  <c r="R42" i="1"/>
  <c r="P874" i="1"/>
  <c r="R874" i="1"/>
  <c r="P1482" i="1"/>
  <c r="R1482" i="1"/>
  <c r="P49" i="1"/>
  <c r="R49" i="1"/>
  <c r="P1201" i="1"/>
  <c r="R1201" i="1"/>
  <c r="P1196" i="1"/>
  <c r="R1196" i="1"/>
  <c r="P429" i="1"/>
  <c r="R429" i="1"/>
  <c r="P1639" i="1"/>
  <c r="R1639" i="1"/>
  <c r="P115" i="1"/>
  <c r="R115" i="1"/>
  <c r="P398" i="1"/>
  <c r="R398" i="1"/>
  <c r="P1276" i="1"/>
  <c r="R1276" i="1"/>
  <c r="P1061" i="1"/>
  <c r="R1061" i="1"/>
  <c r="P1156" i="1"/>
  <c r="R1156" i="1"/>
  <c r="P293" i="1"/>
  <c r="R293" i="1"/>
  <c r="P1202" i="1"/>
  <c r="R1202" i="1"/>
  <c r="P654" i="1"/>
  <c r="R654" i="1"/>
  <c r="P782" i="1"/>
  <c r="R782" i="1"/>
  <c r="P1294" i="1"/>
  <c r="R1294" i="1"/>
  <c r="P1369" i="1"/>
  <c r="R1369" i="1"/>
  <c r="P415" i="1"/>
  <c r="R415" i="1"/>
  <c r="P1055" i="1"/>
  <c r="R1055" i="1"/>
  <c r="P1695" i="1"/>
  <c r="R1695" i="1"/>
  <c r="P272" i="1"/>
  <c r="R272" i="1"/>
  <c r="P151" i="1"/>
  <c r="R151" i="1"/>
  <c r="P628" i="1"/>
  <c r="R628" i="1"/>
  <c r="P727" i="1"/>
  <c r="R727" i="1"/>
  <c r="P889" i="1"/>
  <c r="R889" i="1"/>
  <c r="P496" i="1"/>
  <c r="R496" i="1"/>
  <c r="P1562" i="1"/>
  <c r="R1562" i="1"/>
  <c r="P637" i="1"/>
  <c r="R637" i="1"/>
  <c r="P1264" i="1"/>
  <c r="R1264" i="1"/>
  <c r="P1543" i="1"/>
  <c r="R1543" i="1"/>
  <c r="P154" i="1"/>
  <c r="R154" i="1"/>
  <c r="P1626" i="1"/>
  <c r="R1626" i="1"/>
  <c r="P997" i="1"/>
  <c r="R997" i="1"/>
  <c r="P1458" i="1"/>
  <c r="R1458" i="1"/>
  <c r="P499" i="1"/>
  <c r="R499" i="1"/>
  <c r="P1708" i="1"/>
  <c r="R1708" i="1"/>
  <c r="P469" i="1"/>
  <c r="R469" i="1"/>
  <c r="P384" i="1"/>
  <c r="R384" i="1"/>
  <c r="P605" i="1"/>
  <c r="R605" i="1"/>
  <c r="P393" i="1"/>
  <c r="R393" i="1"/>
  <c r="P1225" i="1"/>
  <c r="R1225" i="1"/>
  <c r="P1115" i="1"/>
  <c r="R1115" i="1"/>
  <c r="P1424" i="1"/>
  <c r="R1424" i="1"/>
  <c r="P125" i="1"/>
  <c r="R125" i="1"/>
  <c r="P77" i="1"/>
  <c r="R77" i="1"/>
  <c r="P1157" i="1"/>
  <c r="R1157" i="1"/>
  <c r="P840" i="1"/>
  <c r="R840" i="1"/>
  <c r="P867" i="1"/>
  <c r="R867" i="1"/>
  <c r="P1013" i="1"/>
  <c r="R1013" i="1"/>
  <c r="P264" i="1"/>
  <c r="R264" i="1"/>
  <c r="P301" i="1"/>
  <c r="R301" i="1"/>
  <c r="P1037" i="1"/>
  <c r="R1037" i="1"/>
  <c r="P144" i="1"/>
  <c r="R144" i="1"/>
  <c r="P528" i="1"/>
  <c r="R528" i="1"/>
  <c r="P1168" i="1"/>
  <c r="R1168" i="1"/>
  <c r="P1552" i="1"/>
  <c r="R1552" i="1"/>
  <c r="P1524" i="1"/>
  <c r="R1524" i="1"/>
  <c r="P411" i="1"/>
  <c r="R411" i="1"/>
  <c r="P1227" i="1"/>
  <c r="R1227" i="1"/>
  <c r="P65" i="1"/>
  <c r="R65" i="1"/>
  <c r="P577" i="1"/>
  <c r="R577" i="1"/>
  <c r="P833" i="1"/>
  <c r="R833" i="1"/>
  <c r="P1217" i="1"/>
  <c r="R1217" i="1"/>
  <c r="P1729" i="1"/>
  <c r="R1729" i="1"/>
  <c r="P348" i="1"/>
  <c r="R348" i="1"/>
  <c r="P1725" i="1"/>
  <c r="R1725" i="1"/>
  <c r="P1040" i="1"/>
  <c r="R1040" i="1"/>
  <c r="P297" i="1"/>
  <c r="R297" i="1"/>
  <c r="P1185" i="1"/>
  <c r="R1185" i="1"/>
  <c r="P34" i="1"/>
  <c r="R34" i="1"/>
  <c r="P912" i="1"/>
  <c r="R912" i="1"/>
  <c r="P1123" i="1"/>
  <c r="R1123" i="1"/>
  <c r="P331" i="1"/>
  <c r="R331" i="1"/>
  <c r="P512" i="1"/>
  <c r="R512" i="1"/>
  <c r="P177" i="1"/>
  <c r="R177" i="1"/>
  <c r="P459" i="1"/>
  <c r="R459" i="1"/>
  <c r="P893" i="1"/>
  <c r="R893" i="1"/>
  <c r="P341" i="1"/>
  <c r="R341" i="1"/>
  <c r="P744" i="1"/>
  <c r="R744" i="1"/>
  <c r="P280" i="1"/>
  <c r="R280" i="1"/>
  <c r="P312" i="1"/>
  <c r="R312" i="1"/>
  <c r="P1512" i="1"/>
  <c r="R1512" i="1"/>
  <c r="P1808" i="1"/>
  <c r="R1808" i="1"/>
  <c r="L763" i="1"/>
  <c r="P611" i="1"/>
  <c r="R611" i="1"/>
  <c r="P414" i="1"/>
  <c r="R414" i="1"/>
  <c r="P1280" i="1"/>
  <c r="R1280" i="1"/>
  <c r="P193" i="1"/>
  <c r="R193" i="1"/>
  <c r="P1329" i="1"/>
  <c r="R1329" i="1"/>
  <c r="P1703" i="1"/>
  <c r="R1703" i="1"/>
  <c r="P1620" i="1"/>
  <c r="R1620" i="1"/>
  <c r="P186" i="1"/>
  <c r="R186" i="1"/>
  <c r="P1642" i="1"/>
  <c r="R1642" i="1"/>
  <c r="P483" i="1"/>
  <c r="R483" i="1"/>
  <c r="M1166" i="1"/>
  <c r="P180" i="1"/>
  <c r="R180" i="1"/>
  <c r="P891" i="1"/>
  <c r="R891" i="1"/>
  <c r="P1304" i="1"/>
  <c r="R1304" i="1"/>
  <c r="P1206" i="1"/>
  <c r="R1206" i="1"/>
  <c r="P1222" i="1"/>
  <c r="R1222" i="1"/>
  <c r="P798" i="1"/>
  <c r="R798" i="1"/>
  <c r="P926" i="1"/>
  <c r="R926" i="1"/>
  <c r="P132" i="1"/>
  <c r="R132" i="1"/>
  <c r="P1272" i="1"/>
  <c r="R1272" i="1"/>
  <c r="P473" i="1"/>
  <c r="R473" i="1"/>
  <c r="P858" i="1"/>
  <c r="R858" i="1"/>
  <c r="P1083" i="1"/>
  <c r="R1083" i="1"/>
  <c r="P431" i="1"/>
  <c r="R431" i="1"/>
  <c r="P687" i="1"/>
  <c r="R687" i="1"/>
  <c r="P815" i="1"/>
  <c r="R815" i="1"/>
  <c r="P1711" i="1"/>
  <c r="R1711" i="1"/>
  <c r="M403" i="1"/>
  <c r="L1087" i="1"/>
  <c r="M89" i="1"/>
  <c r="L1777" i="1"/>
  <c r="M294" i="1"/>
  <c r="M69" i="1"/>
  <c r="M51" i="1"/>
  <c r="L445" i="1"/>
  <c r="M87" i="1"/>
  <c r="L907" i="1"/>
  <c r="L1375" i="1"/>
  <c r="M1627" i="1"/>
  <c r="L430" i="1"/>
  <c r="L1706" i="1"/>
  <c r="L624" i="1"/>
  <c r="M962" i="1"/>
  <c r="L319" i="1"/>
  <c r="M1302" i="1"/>
  <c r="L735" i="1"/>
  <c r="L1366" i="1"/>
  <c r="M691" i="1"/>
  <c r="M751" i="1"/>
  <c r="L1484" i="1"/>
  <c r="M235" i="1"/>
  <c r="L1067" i="1"/>
  <c r="M551" i="1"/>
  <c r="L1448" i="1"/>
  <c r="L1569" i="1"/>
  <c r="M541" i="1"/>
  <c r="M174" i="1"/>
  <c r="L831" i="1"/>
  <c r="L1520" i="1"/>
  <c r="L841" i="1"/>
  <c r="L1290" i="1"/>
  <c r="L1323" i="1"/>
  <c r="L1503" i="1"/>
  <c r="M1363" i="1"/>
  <c r="M1459" i="1"/>
  <c r="M966" i="1"/>
  <c r="M66" i="1"/>
  <c r="M390" i="1"/>
  <c r="M291" i="1"/>
  <c r="L1256" i="1"/>
  <c r="L438" i="1"/>
  <c r="M1058" i="1"/>
  <c r="M774" i="1"/>
  <c r="L923" i="1"/>
  <c r="M1478" i="1"/>
  <c r="M1298" i="1"/>
  <c r="M230" i="1"/>
  <c r="L95" i="1"/>
  <c r="M487" i="1"/>
  <c r="M1226" i="1"/>
  <c r="M1172" i="1"/>
  <c r="L126" i="1"/>
  <c r="L1697" i="1"/>
  <c r="M1432" i="1"/>
  <c r="L447" i="1"/>
  <c r="M35" i="1"/>
  <c r="L463" i="1"/>
  <c r="M354" i="1"/>
  <c r="M819" i="1"/>
  <c r="M78" i="1"/>
  <c r="L553" i="1"/>
  <c r="L767" i="1"/>
  <c r="L777" i="1"/>
  <c r="L394" i="1"/>
  <c r="M916" i="1"/>
  <c r="M1154" i="1"/>
  <c r="L332" i="1"/>
  <c r="M484" i="1"/>
  <c r="L117" i="1"/>
  <c r="L686" i="1"/>
  <c r="L1244" i="1"/>
  <c r="L580" i="1"/>
  <c r="L959" i="1"/>
  <c r="M1463" i="1"/>
  <c r="L289" i="1"/>
  <c r="L1686" i="1"/>
  <c r="L170" i="1"/>
  <c r="L826" i="1"/>
  <c r="L1420" i="1"/>
  <c r="M1599" i="1"/>
  <c r="L1747" i="1"/>
  <c r="M790" i="1"/>
  <c r="M1109" i="1"/>
  <c r="M1326" i="1"/>
  <c r="M659" i="1"/>
  <c r="L1710" i="1"/>
  <c r="M50" i="1"/>
  <c r="M23" i="1"/>
  <c r="M1250" i="1"/>
  <c r="M1429" i="1"/>
  <c r="M325" i="1"/>
  <c r="M563" i="1"/>
  <c r="M1203" i="1"/>
  <c r="M550" i="1"/>
  <c r="M421" i="1"/>
  <c r="M707" i="1"/>
  <c r="L924" i="1"/>
  <c r="L934" i="1"/>
  <c r="M539" i="1"/>
  <c r="L616" i="1"/>
  <c r="M690" i="1"/>
  <c r="L133" i="1"/>
  <c r="L191" i="1"/>
  <c r="L475" i="1"/>
  <c r="M716" i="1"/>
  <c r="L723" i="1"/>
  <c r="M1351" i="1"/>
  <c r="M1368" i="1"/>
  <c r="M979" i="1"/>
  <c r="M422" i="1"/>
  <c r="L32" i="1"/>
  <c r="M32" i="1"/>
  <c r="M1440" i="1"/>
  <c r="L1440" i="1"/>
  <c r="M507" i="1"/>
  <c r="L507" i="1"/>
  <c r="M337" i="1"/>
  <c r="L337" i="1"/>
  <c r="M1489" i="1"/>
  <c r="L1489" i="1"/>
  <c r="L39" i="1"/>
  <c r="M39" i="1"/>
  <c r="M1575" i="1"/>
  <c r="L1575" i="1"/>
  <c r="M1184" i="1"/>
  <c r="L1184" i="1"/>
  <c r="L1568" i="1"/>
  <c r="M1568" i="1"/>
  <c r="M1030" i="1"/>
  <c r="L1030" i="1"/>
  <c r="M1655" i="1"/>
  <c r="L1655" i="1"/>
  <c r="M377" i="1"/>
  <c r="L377" i="1"/>
  <c r="M1052" i="1"/>
  <c r="L1052" i="1"/>
  <c r="M701" i="1"/>
  <c r="L701" i="1"/>
  <c r="M209" i="1"/>
  <c r="L209" i="1"/>
  <c r="L721" i="1"/>
  <c r="M721" i="1"/>
  <c r="L977" i="1"/>
  <c r="M977" i="1"/>
  <c r="M1233" i="1"/>
  <c r="L1233" i="1"/>
  <c r="M1617" i="1"/>
  <c r="L1617" i="1"/>
  <c r="L549" i="1"/>
  <c r="M549" i="1"/>
  <c r="M506" i="1"/>
  <c r="L506" i="1"/>
  <c r="L1146" i="1"/>
  <c r="M1146" i="1"/>
  <c r="L165" i="1"/>
  <c r="M165" i="1"/>
  <c r="M856" i="1"/>
  <c r="L856" i="1"/>
  <c r="M446" i="1"/>
  <c r="L446" i="1"/>
  <c r="L1086" i="1"/>
  <c r="M1086" i="1"/>
  <c r="L793" i="1"/>
  <c r="M793" i="1"/>
  <c r="M363" i="1"/>
  <c r="L363" i="1"/>
  <c r="L1356" i="1"/>
  <c r="M1356" i="1"/>
  <c r="L591" i="1"/>
  <c r="M591" i="1"/>
  <c r="M975" i="1"/>
  <c r="L975" i="1"/>
  <c r="M1231" i="1"/>
  <c r="L1231" i="1"/>
  <c r="L719" i="1"/>
  <c r="L347" i="1"/>
  <c r="L800" i="1"/>
  <c r="M1615" i="1"/>
  <c r="L215" i="1"/>
  <c r="L1469" i="1"/>
  <c r="L1474" i="1"/>
  <c r="L1464" i="1"/>
  <c r="L99" i="1"/>
  <c r="M99" i="1"/>
  <c r="L1056" i="1"/>
  <c r="M1056" i="1"/>
  <c r="M1517" i="1"/>
  <c r="L1517" i="1"/>
  <c r="M1105" i="1"/>
  <c r="L1105" i="1"/>
  <c r="M808" i="1"/>
  <c r="L808" i="1"/>
  <c r="L360" i="1"/>
  <c r="M360" i="1"/>
  <c r="L1176" i="1"/>
  <c r="M1176" i="1"/>
  <c r="L828" i="1"/>
  <c r="M828" i="1"/>
  <c r="L190" i="1"/>
  <c r="M190" i="1"/>
  <c r="L1493" i="1"/>
  <c r="M1493" i="1"/>
  <c r="L520" i="1"/>
  <c r="M520" i="1"/>
  <c r="M1339" i="1"/>
  <c r="L1339" i="1"/>
  <c r="M1487" i="1"/>
  <c r="L1487" i="1"/>
  <c r="M1658" i="1"/>
  <c r="M1480" i="1"/>
  <c r="M416" i="1"/>
  <c r="L416" i="1"/>
  <c r="M664" i="1"/>
  <c r="L664" i="1"/>
  <c r="M220" i="1"/>
  <c r="L220" i="1"/>
  <c r="L593" i="1"/>
  <c r="M593" i="1"/>
  <c r="M1163" i="1"/>
  <c r="L1163" i="1"/>
  <c r="M461" i="1"/>
  <c r="L461" i="1"/>
  <c r="L432" i="1"/>
  <c r="M432" i="1"/>
  <c r="L1402" i="1"/>
  <c r="M1361" i="1"/>
  <c r="L160" i="1"/>
  <c r="M160" i="1"/>
  <c r="M544" i="1"/>
  <c r="L544" i="1"/>
  <c r="M672" i="1"/>
  <c r="L672" i="1"/>
  <c r="M928" i="1"/>
  <c r="L928" i="1"/>
  <c r="L1312" i="1"/>
  <c r="M1312" i="1"/>
  <c r="L1696" i="1"/>
  <c r="M1696" i="1"/>
  <c r="M1636" i="1"/>
  <c r="L1636" i="1"/>
  <c r="M1496" i="1"/>
  <c r="L1496" i="1"/>
  <c r="M1209" i="1"/>
  <c r="L1209" i="1"/>
  <c r="M1066" i="1"/>
  <c r="L1066" i="1"/>
  <c r="M1307" i="1"/>
  <c r="L1307" i="1"/>
  <c r="M61" i="1"/>
  <c r="L61" i="1"/>
  <c r="L81" i="1"/>
  <c r="M81" i="1"/>
  <c r="M465" i="1"/>
  <c r="L465" i="1"/>
  <c r="M849" i="1"/>
  <c r="L849" i="1"/>
  <c r="M1745" i="1"/>
  <c r="L1745" i="1"/>
  <c r="L250" i="1"/>
  <c r="M250" i="1"/>
  <c r="M857" i="1"/>
  <c r="L857" i="1"/>
  <c r="M1245" i="1"/>
  <c r="L1245" i="1"/>
  <c r="L1072" i="1"/>
  <c r="M1072" i="1"/>
  <c r="L116" i="1"/>
  <c r="M116" i="1"/>
  <c r="M1734" i="1"/>
  <c r="L1734" i="1"/>
  <c r="L847" i="1"/>
  <c r="M847" i="1"/>
  <c r="M1359" i="1"/>
  <c r="L1359" i="1"/>
  <c r="L288" i="1"/>
  <c r="L79" i="1"/>
  <c r="M1609" i="1"/>
  <c r="M1624" i="1"/>
  <c r="L1548" i="1"/>
  <c r="L958" i="1"/>
  <c r="L234" i="1"/>
  <c r="M1350" i="1"/>
  <c r="L881" i="1"/>
  <c r="M881" i="1"/>
  <c r="M1589" i="1"/>
  <c r="L1589" i="1"/>
  <c r="M871" i="1"/>
  <c r="M1028" i="1"/>
  <c r="M1076" i="1"/>
  <c r="M1247" i="1"/>
  <c r="M1614" i="1"/>
  <c r="L810" i="1"/>
  <c r="M810" i="1"/>
  <c r="M904" i="1"/>
  <c r="L904" i="1"/>
  <c r="M427" i="1"/>
  <c r="L1205" i="1"/>
  <c r="M985" i="1"/>
  <c r="L1123" i="1"/>
  <c r="M1718" i="1"/>
  <c r="L1718" i="1"/>
  <c r="M1544" i="1"/>
  <c r="L1544" i="1"/>
  <c r="M1531" i="1"/>
  <c r="L1531" i="1"/>
  <c r="L813" i="1"/>
  <c r="M813" i="1"/>
  <c r="L823" i="1"/>
  <c r="L327" i="1"/>
  <c r="M327" i="1"/>
  <c r="M448" i="1"/>
  <c r="L448" i="1"/>
  <c r="L396" i="1"/>
  <c r="M396" i="1"/>
  <c r="M1557" i="1"/>
  <c r="L1557" i="1"/>
  <c r="L1009" i="1"/>
  <c r="M1358" i="1"/>
  <c r="L1358" i="1"/>
  <c r="M1581" i="1"/>
  <c r="L1581" i="1"/>
  <c r="M1759" i="1"/>
  <c r="L1759" i="1"/>
  <c r="L236" i="1"/>
  <c r="M902" i="1"/>
  <c r="L233" i="1"/>
  <c r="L210" i="1"/>
  <c r="L222" i="1"/>
  <c r="M222" i="1"/>
  <c r="L295" i="1"/>
  <c r="M295" i="1"/>
  <c r="L1650" i="1"/>
  <c r="M1128" i="1"/>
  <c r="L1128" i="1"/>
  <c r="L24" i="1"/>
  <c r="M58" i="1"/>
  <c r="L58" i="1"/>
  <c r="M1435" i="1"/>
  <c r="L1435" i="1"/>
  <c r="L1147" i="1"/>
  <c r="L908" i="1"/>
  <c r="M969" i="1"/>
  <c r="M1466" i="1"/>
  <c r="L1466" i="1"/>
  <c r="L313" i="1"/>
  <c r="M804" i="1"/>
  <c r="L74" i="1"/>
  <c r="L254" i="1"/>
  <c r="M254" i="1"/>
  <c r="M1406" i="1"/>
  <c r="L1406" i="1"/>
  <c r="M1790" i="1"/>
  <c r="L1790" i="1"/>
  <c r="M584" i="1"/>
  <c r="L584" i="1"/>
  <c r="L812" i="1"/>
  <c r="M812" i="1"/>
  <c r="L206" i="1"/>
  <c r="L52" i="1"/>
  <c r="M232" i="1"/>
  <c r="L1556" i="1"/>
  <c r="M607" i="1"/>
  <c r="L462" i="1"/>
  <c r="M694" i="1"/>
  <c r="L1267" i="1"/>
  <c r="M1267" i="1"/>
  <c r="L1301" i="1"/>
  <c r="L642" i="1"/>
  <c r="L602" i="1"/>
  <c r="M602" i="1"/>
  <c r="M576" i="1"/>
  <c r="L576" i="1"/>
  <c r="M877" i="1"/>
  <c r="L877" i="1"/>
  <c r="L497" i="1"/>
  <c r="M497" i="1"/>
  <c r="M964" i="1"/>
  <c r="L821" i="1"/>
  <c r="M821" i="1"/>
  <c r="M106" i="1"/>
  <c r="L106" i="1"/>
  <c r="L749" i="1"/>
  <c r="M749" i="1"/>
  <c r="M223" i="1"/>
  <c r="L223" i="1"/>
  <c r="M1119" i="1"/>
  <c r="L1119" i="1"/>
  <c r="L1631" i="1"/>
  <c r="M1631" i="1"/>
  <c r="M488" i="1"/>
  <c r="L488" i="1"/>
  <c r="L540" i="1"/>
  <c r="M838" i="1"/>
  <c r="L213" i="1"/>
  <c r="M213" i="1"/>
  <c r="M1246" i="1"/>
  <c r="L1246" i="1"/>
  <c r="L239" i="1"/>
  <c r="M239" i="1"/>
  <c r="M391" i="1"/>
  <c r="L391" i="1"/>
  <c r="L1460" i="1"/>
  <c r="M479" i="1"/>
  <c r="L261" i="1"/>
  <c r="M261" i="1"/>
  <c r="M1723" i="1"/>
  <c r="L806" i="1"/>
  <c r="M806" i="1"/>
  <c r="L315" i="1"/>
  <c r="L846" i="1"/>
  <c r="L863" i="1"/>
  <c r="M1170" i="1"/>
  <c r="L1007" i="1"/>
  <c r="L1113" i="1"/>
  <c r="L1365" i="1"/>
  <c r="L1391" i="1"/>
  <c r="M1576" i="1"/>
  <c r="M546" i="1"/>
  <c r="M1742" i="1"/>
  <c r="M1407" i="1"/>
  <c r="M173" i="1"/>
  <c r="L862" i="1"/>
  <c r="L1758" i="1"/>
  <c r="M1205" i="1"/>
  <c r="L570" i="1"/>
  <c r="L1263" i="1"/>
  <c r="L822" i="1"/>
  <c r="L1141" i="1"/>
  <c r="M1668" i="1"/>
  <c r="L1668" i="1"/>
  <c r="M198" i="1"/>
  <c r="L198" i="1"/>
  <c r="M557" i="1"/>
  <c r="L557" i="1"/>
  <c r="M872" i="1"/>
  <c r="L872" i="1"/>
  <c r="M837" i="1"/>
  <c r="L1303" i="1"/>
  <c r="L1081" i="1"/>
  <c r="M1081" i="1"/>
  <c r="L632" i="1"/>
  <c r="M905" i="1"/>
  <c r="M340" i="1"/>
  <c r="M1451" i="1"/>
  <c r="M1268" i="1"/>
  <c r="M45" i="1"/>
  <c r="L1367" i="1"/>
  <c r="L1262" i="1"/>
  <c r="M1262" i="1"/>
  <c r="L1559" i="1"/>
  <c r="M1559" i="1"/>
  <c r="M1702" i="1"/>
  <c r="L1702" i="1"/>
  <c r="L1208" i="1"/>
  <c r="M1208" i="1"/>
  <c r="M1753" i="1"/>
  <c r="L1753" i="1"/>
  <c r="M258" i="1"/>
  <c r="M717" i="1"/>
  <c r="M299" i="1"/>
  <c r="M468" i="1"/>
  <c r="L1774" i="1"/>
  <c r="L1129" i="1"/>
  <c r="L1644" i="1"/>
  <c r="L949" i="1"/>
  <c r="L886" i="1"/>
  <c r="M886" i="1"/>
  <c r="M919" i="1"/>
  <c r="M758" i="1"/>
  <c r="L1062" i="1"/>
  <c r="M1397" i="1"/>
  <c r="M1239" i="1"/>
  <c r="M342" i="1"/>
  <c r="M308" i="1"/>
  <c r="L1347" i="1"/>
  <c r="L900" i="1"/>
  <c r="M103" i="1"/>
  <c r="M86" i="1"/>
  <c r="L1211" i="1"/>
  <c r="M1142" i="1"/>
  <c r="L987" i="1"/>
  <c r="M517" i="1"/>
  <c r="L1159" i="1"/>
  <c r="M1522" i="1"/>
  <c r="M1778" i="1"/>
  <c r="M228" i="1"/>
  <c r="M1266" i="1"/>
  <c r="L1538" i="1"/>
  <c r="M1794" i="1"/>
  <c r="L614" i="1"/>
  <c r="L852" i="1"/>
  <c r="M1282" i="1"/>
  <c r="M860" i="1"/>
  <c r="M868" i="1"/>
  <c r="M386" i="1"/>
  <c r="M1795" i="1"/>
  <c r="L837" i="1"/>
  <c r="M1121" i="1"/>
  <c r="L1121" i="1"/>
  <c r="M1633" i="1"/>
  <c r="L1633" i="1"/>
  <c r="M43" i="1"/>
  <c r="L43" i="1"/>
  <c r="L1477" i="1"/>
  <c r="M1659" i="1"/>
  <c r="L1659" i="1"/>
  <c r="L48" i="1"/>
  <c r="M353" i="1"/>
  <c r="M1189" i="1"/>
  <c r="M192" i="1"/>
  <c r="L192" i="1"/>
  <c r="L304" i="1"/>
  <c r="L1340" i="1"/>
  <c r="M238" i="1"/>
  <c r="L238" i="1"/>
  <c r="M1606" i="1"/>
  <c r="L1606" i="1"/>
  <c r="L1688" i="1"/>
  <c r="M1519" i="1"/>
  <c r="L225" i="1"/>
  <c r="M346" i="1"/>
  <c r="M1789" i="1"/>
  <c r="L1789" i="1"/>
  <c r="L300" i="1"/>
  <c r="M1017" i="1"/>
  <c r="L1079" i="1"/>
  <c r="M820" i="1"/>
  <c r="M145" i="1"/>
  <c r="L145" i="1"/>
  <c r="M9" i="1"/>
  <c r="L9" i="1"/>
  <c r="M1015" i="1"/>
  <c r="L1015" i="1"/>
  <c r="M873" i="1"/>
  <c r="L873" i="1"/>
  <c r="L780" i="1"/>
  <c r="M780" i="1"/>
  <c r="M485" i="1"/>
  <c r="L625" i="1"/>
  <c r="L1684" i="1"/>
  <c r="M1765" i="1"/>
  <c r="M20" i="1"/>
  <c r="M900" i="1"/>
  <c r="M1802" i="1"/>
  <c r="L1771" i="1"/>
  <c r="M1724" i="1"/>
  <c r="L957" i="1"/>
  <c r="M367" i="1"/>
  <c r="L96" i="1"/>
  <c r="M241" i="1"/>
  <c r="L1137" i="1"/>
  <c r="M1781" i="1"/>
  <c r="L407" i="1"/>
  <c r="L1433" i="1"/>
  <c r="M1785" i="1"/>
  <c r="L378" i="1"/>
  <c r="L954" i="1"/>
  <c r="M454" i="1"/>
  <c r="M1775" i="1"/>
  <c r="M1360" i="1"/>
  <c r="M1393" i="1"/>
  <c r="M870" i="1"/>
  <c r="M728" i="1"/>
  <c r="M100" i="1"/>
  <c r="L1255" i="1"/>
  <c r="L450" i="1"/>
  <c r="L802" i="1"/>
  <c r="M802" i="1"/>
  <c r="M698" i="1"/>
  <c r="L1587" i="1"/>
  <c r="L1550" i="1"/>
  <c r="M1550" i="1"/>
  <c r="M630" i="1"/>
  <c r="M1110" i="1"/>
  <c r="L859" i="1"/>
  <c r="M788" i="1"/>
  <c r="L788" i="1"/>
  <c r="M1200" i="1"/>
  <c r="L1200" i="1"/>
  <c r="M457" i="1"/>
  <c r="L457" i="1"/>
  <c r="M508" i="1"/>
  <c r="L508" i="1"/>
  <c r="M1027" i="1"/>
  <c r="L560" i="1"/>
  <c r="M601" i="1"/>
  <c r="M369" i="1"/>
  <c r="L369" i="1"/>
  <c r="L1472" i="1"/>
  <c r="L1453" i="1"/>
  <c r="L1572" i="1"/>
  <c r="L1216" i="1"/>
  <c r="L1212" i="1"/>
  <c r="L1374" i="1"/>
  <c r="M1001" i="1"/>
  <c r="M648" i="1"/>
  <c r="L1445" i="1"/>
  <c r="M1783" i="1"/>
  <c r="L1783" i="1"/>
  <c r="M1388" i="1"/>
  <c r="L1388" i="1"/>
  <c r="L861" i="1"/>
  <c r="L622" i="1"/>
  <c r="M1691" i="1"/>
  <c r="L1691" i="1"/>
  <c r="M255" i="1"/>
  <c r="L255" i="1"/>
  <c r="M1023" i="1"/>
  <c r="L1023" i="1"/>
  <c r="L699" i="1"/>
  <c r="M699" i="1"/>
  <c r="L1505" i="1"/>
  <c r="L1131" i="1"/>
  <c r="L35" i="1"/>
  <c r="M1278" i="1"/>
  <c r="L1278" i="1"/>
  <c r="M824" i="1"/>
  <c r="L824" i="1"/>
  <c r="M1641" i="1"/>
  <c r="L1641" i="1"/>
  <c r="L925" i="1"/>
  <c r="L1151" i="1"/>
  <c r="L194" i="1"/>
  <c r="L636" i="1"/>
  <c r="L1502" i="1"/>
  <c r="M503" i="1"/>
  <c r="M494" i="1"/>
  <c r="M1445" i="1"/>
  <c r="L1355" i="1"/>
  <c r="L76" i="1"/>
  <c r="M316" i="1"/>
  <c r="L1549" i="1"/>
  <c r="M94" i="1"/>
  <c r="L1118" i="1"/>
  <c r="L486" i="1"/>
  <c r="L383" i="1"/>
  <c r="L944" i="1"/>
  <c r="L1728" i="1"/>
  <c r="M588" i="1"/>
  <c r="M606" i="1"/>
  <c r="L495" i="1"/>
  <c r="L113" i="1"/>
  <c r="L1265" i="1"/>
  <c r="L1764" i="1"/>
  <c r="L1354" i="1"/>
  <c r="L519" i="1"/>
  <c r="M931" i="1"/>
  <c r="L1300" i="1"/>
  <c r="M1414" i="1"/>
  <c r="L981" i="1"/>
  <c r="L950" i="1"/>
  <c r="M1431" i="1"/>
  <c r="M1602" i="1"/>
  <c r="M732" i="1"/>
  <c r="M278" i="1"/>
  <c r="L287" i="1"/>
  <c r="M287" i="1"/>
  <c r="L1183" i="1"/>
  <c r="M1183" i="1"/>
  <c r="L1439" i="1"/>
  <c r="M1439" i="1"/>
  <c r="M578" i="1"/>
  <c r="L578" i="1"/>
  <c r="M1005" i="1"/>
  <c r="L1005" i="1"/>
  <c r="M1555" i="1"/>
  <c r="L72" i="1"/>
  <c r="L227" i="1"/>
  <c r="M1719" i="1"/>
  <c r="L1719" i="1"/>
  <c r="M1573" i="1"/>
  <c r="L1573" i="1"/>
  <c r="M1467" i="1"/>
  <c r="L1467" i="1"/>
  <c r="M1377" i="1"/>
  <c r="M1271" i="1"/>
  <c r="M879" i="1"/>
  <c r="L879" i="1"/>
  <c r="M1647" i="1"/>
  <c r="L1647" i="1"/>
  <c r="M1672" i="1"/>
  <c r="L832" i="1"/>
  <c r="L129" i="1"/>
  <c r="M129" i="1"/>
  <c r="M1409" i="1"/>
  <c r="L1409" i="1"/>
  <c r="L329" i="1"/>
  <c r="L804" i="1"/>
  <c r="L1769" i="1"/>
  <c r="M510" i="1"/>
  <c r="L510" i="1"/>
  <c r="M1605" i="1"/>
  <c r="L1605" i="1"/>
  <c r="M88" i="1"/>
  <c r="L88" i="1"/>
  <c r="M536" i="1"/>
  <c r="L536" i="1"/>
  <c r="L1533" i="1"/>
  <c r="L127" i="1"/>
  <c r="M1002" i="1"/>
  <c r="L1191" i="1"/>
  <c r="M1191" i="1"/>
  <c r="M527" i="1"/>
  <c r="L527" i="1"/>
  <c r="L779" i="1"/>
  <c r="M779" i="1"/>
  <c r="M1347" i="1"/>
  <c r="M1784" i="1"/>
  <c r="L523" i="1"/>
  <c r="L134" i="1"/>
  <c r="L1663" i="1"/>
  <c r="L688" i="1"/>
  <c r="L1328" i="1"/>
  <c r="L1169" i="1"/>
  <c r="L1006" i="1"/>
  <c r="L1095" i="1"/>
  <c r="L1449" i="1"/>
  <c r="L731" i="1"/>
  <c r="L1344" i="1"/>
  <c r="L1405" i="1"/>
  <c r="M742" i="1"/>
  <c r="L603" i="1"/>
  <c r="L1590" i="1"/>
  <c r="M178" i="1"/>
  <c r="M613" i="1"/>
  <c r="M662" i="1"/>
  <c r="M1078" i="1"/>
  <c r="M760" i="1"/>
  <c r="L551" i="1"/>
  <c r="M988" i="1"/>
  <c r="L988" i="1"/>
  <c r="M419" i="1"/>
  <c r="L260" i="1"/>
  <c r="M260" i="1"/>
  <c r="M226" i="1"/>
  <c r="L818" i="1"/>
  <c r="M1106" i="1"/>
  <c r="L1346" i="1"/>
  <c r="L1699" i="1"/>
  <c r="L1310" i="1"/>
  <c r="M1310" i="1"/>
  <c r="M692" i="1"/>
  <c r="M710" i="1"/>
  <c r="M1016" i="1"/>
  <c r="L1016" i="1"/>
  <c r="M282" i="1"/>
  <c r="L282" i="1"/>
  <c r="L265" i="1"/>
  <c r="L1156" i="1"/>
  <c r="M993" i="1"/>
  <c r="L993" i="1"/>
  <c r="L1629" i="1"/>
  <c r="M1051" i="1"/>
  <c r="M1780" i="1"/>
  <c r="L1780" i="1"/>
  <c r="M753" i="1"/>
  <c r="L753" i="1"/>
  <c r="M1180" i="1"/>
  <c r="M330" i="1"/>
  <c r="L330" i="1"/>
  <c r="M1135" i="1"/>
  <c r="L1135" i="1"/>
  <c r="M1210" i="1"/>
  <c r="L423" i="1"/>
  <c r="L146" i="1"/>
  <c r="M146" i="1"/>
  <c r="L962" i="1"/>
  <c r="L1235" i="1"/>
  <c r="M1235" i="1"/>
  <c r="M1014" i="1"/>
  <c r="L1014" i="1"/>
  <c r="M827" i="1"/>
  <c r="L827" i="1"/>
  <c r="L609" i="1"/>
  <c r="L359" i="1"/>
  <c r="L162" i="1"/>
  <c r="M162" i="1"/>
  <c r="M639" i="1"/>
  <c r="L639" i="1"/>
  <c r="M1535" i="1"/>
  <c r="L1535" i="1"/>
  <c r="M941" i="1"/>
  <c r="L678" i="1"/>
  <c r="M382" i="1"/>
  <c r="L382" i="1"/>
  <c r="M894" i="1"/>
  <c r="L894" i="1"/>
  <c r="M1534" i="1"/>
  <c r="L1534" i="1"/>
  <c r="M1645" i="1"/>
  <c r="L1645" i="1"/>
  <c r="M725" i="1"/>
  <c r="M1370" i="1"/>
  <c r="L1370" i="1"/>
  <c r="M1261" i="1"/>
  <c r="L1261" i="1"/>
  <c r="L620" i="1"/>
  <c r="L478" i="1"/>
  <c r="L1268" i="1"/>
  <c r="M796" i="1"/>
  <c r="M380" i="1"/>
  <c r="L380" i="1"/>
  <c r="M195" i="1"/>
  <c r="M1219" i="1"/>
  <c r="M1749" i="1"/>
  <c r="L1749" i="1"/>
  <c r="M1367" i="1"/>
  <c r="M1033" i="1"/>
  <c r="L1033" i="1"/>
  <c r="L1592" i="1"/>
  <c r="M203" i="1"/>
  <c r="M1292" i="1"/>
  <c r="M734" i="1"/>
  <c r="L1518" i="1"/>
  <c r="L619" i="1"/>
  <c r="L1403" i="1"/>
  <c r="L700" i="1"/>
  <c r="L1404" i="1"/>
  <c r="L750" i="1"/>
  <c r="L1134" i="1"/>
  <c r="L1630" i="1"/>
  <c r="L502" i="1"/>
  <c r="M583" i="1"/>
  <c r="L176" i="1"/>
  <c r="L960" i="1"/>
  <c r="M737" i="1"/>
  <c r="L587" i="1"/>
  <c r="L109" i="1"/>
  <c r="L511" i="1"/>
  <c r="L953" i="1"/>
  <c r="L1497" i="1"/>
  <c r="L1674" i="1"/>
  <c r="L1437" i="1"/>
  <c r="L999" i="1"/>
  <c r="L1504" i="1"/>
  <c r="M450" i="1"/>
  <c r="M835" i="1"/>
  <c r="L1173" i="1"/>
  <c r="M764" i="1"/>
  <c r="M834" i="1"/>
  <c r="L1122" i="1"/>
  <c r="M1384" i="1"/>
  <c r="L1384" i="1"/>
  <c r="M816" i="1"/>
  <c r="L816" i="1"/>
  <c r="M1738" i="1"/>
  <c r="L1738" i="1"/>
  <c r="M244" i="1"/>
  <c r="L244" i="1"/>
  <c r="M888" i="1"/>
  <c r="L888" i="1"/>
  <c r="M189" i="1"/>
  <c r="L1321" i="1"/>
  <c r="L901" i="1"/>
  <c r="M990" i="1"/>
  <c r="L990" i="1"/>
  <c r="M1088" i="1"/>
  <c r="L1088" i="1"/>
  <c r="M1521" i="1"/>
  <c r="L1521" i="1"/>
  <c r="M119" i="1"/>
  <c r="M1335" i="1"/>
  <c r="M1625" i="1"/>
  <c r="L1625" i="1"/>
  <c r="L516" i="1"/>
  <c r="L1594" i="1"/>
  <c r="M1390" i="1"/>
  <c r="L1390" i="1"/>
  <c r="L684" i="1"/>
  <c r="M684" i="1"/>
  <c r="M64" i="1"/>
  <c r="L1266" i="1"/>
  <c r="M586" i="1"/>
  <c r="L586" i="1"/>
  <c r="M217" i="1"/>
  <c r="L217" i="1"/>
  <c r="M1386" i="1"/>
  <c r="L1386" i="1"/>
  <c r="M876" i="1"/>
  <c r="M1159" i="1"/>
  <c r="M138" i="1"/>
  <c r="L138" i="1"/>
  <c r="M785" i="1"/>
  <c r="L785" i="1"/>
  <c r="L1320" i="1"/>
  <c r="L773" i="1"/>
  <c r="L28" i="1"/>
  <c r="L1187" i="1"/>
  <c r="L868" i="1"/>
  <c r="L214" i="1"/>
  <c r="M214" i="1"/>
  <c r="L922" i="1"/>
  <c r="L610" i="1"/>
  <c r="M1138" i="1"/>
  <c r="L1378" i="1"/>
  <c r="M1650" i="1"/>
  <c r="M906" i="1"/>
  <c r="M1610" i="1"/>
  <c r="L1610" i="1"/>
  <c r="M1712" i="1"/>
  <c r="L1712" i="1"/>
  <c r="M1751" i="1"/>
  <c r="L1751" i="1"/>
  <c r="M1611" i="1"/>
  <c r="L1611" i="1"/>
  <c r="L66" i="1"/>
  <c r="M320" i="1"/>
  <c r="L320" i="1"/>
  <c r="M205" i="1"/>
  <c r="L205" i="1"/>
  <c r="L1779" i="1"/>
  <c r="M1779" i="1"/>
  <c r="M111" i="1"/>
  <c r="L111" i="1"/>
  <c r="M470" i="1"/>
  <c r="L470" i="1"/>
  <c r="M137" i="1"/>
  <c r="L137" i="1"/>
  <c r="M825" i="1"/>
  <c r="L825" i="1"/>
  <c r="M1685" i="1"/>
  <c r="M110" i="1"/>
  <c r="L110" i="1"/>
  <c r="M1509" i="1"/>
  <c r="L1509" i="1"/>
  <c r="M1161" i="1"/>
  <c r="L1161" i="1"/>
  <c r="M1793" i="1"/>
  <c r="L1793" i="1"/>
  <c r="M248" i="1"/>
  <c r="L80" i="1"/>
  <c r="M638" i="1"/>
  <c r="L638" i="1"/>
  <c r="M1662" i="1"/>
  <c r="L1662" i="1"/>
  <c r="L406" i="1"/>
  <c r="M480" i="1"/>
  <c r="M1452" i="1"/>
  <c r="L157" i="1"/>
  <c r="L1213" i="1"/>
  <c r="M1709" i="1"/>
  <c r="M869" i="1"/>
  <c r="L366" i="1"/>
  <c r="L599" i="1"/>
  <c r="L704" i="1"/>
  <c r="L120" i="1"/>
  <c r="L865" i="1"/>
  <c r="L1649" i="1"/>
  <c r="M1003" i="1"/>
  <c r="M1494" i="1"/>
  <c r="L1022" i="1"/>
  <c r="L1495" i="1"/>
  <c r="L1584" i="1"/>
  <c r="M555" i="1"/>
  <c r="L410" i="1"/>
  <c r="L1450" i="1"/>
  <c r="L114" i="1"/>
  <c r="M1084" i="1"/>
  <c r="L1740" i="1"/>
  <c r="L1600" i="1"/>
  <c r="L1716" i="1"/>
  <c r="L883" i="1"/>
  <c r="M883" i="1"/>
  <c r="M1411" i="1"/>
  <c r="M1331" i="1"/>
  <c r="L344" i="1"/>
  <c r="L776" i="1"/>
  <c r="L1516" i="1"/>
  <c r="M52" i="1"/>
  <c r="L996" i="1"/>
  <c r="L766" i="1"/>
  <c r="L1150" i="1"/>
  <c r="L623" i="1"/>
  <c r="M895" i="1"/>
  <c r="L1249" i="1"/>
  <c r="L141" i="1"/>
  <c r="L409" i="1"/>
  <c r="L1241" i="1"/>
  <c r="L1545" i="1"/>
  <c r="M481" i="1"/>
  <c r="M1243" i="1"/>
  <c r="L442" i="1"/>
  <c r="L498" i="1"/>
  <c r="L1761" i="1"/>
  <c r="L853" i="1"/>
  <c r="L307" i="1"/>
  <c r="L645" i="1"/>
  <c r="M105" i="1"/>
  <c r="L532" i="1"/>
  <c r="M532" i="1"/>
  <c r="L1158" i="1"/>
  <c r="M1337" i="1"/>
  <c r="L1337" i="1"/>
  <c r="M361" i="1"/>
  <c r="L361" i="1"/>
  <c r="L781" i="1"/>
  <c r="M934" i="1"/>
  <c r="M350" i="1"/>
  <c r="L350" i="1"/>
  <c r="M1352" i="1"/>
  <c r="L1352" i="1"/>
  <c r="M1693" i="1"/>
  <c r="L1693" i="1"/>
  <c r="M1563" i="1"/>
  <c r="L1563" i="1"/>
  <c r="M1315" i="1"/>
  <c r="M1019" i="1"/>
  <c r="L1019" i="1"/>
  <c r="M285" i="1"/>
  <c r="M651" i="1"/>
  <c r="L651" i="1"/>
  <c r="M343" i="1"/>
  <c r="L343" i="1"/>
  <c r="L402" i="1"/>
  <c r="M402" i="1"/>
  <c r="L792" i="1"/>
  <c r="L715" i="1"/>
  <c r="L653" i="1"/>
  <c r="L1791" i="1"/>
  <c r="L1456" i="1"/>
  <c r="M97" i="1"/>
  <c r="M458" i="1"/>
  <c r="L1427" i="1"/>
  <c r="L757" i="1"/>
  <c r="M757" i="1"/>
  <c r="M1075" i="1"/>
  <c r="M1381" i="1"/>
  <c r="M1413" i="1"/>
  <c r="M965" i="1"/>
  <c r="L1270" i="1"/>
  <c r="L626" i="1"/>
  <c r="M389" i="1"/>
  <c r="M1285" i="1"/>
  <c r="L1332" i="1"/>
  <c r="M646" i="1"/>
  <c r="L860" i="1"/>
  <c r="M262" i="1"/>
  <c r="L752" i="1"/>
  <c r="M59" i="1"/>
  <c r="L37" i="1"/>
  <c r="M1077" i="1"/>
  <c r="L1398" i="1"/>
  <c r="M148" i="1"/>
  <c r="L373" i="1"/>
  <c r="M84" i="1"/>
  <c r="M323" i="1"/>
  <c r="M1446" i="1"/>
  <c r="M805" i="1"/>
  <c r="L23" i="1"/>
  <c r="M1447" i="1"/>
  <c r="L530" i="1"/>
  <c r="M786" i="1"/>
  <c r="L535" i="1"/>
  <c r="M196" i="1"/>
  <c r="L675" i="1"/>
  <c r="L932" i="1"/>
  <c r="M933" i="1"/>
  <c r="L322" i="1"/>
  <c r="L212" i="1"/>
  <c r="L103" i="1"/>
  <c r="L294" i="1"/>
  <c r="L759" i="1"/>
  <c r="M85" i="1"/>
  <c r="L75" i="1"/>
  <c r="M980" i="1"/>
  <c r="L1218" i="1"/>
  <c r="M276" i="1"/>
  <c r="M676" i="1"/>
  <c r="M246" i="1"/>
  <c r="L452" i="1"/>
  <c r="L390" i="1"/>
  <c r="L659" i="1"/>
  <c r="M771" i="1"/>
  <c r="L372" i="1"/>
  <c r="L564" i="1"/>
  <c r="M229" i="1"/>
  <c r="L1044" i="1"/>
  <c r="L354" i="1"/>
  <c r="M706" i="1"/>
  <c r="L1746" i="1"/>
  <c r="L916" i="1"/>
  <c r="L902" i="1"/>
  <c r="M1430" i="1"/>
  <c r="M803" i="1"/>
  <c r="L1188" i="1"/>
  <c r="L1250" i="1"/>
  <c r="M1762" i="1"/>
  <c r="L420" i="1"/>
  <c r="L790" i="1"/>
  <c r="M1372" i="1"/>
  <c r="L1372" i="1"/>
  <c r="L53" i="1"/>
  <c r="M53" i="1"/>
  <c r="L1207" i="1"/>
  <c r="M949" i="1"/>
  <c r="M1604" i="1"/>
  <c r="M1155" i="1"/>
  <c r="L1731" i="1"/>
  <c r="M1731" i="1"/>
  <c r="L1287" i="1"/>
  <c r="L933" i="1"/>
  <c r="M911" i="1"/>
  <c r="L911" i="1"/>
  <c r="M1551" i="1"/>
  <c r="L1551" i="1"/>
  <c r="M598" i="1"/>
  <c r="L598" i="1"/>
  <c r="M1754" i="1"/>
  <c r="L1754" i="1"/>
  <c r="M172" i="1"/>
  <c r="L172" i="1"/>
  <c r="M397" i="1"/>
  <c r="L397" i="1"/>
  <c r="M18" i="1"/>
  <c r="L18" i="1"/>
  <c r="M1461" i="1"/>
  <c r="L1461" i="1"/>
  <c r="M1038" i="1"/>
  <c r="L1038" i="1"/>
  <c r="M848" i="1"/>
  <c r="L848" i="1"/>
  <c r="M641" i="1"/>
  <c r="L641" i="1"/>
  <c r="M1510" i="1"/>
  <c r="L1510" i="1"/>
  <c r="M984" i="1"/>
  <c r="L984" i="1"/>
  <c r="M783" i="1"/>
  <c r="M892" i="1"/>
  <c r="L1124" i="1"/>
  <c r="M1124" i="1"/>
  <c r="L1318" i="1"/>
  <c r="M1318" i="1"/>
  <c r="M152" i="1"/>
  <c r="L152" i="1"/>
  <c r="M746" i="1"/>
  <c r="L746" i="1"/>
  <c r="L92" i="1"/>
  <c r="M92" i="1"/>
  <c r="M543" i="1"/>
  <c r="L543" i="1"/>
  <c r="M1567" i="1"/>
  <c r="L1567" i="1"/>
  <c r="M296" i="1"/>
  <c r="L296" i="1"/>
  <c r="M1117" i="1"/>
  <c r="L1117" i="1"/>
  <c r="L1560" i="1"/>
  <c r="M107" i="1"/>
  <c r="M93" i="1"/>
  <c r="L1157" i="1"/>
  <c r="L1190" i="1"/>
  <c r="L229" i="1"/>
  <c r="M1120" i="1"/>
  <c r="L1120" i="1"/>
  <c r="M1632" i="1"/>
  <c r="L1632" i="1"/>
  <c r="M582" i="1"/>
  <c r="L582" i="1"/>
  <c r="M273" i="1"/>
  <c r="L273" i="1"/>
  <c r="M1041" i="1"/>
  <c r="L1041" i="1"/>
  <c r="M1574" i="1"/>
  <c r="L1574" i="1"/>
  <c r="L56" i="1"/>
  <c r="M1190" i="1"/>
  <c r="M910" i="1"/>
  <c r="M1687" i="1"/>
  <c r="L147" i="1"/>
  <c r="L1413" i="1"/>
  <c r="M1526" i="1"/>
  <c r="L1526" i="1"/>
  <c r="M349" i="1"/>
  <c r="L349" i="1"/>
  <c r="M1643" i="1"/>
  <c r="L1293" i="1"/>
  <c r="L1104" i="1"/>
  <c r="M123" i="1"/>
  <c r="L509" i="1"/>
  <c r="L618" i="1"/>
  <c r="L1711" i="1"/>
  <c r="L1795" i="1"/>
  <c r="M245" i="1"/>
  <c r="L1429" i="1"/>
  <c r="M46" i="1"/>
  <c r="L46" i="1"/>
  <c r="M1198" i="1"/>
  <c r="L1198" i="1"/>
  <c r="M748" i="1"/>
  <c r="L748" i="1"/>
  <c r="M673" i="1"/>
  <c r="L673" i="1"/>
  <c r="M1525" i="1"/>
  <c r="L1525" i="1"/>
  <c r="M60" i="1"/>
  <c r="L60" i="1"/>
  <c r="M1064" i="1"/>
  <c r="M1301" i="1"/>
  <c r="L500" i="1"/>
  <c r="L782" i="1"/>
  <c r="M438" i="1"/>
  <c r="L1776" i="1"/>
  <c r="M424" i="1"/>
  <c r="L424" i="1"/>
  <c r="M703" i="1"/>
  <c r="L703" i="1"/>
  <c r="M1215" i="1"/>
  <c r="L1215" i="1"/>
  <c r="M1660" i="1"/>
  <c r="L1660" i="1"/>
  <c r="M579" i="1"/>
  <c r="L579" i="1"/>
  <c r="M1475" i="1"/>
  <c r="L1475" i="1"/>
  <c r="M1501" i="1"/>
  <c r="L1501" i="1"/>
  <c r="L956" i="1"/>
  <c r="M1677" i="1"/>
  <c r="M1454" i="1"/>
  <c r="M671" i="1"/>
  <c r="L720" i="1"/>
  <c r="L880" i="1"/>
  <c r="L1136" i="1"/>
  <c r="M1032" i="1"/>
  <c r="M161" i="1"/>
  <c r="L1297" i="1"/>
  <c r="M139" i="1"/>
  <c r="M1173" i="1"/>
  <c r="M199" i="1"/>
  <c r="L1735" i="1"/>
  <c r="L537" i="1"/>
  <c r="M1049" i="1"/>
  <c r="L1529" i="1"/>
  <c r="M1737" i="1"/>
  <c r="M1035" i="1"/>
  <c r="L1508" i="1"/>
  <c r="L650" i="1"/>
  <c r="L1242" i="1"/>
  <c r="L1418" i="1"/>
  <c r="L594" i="1"/>
  <c r="M675" i="1"/>
  <c r="M1692" i="1"/>
  <c r="M1582" i="1"/>
  <c r="M822" i="1"/>
  <c r="M1327" i="1"/>
  <c r="L1760" i="1"/>
  <c r="M1057" i="1"/>
  <c r="M1507" i="1"/>
  <c r="M435" i="1"/>
  <c r="L324" i="1"/>
  <c r="L727" i="1"/>
  <c r="L243" i="1"/>
  <c r="M243" i="1"/>
  <c r="M899" i="1"/>
  <c r="L708" i="1"/>
  <c r="M708" i="1"/>
  <c r="L1603" i="1"/>
  <c r="M1603" i="1"/>
  <c r="M761" i="1"/>
  <c r="L1219" i="1"/>
  <c r="L903" i="1"/>
  <c r="M903" i="1"/>
  <c r="M98" i="1"/>
  <c r="L882" i="1"/>
  <c r="M882" i="1"/>
  <c r="L1138" i="1"/>
  <c r="M62" i="1"/>
  <c r="L62" i="1"/>
  <c r="M574" i="1"/>
  <c r="L574" i="1"/>
  <c r="M702" i="1"/>
  <c r="L702" i="1"/>
  <c r="M830" i="1"/>
  <c r="L830" i="1"/>
  <c r="M1214" i="1"/>
  <c r="L1214" i="1"/>
  <c r="L1342" i="1"/>
  <c r="M1342" i="1"/>
  <c r="M1470" i="1"/>
  <c r="L1470" i="1"/>
  <c r="M1598" i="1"/>
  <c r="L1598" i="1"/>
  <c r="L1726" i="1"/>
  <c r="M1726" i="1"/>
  <c r="M1588" i="1"/>
  <c r="L1588" i="1"/>
  <c r="M453" i="1"/>
  <c r="L453" i="1"/>
  <c r="M263" i="1"/>
  <c r="L263" i="1"/>
  <c r="M472" i="1"/>
  <c r="L472" i="1"/>
  <c r="M153" i="1"/>
  <c r="L153" i="1"/>
  <c r="M124" i="1"/>
  <c r="L124" i="1"/>
  <c r="M128" i="1"/>
  <c r="L128" i="1"/>
  <c r="M640" i="1"/>
  <c r="L640" i="1"/>
  <c r="M1024" i="1"/>
  <c r="L1024" i="1"/>
  <c r="M1408" i="1"/>
  <c r="L1408" i="1"/>
  <c r="M1664" i="1"/>
  <c r="L1664" i="1"/>
  <c r="M596" i="1"/>
  <c r="L596" i="1"/>
  <c r="L844" i="1"/>
  <c r="M844" i="1"/>
  <c r="M1309" i="1"/>
  <c r="L1309" i="1"/>
  <c r="M305" i="1"/>
  <c r="L305" i="1"/>
  <c r="M433" i="1"/>
  <c r="L433" i="1"/>
  <c r="M689" i="1"/>
  <c r="L689" i="1"/>
  <c r="M817" i="1"/>
  <c r="L817" i="1"/>
  <c r="M1073" i="1"/>
  <c r="L1073" i="1"/>
  <c r="M1457" i="1"/>
  <c r="L1457" i="1"/>
  <c r="M1713" i="1"/>
  <c r="L1713" i="1"/>
  <c r="M130" i="1"/>
  <c r="L130" i="1"/>
  <c r="M1621" i="1"/>
  <c r="L1621" i="1"/>
  <c r="M1111" i="1"/>
  <c r="L1111" i="1"/>
  <c r="L249" i="1"/>
  <c r="M249" i="1"/>
  <c r="M395" i="1"/>
  <c r="L395" i="1"/>
  <c r="M1195" i="1"/>
  <c r="L1195" i="1"/>
  <c r="M156" i="1"/>
  <c r="L156" i="1"/>
  <c r="M1628" i="1"/>
  <c r="L1628" i="1"/>
  <c r="L967" i="1"/>
  <c r="M967" i="1"/>
  <c r="L803" i="1"/>
  <c r="L1223" i="1"/>
  <c r="L460" i="1"/>
  <c r="M460" i="1"/>
  <c r="L308" i="1"/>
  <c r="M131" i="1"/>
  <c r="L10" i="1"/>
  <c r="M1763" i="1"/>
  <c r="M522" i="1"/>
  <c r="L522" i="1"/>
  <c r="L247" i="1"/>
  <c r="M247" i="1"/>
  <c r="L1039" i="1"/>
  <c r="L1061" i="1"/>
  <c r="L1283" i="1"/>
  <c r="M1283" i="1"/>
  <c r="L85" i="1"/>
  <c r="L1092" i="1"/>
  <c r="M1092" i="1"/>
  <c r="L1522" i="1"/>
  <c r="M13" i="1"/>
  <c r="L13" i="1"/>
  <c r="L526" i="1"/>
  <c r="M526" i="1"/>
  <c r="M952" i="1"/>
  <c r="L952" i="1"/>
  <c r="M155" i="1"/>
  <c r="L155" i="1"/>
  <c r="M1232" i="1"/>
  <c r="L1232" i="1"/>
  <c r="M492" i="1"/>
  <c r="L492" i="1"/>
  <c r="M1537" i="1"/>
  <c r="L1537" i="1"/>
  <c r="M466" i="1"/>
  <c r="L466" i="1"/>
  <c r="M314" i="1"/>
  <c r="L314" i="1"/>
  <c r="M269" i="1"/>
  <c r="L1411" i="1"/>
  <c r="L1126" i="1"/>
  <c r="M1126" i="1"/>
  <c r="L1379" i="1"/>
  <c r="M1379" i="1"/>
  <c r="L1500" i="1"/>
  <c r="M614" i="1"/>
  <c r="L100" i="1"/>
  <c r="L1106" i="1"/>
  <c r="L1778" i="1"/>
  <c r="M542" i="1"/>
  <c r="L542" i="1"/>
  <c r="M1054" i="1"/>
  <c r="L1054" i="1"/>
  <c r="M1438" i="1"/>
  <c r="L1438" i="1"/>
  <c r="M36" i="1"/>
  <c r="L36" i="1"/>
  <c r="L955" i="1"/>
  <c r="M955" i="1"/>
  <c r="M1462" i="1"/>
  <c r="L1462" i="1"/>
  <c r="M482" i="1"/>
  <c r="L482" i="1"/>
  <c r="M1732" i="1"/>
  <c r="L1732" i="1"/>
  <c r="L998" i="1"/>
  <c r="M998" i="1"/>
  <c r="L920" i="1"/>
  <c r="L441" i="1"/>
  <c r="L439" i="1"/>
  <c r="L913" i="1"/>
  <c r="M101" i="1"/>
  <c r="M1116" i="1"/>
  <c r="L1116" i="1"/>
  <c r="L301" i="1"/>
  <c r="M1422" i="1"/>
  <c r="M1553" i="1"/>
  <c r="M1721" i="1"/>
  <c r="L663" i="1"/>
  <c r="M663" i="1"/>
  <c r="M1286" i="1"/>
  <c r="M338" i="1"/>
  <c r="L1794" i="1"/>
  <c r="M1008" i="1"/>
  <c r="L1008" i="1"/>
  <c r="M1648" i="1"/>
  <c r="L1648" i="1"/>
  <c r="M1595" i="1"/>
  <c r="L21" i="1"/>
  <c r="M21" i="1"/>
  <c r="L1362" i="1"/>
  <c r="M1638" i="1"/>
  <c r="L1638" i="1"/>
  <c r="M1577" i="1"/>
  <c r="L1577" i="1"/>
  <c r="M575" i="1"/>
  <c r="L575" i="1"/>
  <c r="M1343" i="1"/>
  <c r="L1343" i="1"/>
  <c r="M730" i="1"/>
  <c r="M666" i="1"/>
  <c r="M1768" i="1"/>
  <c r="M1080" i="1"/>
  <c r="L1707" i="1"/>
  <c r="M723" i="1"/>
  <c r="M317" i="1"/>
  <c r="L669" i="1"/>
  <c r="L1053" i="1"/>
  <c r="M322" i="1"/>
  <c r="L798" i="1"/>
  <c r="M942" i="1"/>
  <c r="M399" i="1"/>
  <c r="L687" i="1"/>
  <c r="M1679" i="1"/>
  <c r="M373" i="1"/>
  <c r="L1018" i="1"/>
  <c r="L1803" i="1"/>
  <c r="L11" i="1"/>
  <c r="L1542" i="1"/>
  <c r="L1193" i="1"/>
  <c r="L1000" i="1"/>
  <c r="L1511" i="1"/>
  <c r="L1277" i="1"/>
  <c r="L1153" i="1"/>
  <c r="L1637" i="1"/>
  <c r="L531" i="1"/>
  <c r="M531" i="1"/>
  <c r="L1285" i="1"/>
  <c r="M807" i="1"/>
  <c r="L275" i="1"/>
  <c r="M963" i="1"/>
  <c r="L711" i="1"/>
  <c r="L1315" i="1"/>
  <c r="L630" i="1"/>
  <c r="L898" i="1"/>
  <c r="M898" i="1"/>
  <c r="L644" i="1"/>
  <c r="M644" i="1"/>
  <c r="L917" i="1"/>
  <c r="L1348" i="1"/>
  <c r="M1348" i="1"/>
  <c r="M1705" i="1"/>
  <c r="L1705" i="1"/>
  <c r="M1082" i="1"/>
  <c r="L1082" i="1"/>
  <c r="M444" i="1"/>
  <c r="L444" i="1"/>
  <c r="M621" i="1"/>
  <c r="L621" i="1"/>
  <c r="M207" i="1"/>
  <c r="L207" i="1"/>
  <c r="L335" i="1"/>
  <c r="M335" i="1"/>
  <c r="L1103" i="1"/>
  <c r="M1103" i="1"/>
  <c r="M1743" i="1"/>
  <c r="L1743" i="1"/>
  <c r="M597" i="1"/>
  <c r="L597" i="1"/>
  <c r="M183" i="1"/>
  <c r="L183" i="1"/>
  <c r="M1434" i="1"/>
  <c r="L1434" i="1"/>
  <c r="L379" i="1"/>
  <c r="M379" i="1"/>
  <c r="L765" i="1"/>
  <c r="M765" i="1"/>
  <c r="M772" i="1"/>
  <c r="M515" i="1"/>
  <c r="L515" i="1"/>
  <c r="M167" i="1"/>
  <c r="L167" i="1"/>
  <c r="M665" i="1"/>
  <c r="L665" i="1"/>
  <c r="M426" i="1"/>
  <c r="L426" i="1"/>
  <c r="L1178" i="1"/>
  <c r="M1178" i="1"/>
  <c r="M14" i="1"/>
  <c r="L14" i="1"/>
  <c r="M1700" i="1"/>
  <c r="L1700" i="1"/>
  <c r="M1299" i="1"/>
  <c r="M585" i="1"/>
  <c r="L585" i="1"/>
  <c r="M1616" i="1"/>
  <c r="L1616" i="1"/>
  <c r="M649" i="1"/>
  <c r="L649" i="1"/>
  <c r="M257" i="1"/>
  <c r="L257" i="1"/>
  <c r="M279" i="1"/>
  <c r="L279" i="1"/>
  <c r="M408" i="1"/>
  <c r="L408" i="1"/>
  <c r="M1324" i="1"/>
  <c r="L1324" i="1"/>
  <c r="M1021" i="1"/>
  <c r="L1021" i="1"/>
  <c r="L1578" i="1"/>
  <c r="L1090" i="1"/>
  <c r="M1090" i="1"/>
  <c r="M281" i="1"/>
  <c r="L281" i="1"/>
  <c r="L221" i="1"/>
  <c r="M221" i="1"/>
  <c r="M477" i="1"/>
  <c r="L477" i="1"/>
  <c r="M1689" i="1"/>
  <c r="L1689" i="1"/>
  <c r="L1306" i="1"/>
  <c r="M1306" i="1"/>
  <c r="M897" i="1"/>
  <c r="L554" i="1"/>
  <c r="M1538" i="1"/>
  <c r="L135" i="1"/>
  <c r="M135" i="1"/>
  <c r="L1385" i="1"/>
  <c r="M1385" i="1"/>
  <c r="M1308" i="1"/>
  <c r="L1308" i="1"/>
  <c r="M657" i="1"/>
  <c r="L657" i="1"/>
  <c r="M1048" i="1"/>
  <c r="L1048" i="1"/>
  <c r="L655" i="1"/>
  <c r="M1366" i="1"/>
  <c r="M1669" i="1"/>
  <c r="L291" i="1"/>
  <c r="L567" i="1"/>
  <c r="M567" i="1"/>
  <c r="L1254" i="1"/>
  <c r="M1254" i="1"/>
  <c r="L309" i="1"/>
  <c r="M943" i="1"/>
  <c r="L943" i="1"/>
  <c r="M1736" i="1"/>
  <c r="L1736" i="1"/>
  <c r="M1194" i="1"/>
  <c r="L1194" i="1"/>
  <c r="M1773" i="1"/>
  <c r="L1773" i="1"/>
  <c r="M471" i="1"/>
  <c r="L471" i="1"/>
  <c r="M921" i="1"/>
  <c r="L921" i="1"/>
  <c r="L1801" i="1"/>
  <c r="M1801" i="1"/>
  <c r="L936" i="1"/>
  <c r="L771" i="1"/>
  <c r="M850" i="1"/>
  <c r="L629" i="1"/>
  <c r="M1149" i="1"/>
  <c r="L1149" i="1"/>
  <c r="M545" i="1"/>
  <c r="L545" i="1"/>
  <c r="M1313" i="1"/>
  <c r="L1313" i="1"/>
  <c r="L994" i="1"/>
  <c r="M864" i="1"/>
  <c r="M1513" i="1"/>
  <c r="L196" i="1"/>
  <c r="M1141" i="1"/>
  <c r="L1586" i="1"/>
  <c r="M1586" i="1"/>
  <c r="M1727" i="1"/>
  <c r="L1727" i="1"/>
  <c r="L1100" i="1"/>
  <c r="M1100" i="1"/>
  <c r="M171" i="1"/>
  <c r="L1036" i="1"/>
  <c r="L333" i="1"/>
  <c r="M726" i="1"/>
  <c r="M1270" i="1"/>
  <c r="L415" i="1"/>
  <c r="L1695" i="1"/>
  <c r="L208" i="1"/>
  <c r="L336" i="1"/>
  <c r="L736" i="1"/>
  <c r="L1744" i="1"/>
  <c r="L1481" i="1"/>
  <c r="M1143" i="1"/>
  <c r="L1767" i="1"/>
  <c r="L185" i="1"/>
  <c r="L1369" i="1"/>
  <c r="L1755" i="1"/>
  <c r="L1258" i="1"/>
  <c r="M674" i="1"/>
  <c r="M71" i="1"/>
  <c r="L136" i="1"/>
  <c r="L707" i="1"/>
  <c r="L325" i="1"/>
  <c r="M292" i="1"/>
  <c r="L1397" i="1"/>
  <c r="L807" i="1"/>
  <c r="M1091" i="1"/>
  <c r="L403" i="1"/>
  <c r="M775" i="1"/>
  <c r="L370" i="1"/>
  <c r="L914" i="1"/>
  <c r="M914" i="1"/>
  <c r="M714" i="1"/>
  <c r="L724" i="1"/>
  <c r="M724" i="1"/>
  <c r="L884" i="1"/>
  <c r="M884" i="1"/>
  <c r="L805" i="1"/>
  <c r="M1085" i="1"/>
  <c r="L1085" i="1"/>
  <c r="L1667" i="1"/>
  <c r="L838" i="1"/>
  <c r="L1730" i="1"/>
  <c r="M1730" i="1"/>
  <c r="L581" i="1"/>
  <c r="L1237" i="1"/>
  <c r="M1237" i="1"/>
  <c r="L1787" i="1"/>
  <c r="M1787" i="1"/>
  <c r="M1295" i="1"/>
  <c r="L1295" i="1"/>
  <c r="M1541" i="1"/>
  <c r="L1541" i="1"/>
  <c r="L1047" i="1"/>
  <c r="M1047" i="1"/>
  <c r="M1181" i="1"/>
  <c r="L1181" i="1"/>
  <c r="L20" i="1"/>
  <c r="M142" i="1"/>
  <c r="L142" i="1"/>
  <c r="L631" i="1"/>
  <c r="M631" i="1"/>
  <c r="M202" i="1"/>
  <c r="L202" i="1"/>
  <c r="M464" i="1"/>
  <c r="L464" i="1"/>
  <c r="M1720" i="1"/>
  <c r="L1720" i="1"/>
  <c r="L538" i="1"/>
  <c r="M1012" i="1"/>
  <c r="L1012" i="1"/>
  <c r="M31" i="1"/>
  <c r="L31" i="1"/>
  <c r="L1275" i="1"/>
  <c r="M1275" i="1"/>
  <c r="M375" i="1"/>
  <c r="L375" i="1"/>
  <c r="L259" i="1"/>
  <c r="M259" i="1"/>
  <c r="L1523" i="1"/>
  <c r="M1523" i="1"/>
  <c r="M1398" i="1"/>
  <c r="M1182" i="1"/>
  <c r="L1182" i="1"/>
  <c r="M1752" i="1"/>
  <c r="L1752" i="1"/>
  <c r="M1739" i="1"/>
  <c r="L1739" i="1"/>
  <c r="M992" i="1"/>
  <c r="L992" i="1"/>
  <c r="M1468" i="1"/>
  <c r="L1468" i="1"/>
  <c r="M16" i="1"/>
  <c r="L16" i="1"/>
  <c r="M401" i="1"/>
  <c r="L401" i="1"/>
  <c r="M661" i="1"/>
  <c r="L661" i="1"/>
  <c r="M1561" i="1"/>
  <c r="L1561" i="1"/>
  <c r="M1133" i="1"/>
  <c r="L1133" i="1"/>
  <c r="M1300" i="1"/>
  <c r="M1807" i="1"/>
  <c r="L973" i="1"/>
  <c r="M1583" i="1"/>
  <c r="L1583" i="1"/>
  <c r="M1387" i="1"/>
  <c r="L1387" i="1"/>
  <c r="M1192" i="1"/>
  <c r="L1192" i="1"/>
  <c r="M589" i="1"/>
  <c r="L589" i="1"/>
  <c r="L926" i="1"/>
  <c r="L1037" i="1"/>
  <c r="L228" i="1"/>
  <c r="L1075" i="1"/>
  <c r="M558" i="1"/>
  <c r="L558" i="1"/>
  <c r="M283" i="1"/>
  <c r="L283" i="1"/>
  <c r="M1392" i="1"/>
  <c r="L1392" i="1"/>
  <c r="M1558" i="1"/>
  <c r="L1558" i="1"/>
  <c r="L251" i="1"/>
  <c r="M251" i="1"/>
  <c r="M417" i="1"/>
  <c r="L417" i="1"/>
  <c r="M1010" i="1"/>
  <c r="L1010" i="1"/>
  <c r="M490" i="1"/>
  <c r="L490" i="1"/>
  <c r="M1532" i="1"/>
  <c r="L1532" i="1"/>
  <c r="L518" i="1"/>
  <c r="L1376" i="1"/>
  <c r="L41" i="1"/>
  <c r="L634" i="1"/>
  <c r="L22" i="1"/>
  <c r="M22" i="1"/>
  <c r="L82" i="1"/>
  <c r="M1031" i="1"/>
  <c r="L1031" i="1"/>
  <c r="M63" i="1"/>
  <c r="L63" i="1"/>
  <c r="M184" i="1"/>
  <c r="L592" i="1"/>
  <c r="L1096" i="1"/>
  <c r="L1083" i="1"/>
  <c r="L216" i="1"/>
  <c r="L376" i="1"/>
  <c r="L1800" i="1"/>
  <c r="L187" i="1"/>
  <c r="M1699" i="1"/>
  <c r="L685" i="1"/>
  <c r="L1069" i="1"/>
  <c r="L654" i="1"/>
  <c r="L814" i="1"/>
  <c r="L271" i="1"/>
  <c r="M1204" i="1"/>
  <c r="L385" i="1"/>
  <c r="L1034" i="1"/>
  <c r="L108" i="1"/>
  <c r="L1733" i="1"/>
  <c r="L1175" i="1"/>
  <c r="L1471" i="1"/>
  <c r="L617" i="1"/>
  <c r="L1179" i="1"/>
  <c r="L1622" i="1"/>
  <c r="L1607" i="1"/>
  <c r="M1098" i="1"/>
  <c r="L1547" i="1"/>
  <c r="L1788" i="1"/>
  <c r="L1070" i="1"/>
  <c r="L1423" i="1"/>
  <c r="L1248" i="1"/>
  <c r="L1652" i="1"/>
  <c r="L1701" i="1"/>
  <c r="M1362" i="1"/>
  <c r="L787" i="1"/>
  <c r="M388" i="1"/>
  <c r="L70" i="1"/>
  <c r="M70" i="1"/>
  <c r="L725" i="1"/>
  <c r="L855" i="1"/>
  <c r="L550" i="1"/>
  <c r="L706" i="1"/>
  <c r="L930" i="1"/>
  <c r="M930" i="1"/>
  <c r="M762" i="1"/>
  <c r="L1317" i="1"/>
  <c r="M1317" i="1"/>
  <c r="L1506" i="1"/>
  <c r="M1506" i="1"/>
  <c r="L1382" i="1"/>
  <c r="M1382" i="1"/>
  <c r="L1257" i="1"/>
  <c r="M1257" i="1"/>
  <c r="M1167" i="1"/>
  <c r="L1167" i="1"/>
  <c r="M1613" i="1"/>
  <c r="L1613" i="1"/>
  <c r="M1806" i="1"/>
  <c r="L1806" i="1"/>
  <c r="M168" i="1"/>
  <c r="L168" i="1"/>
  <c r="M253" i="1"/>
  <c r="L253" i="1"/>
  <c r="M976" i="1"/>
  <c r="L976" i="1"/>
  <c r="M968" i="1"/>
  <c r="L968" i="1"/>
  <c r="M27" i="1"/>
  <c r="L27" i="1"/>
  <c r="L1805" i="1"/>
  <c r="M1805" i="1"/>
  <c r="L513" i="1"/>
  <c r="M513" i="1"/>
  <c r="M1281" i="1"/>
  <c r="L1281" i="1"/>
  <c r="M1665" i="1"/>
  <c r="L1665" i="1"/>
  <c r="L1591" i="1"/>
  <c r="M1591" i="1"/>
  <c r="L909" i="1"/>
  <c r="L1333" i="1"/>
  <c r="M660" i="1"/>
  <c r="M1160" i="1"/>
  <c r="L1160" i="1"/>
  <c r="M1165" i="1"/>
  <c r="L1165" i="1"/>
  <c r="M1311" i="1"/>
  <c r="L1311" i="1"/>
  <c r="M1653" i="1"/>
  <c r="L1653" i="1"/>
  <c r="M91" i="1"/>
  <c r="L91" i="1"/>
  <c r="M268" i="1"/>
  <c r="L268" i="1"/>
  <c r="M1596" i="1"/>
  <c r="L1596" i="1"/>
  <c r="L756" i="1"/>
  <c r="M697" i="1"/>
  <c r="L30" i="1"/>
  <c r="M30" i="1"/>
  <c r="L1566" i="1"/>
  <c r="M1566" i="1"/>
  <c r="M1338" i="1"/>
  <c r="L1338" i="1"/>
  <c r="M365" i="1"/>
  <c r="L365" i="1"/>
  <c r="M1425" i="1"/>
  <c r="L1425" i="1"/>
  <c r="L1459" i="1"/>
  <c r="L834" i="1"/>
  <c r="M1465" i="1"/>
  <c r="L1465" i="1"/>
  <c r="M47" i="1"/>
  <c r="L47" i="1"/>
  <c r="M559" i="1"/>
  <c r="L559" i="1"/>
  <c r="M573" i="1"/>
  <c r="L573" i="1"/>
  <c r="L1704" i="1"/>
  <c r="L179" i="1"/>
  <c r="M729" i="1"/>
  <c r="M1441" i="1"/>
  <c r="L1441" i="1"/>
  <c r="L1076" i="1"/>
  <c r="M745" i="1"/>
  <c r="L338" i="1"/>
  <c r="L866" i="1"/>
  <c r="M866" i="1"/>
  <c r="M1341" i="1"/>
  <c r="L1341" i="1"/>
  <c r="M1144" i="1"/>
  <c r="L1144" i="1"/>
  <c r="M1273" i="1"/>
  <c r="L1273" i="1"/>
  <c r="M1322" i="1"/>
  <c r="L1322" i="1"/>
  <c r="M476" i="1"/>
  <c r="L476" i="1"/>
  <c r="M149" i="1"/>
  <c r="L149" i="1"/>
  <c r="L1112" i="1"/>
  <c r="M443" i="1"/>
  <c r="L1099" i="1"/>
  <c r="M1436" i="1"/>
  <c r="M413" i="1"/>
  <c r="L431" i="1"/>
  <c r="L224" i="1"/>
  <c r="L352" i="1"/>
  <c r="L608" i="1"/>
  <c r="L1488" i="1"/>
  <c r="L769" i="1"/>
  <c r="L1540" i="1"/>
  <c r="M181" i="1"/>
  <c r="L1670" i="1"/>
  <c r="L633" i="1"/>
  <c r="M1593" i="1"/>
  <c r="L1681" i="1"/>
  <c r="L1114" i="1"/>
  <c r="L1274" i="1"/>
  <c r="M1514" i="1"/>
  <c r="M211" i="1"/>
  <c r="L1741" i="1"/>
  <c r="M799" i="1"/>
  <c r="L143" i="1"/>
  <c r="L1239" i="1"/>
  <c r="L935" i="1"/>
  <c r="L691" i="1"/>
  <c r="L646" i="1"/>
  <c r="L887" i="1"/>
  <c r="M57" i="1"/>
  <c r="L1571" i="1"/>
  <c r="L389" i="1"/>
  <c r="M1443" i="1"/>
  <c r="L843" i="1"/>
  <c r="M843" i="1"/>
  <c r="M1228" i="1"/>
  <c r="L1228" i="1"/>
  <c r="M1305" i="1"/>
  <c r="M1564" i="1"/>
  <c r="L1564" i="1"/>
  <c r="M267" i="1"/>
  <c r="L267" i="1"/>
  <c r="L392" i="1"/>
  <c r="L556" i="1"/>
  <c r="L1101" i="1"/>
  <c r="M1062" i="1"/>
  <c r="L1671" i="1"/>
  <c r="L132" i="1"/>
  <c r="M566" i="1"/>
  <c r="L612" i="1"/>
  <c r="L358" i="1"/>
  <c r="M358" i="1"/>
  <c r="L885" i="1"/>
  <c r="L819" i="1"/>
  <c r="M1444" i="1"/>
  <c r="L951" i="1"/>
  <c r="M73" i="1"/>
  <c r="M852" i="1"/>
  <c r="L709" i="1"/>
  <c r="M709" i="1"/>
  <c r="L1319" i="1"/>
  <c r="M210" i="1"/>
  <c r="L418" i="1"/>
  <c r="M418" i="1"/>
  <c r="M1539" i="1"/>
  <c r="L1203" i="1"/>
  <c r="M1394" i="1"/>
  <c r="M1108" i="1"/>
  <c r="L696" i="1"/>
  <c r="L65" i="1"/>
  <c r="L1217" i="1"/>
  <c r="M437" i="1"/>
  <c r="L1552" i="1"/>
  <c r="L835" i="1"/>
  <c r="L676" i="1"/>
  <c r="M1415" i="1"/>
  <c r="L339" i="1"/>
  <c r="L948" i="1"/>
  <c r="L533" i="1"/>
  <c r="L86" i="1"/>
  <c r="L1286" i="1"/>
  <c r="L811" i="1"/>
  <c r="L421" i="1"/>
  <c r="L55" i="1"/>
  <c r="L1383" i="1"/>
  <c r="L875" i="1"/>
  <c r="L226" i="1"/>
  <c r="M738" i="1"/>
  <c r="L1394" i="1"/>
  <c r="L1634" i="1"/>
  <c r="M1220" i="1"/>
  <c r="L326" i="1"/>
  <c r="M983" i="1"/>
  <c r="L102" i="1"/>
  <c r="L563" i="1"/>
  <c r="L718" i="1"/>
  <c r="L1623" i="1"/>
  <c r="L577" i="1"/>
  <c r="L67" i="1"/>
  <c r="L1060" i="1"/>
  <c r="L246" i="1"/>
  <c r="M859" i="1"/>
  <c r="L565" i="1"/>
  <c r="M1240" i="1"/>
  <c r="L356" i="1"/>
  <c r="L1221" i="1"/>
  <c r="M939" i="1"/>
  <c r="M242" i="1"/>
  <c r="M754" i="1"/>
  <c r="M1410" i="1"/>
  <c r="M1364" i="1"/>
  <c r="L1428" i="1"/>
  <c r="L722" i="1"/>
  <c r="L144" i="1"/>
  <c r="L1227" i="1"/>
  <c r="L833" i="1"/>
  <c r="L1486" i="1"/>
  <c r="L1168" i="1"/>
  <c r="L1524" i="1"/>
  <c r="L1485" i="1"/>
  <c r="M1171" i="1"/>
  <c r="M987" i="1"/>
  <c r="L451" i="1"/>
  <c r="M1140" i="1"/>
  <c r="M924" i="1"/>
  <c r="L54" i="1"/>
  <c r="M986" i="1"/>
  <c r="M436" i="1"/>
  <c r="L1349" i="1"/>
  <c r="L258" i="1"/>
  <c r="M770" i="1"/>
  <c r="L1234" i="1"/>
  <c r="M1426" i="1"/>
  <c r="M947" i="1"/>
  <c r="P8" i="1"/>
  <c r="L667" i="1"/>
  <c r="M1715" i="1"/>
  <c r="L1045" i="1"/>
  <c r="L411" i="1"/>
  <c r="M102" i="1"/>
  <c r="M434" i="1"/>
  <c r="L1498" i="1"/>
  <c r="L163" i="1"/>
  <c r="L836" i="1"/>
  <c r="L1430" i="1"/>
  <c r="L69" i="1"/>
  <c r="L1174" i="1"/>
  <c r="M547" i="1"/>
  <c r="L422" i="1"/>
  <c r="L1252" i="1"/>
  <c r="L1412" i="1"/>
  <c r="L278" i="1"/>
  <c r="L274" i="1"/>
  <c r="L786" i="1"/>
  <c r="M978" i="1"/>
  <c r="M1666" i="1"/>
  <c r="L1059" i="1"/>
  <c r="M277" i="1"/>
  <c r="L854" i="1"/>
  <c r="L1683" i="1"/>
  <c r="L1335" i="1"/>
  <c r="L1350" i="1"/>
  <c r="L1618" i="1"/>
  <c r="M1139" i="1"/>
  <c r="L1259" i="1"/>
  <c r="L1357" i="1"/>
  <c r="L528" i="1"/>
  <c r="L1729" i="1"/>
  <c r="L195" i="1"/>
  <c r="L51" i="1"/>
  <c r="L693" i="1"/>
  <c r="L1302" i="1"/>
  <c r="L534" i="1"/>
  <c r="L647" i="1"/>
  <c r="M915" i="1"/>
  <c r="L148" i="1"/>
  <c r="L1316" i="1"/>
  <c r="L310" i="1"/>
  <c r="M923" i="1"/>
  <c r="L692" i="1"/>
  <c r="M679" i="1"/>
  <c r="L1042" i="1"/>
  <c r="L1666" i="1"/>
  <c r="M982" i="1"/>
  <c r="L1447" i="1"/>
  <c r="M1428" i="1"/>
  <c r="L387" i="1"/>
  <c r="L643" i="1"/>
  <c r="L1555" i="1"/>
  <c r="L789" i="1"/>
  <c r="M1043" i="1"/>
  <c r="L374" i="1"/>
  <c r="M668" i="1"/>
  <c r="L743" i="1"/>
  <c r="L1490" i="1"/>
  <c r="L1682" i="1"/>
  <c r="L1110" i="1"/>
  <c r="M74" i="1"/>
  <c r="L323" i="1"/>
  <c r="L695" i="1"/>
  <c r="M1412" i="1"/>
  <c r="M854" i="1"/>
  <c r="L851" i="1"/>
  <c r="L1351" i="1"/>
  <c r="L978" i="1"/>
  <c r="M309" i="1"/>
  <c r="M1284" i="1"/>
  <c r="L982" i="1"/>
  <c r="M357" i="1"/>
  <c r="M83" i="1"/>
  <c r="M54" i="1"/>
  <c r="M1316" i="1"/>
  <c r="L613" i="1"/>
  <c r="L101" i="1"/>
  <c r="L775" i="1"/>
  <c r="L1426" i="1"/>
  <c r="L1220" i="1"/>
  <c r="M1174" i="1"/>
  <c r="L548" i="1"/>
  <c r="L180" i="1"/>
  <c r="L871" i="1"/>
  <c r="M212" i="1"/>
  <c r="L1299" i="1"/>
  <c r="L963" i="1"/>
  <c r="M667" i="1"/>
  <c r="L1109" i="1"/>
  <c r="M1060" i="1"/>
  <c r="M163" i="1"/>
  <c r="L628" i="1"/>
  <c r="L1222" i="1"/>
  <c r="M310" i="1"/>
  <c r="M839" i="1"/>
  <c r="L774" i="1"/>
  <c r="L1093" i="1"/>
  <c r="M75" i="1"/>
  <c r="L293" i="1"/>
  <c r="L1202" i="1"/>
  <c r="M68" i="1"/>
  <c r="M948" i="1"/>
  <c r="M370" i="1"/>
  <c r="M1269" i="1"/>
  <c r="M1236" i="1"/>
  <c r="M855" i="1"/>
  <c r="M1158" i="1"/>
  <c r="M1383" i="1"/>
  <c r="M1747" i="1"/>
  <c r="M626" i="1"/>
  <c r="M67" i="1"/>
  <c r="M1188" i="1"/>
  <c r="M562" i="1"/>
  <c r="M627" i="1"/>
  <c r="M773" i="1"/>
  <c r="M1396" i="1"/>
  <c r="M451" i="1"/>
  <c r="L388" i="1"/>
  <c r="L277" i="1"/>
  <c r="L1271" i="1"/>
  <c r="M1399" i="1"/>
  <c r="L931" i="1"/>
  <c r="L355" i="1"/>
  <c r="L870" i="1"/>
  <c r="L419" i="1"/>
  <c r="L1282" i="1"/>
  <c r="L1108" i="1"/>
  <c r="L791" i="1"/>
  <c r="L1491" i="1"/>
  <c r="L98" i="1"/>
  <c r="M1570" i="1"/>
  <c r="L1380" i="1"/>
  <c r="M950" i="1"/>
  <c r="L694" i="1"/>
  <c r="L547" i="1"/>
  <c r="L867" i="1"/>
  <c r="M711" i="1"/>
  <c r="L1140" i="1"/>
  <c r="M19" i="1"/>
  <c r="L19" i="1"/>
  <c r="L983" i="1"/>
  <c r="M1349" i="1"/>
  <c r="M743" i="1"/>
  <c r="L1415" i="1"/>
  <c r="L342" i="1"/>
  <c r="L1074" i="1"/>
  <c r="M610" i="1"/>
  <c r="M1045" i="1"/>
  <c r="L77" i="1"/>
  <c r="M887" i="1"/>
  <c r="L986" i="1"/>
  <c r="M82" i="1"/>
  <c r="M756" i="1"/>
  <c r="M823" i="1"/>
  <c r="M1395" i="1"/>
  <c r="M1252" i="1"/>
  <c r="L1253" i="1"/>
  <c r="L1172" i="1"/>
  <c r="L1443" i="1"/>
  <c r="M1251" i="1"/>
  <c r="L1142" i="1"/>
  <c r="L919" i="1"/>
  <c r="L915" i="1"/>
  <c r="M405" i="1"/>
  <c r="M324" i="1"/>
  <c r="M147" i="1"/>
  <c r="L1155" i="1"/>
  <c r="L679" i="1"/>
  <c r="L276" i="1"/>
  <c r="M917" i="1"/>
  <c r="M615" i="1"/>
  <c r="L755" i="1"/>
  <c r="M922" i="1"/>
  <c r="L1314" i="1"/>
  <c r="L340" i="1"/>
  <c r="M564" i="1"/>
  <c r="M981" i="1"/>
  <c r="M1554" i="1"/>
  <c r="L1635" i="1"/>
  <c r="L341" i="1"/>
  <c r="L1651" i="1"/>
  <c r="L1602" i="1"/>
  <c r="M1044" i="1"/>
  <c r="M1094" i="1"/>
  <c r="M1046" i="1"/>
  <c r="M739" i="1"/>
  <c r="M290" i="1"/>
  <c r="L566" i="1"/>
  <c r="L38" i="1"/>
  <c r="L404" i="1"/>
  <c r="L966" i="1"/>
  <c r="L1154" i="1"/>
  <c r="L1539" i="1"/>
  <c r="L1381" i="1"/>
  <c r="L899" i="1"/>
  <c r="L1715" i="1"/>
  <c r="L980" i="1"/>
  <c r="L918" i="1"/>
  <c r="L386" i="1"/>
  <c r="M1667" i="1"/>
  <c r="L435" i="1"/>
  <c r="M1714" i="1"/>
  <c r="M1238" i="1"/>
  <c r="L1414" i="1"/>
  <c r="L660" i="1"/>
  <c r="L947" i="1"/>
  <c r="M37" i="1"/>
  <c r="L1444" i="1"/>
  <c r="L436" i="1"/>
  <c r="M875" i="1"/>
  <c r="L770" i="1"/>
  <c r="L1458" i="1"/>
  <c r="M677" i="1"/>
  <c r="M642" i="1"/>
  <c r="M885" i="1"/>
  <c r="L1762" i="1"/>
  <c r="L1446" i="1"/>
  <c r="L965" i="1"/>
  <c r="L164" i="1"/>
  <c r="L850" i="1"/>
  <c r="M452" i="1"/>
  <c r="M371" i="1"/>
  <c r="M1400" i="1"/>
  <c r="L1698" i="1"/>
  <c r="L1363" i="1"/>
  <c r="L1107" i="1"/>
  <c r="L1186" i="1"/>
  <c r="L1364" i="1"/>
  <c r="M741" i="1"/>
  <c r="M179" i="1"/>
  <c r="M811" i="1"/>
  <c r="L979" i="1"/>
  <c r="L1330" i="1"/>
  <c r="M1042" i="1"/>
  <c r="L1171" i="1"/>
  <c r="L820" i="1"/>
  <c r="L242" i="1"/>
  <c r="L1410" i="1"/>
  <c r="L1431" i="1"/>
  <c r="L1077" i="1"/>
  <c r="L738" i="1"/>
  <c r="L1078" i="1"/>
  <c r="L1206" i="1"/>
  <c r="L754" i="1"/>
  <c r="L1189" i="1"/>
  <c r="M1619" i="1"/>
  <c r="M1682" i="1"/>
  <c r="L1091" i="1"/>
  <c r="M1587" i="1"/>
  <c r="M1125" i="1"/>
  <c r="M722" i="1"/>
  <c r="M932" i="1"/>
  <c r="L662" i="1"/>
  <c r="L1043" i="1"/>
  <c r="L245" i="1"/>
  <c r="L292" i="1"/>
  <c r="S459" i="1" l="1"/>
  <c r="Q459" i="1"/>
  <c r="S125" i="1"/>
  <c r="Q125" i="1"/>
  <c r="S293" i="1"/>
  <c r="Q293" i="1"/>
  <c r="S1473" i="1"/>
  <c r="Q1473" i="1"/>
  <c r="S339" i="1"/>
  <c r="Q339" i="1"/>
  <c r="S1224" i="1"/>
  <c r="Q1224" i="1"/>
  <c r="S731" i="1"/>
  <c r="Q731" i="1"/>
  <c r="S185" i="1"/>
  <c r="Q185" i="1"/>
  <c r="S1728" i="1"/>
  <c r="Q1728" i="1"/>
  <c r="S530" i="1"/>
  <c r="Q530" i="1"/>
  <c r="S907" i="1"/>
  <c r="Q907" i="1"/>
  <c r="S307" i="1"/>
  <c r="Q307" i="1"/>
  <c r="S1644" i="1"/>
  <c r="Q1644" i="1"/>
  <c r="S1287" i="1"/>
  <c r="Q1287" i="1"/>
  <c r="S693" i="1"/>
  <c r="Q693" i="1"/>
  <c r="S1229" i="1"/>
  <c r="Q1229" i="1"/>
  <c r="S776" i="1"/>
  <c r="Q776" i="1"/>
  <c r="S719" i="1"/>
  <c r="Q719" i="1"/>
  <c r="S315" i="1"/>
  <c r="Q315" i="1"/>
  <c r="S431" i="1"/>
  <c r="Q431" i="1"/>
  <c r="S177" i="1"/>
  <c r="Q177" i="1"/>
  <c r="S499" i="1"/>
  <c r="Q499" i="1"/>
  <c r="S1156" i="1"/>
  <c r="Q1156" i="1"/>
  <c r="S1177" i="1"/>
  <c r="Q1177" i="1"/>
  <c r="S1661" i="1"/>
  <c r="Q1661" i="1"/>
  <c r="S112" i="1"/>
  <c r="Q112" i="1"/>
  <c r="S826" i="1"/>
  <c r="Q826" i="1"/>
  <c r="S1107" i="1"/>
  <c r="Q1107" i="1"/>
  <c r="S1234" i="1"/>
  <c r="Q1234" i="1"/>
  <c r="S736" i="1"/>
  <c r="Q736" i="1"/>
  <c r="S681" i="1"/>
  <c r="Q681" i="1"/>
  <c r="S233" i="1"/>
  <c r="Q233" i="1"/>
  <c r="S1223" i="1"/>
  <c r="Q1223" i="1"/>
  <c r="S1067" i="1"/>
  <c r="Q1067" i="1"/>
  <c r="S781" i="1"/>
  <c r="Q781" i="1"/>
  <c r="S215" i="1"/>
  <c r="Q215" i="1"/>
  <c r="S1365" i="1"/>
  <c r="Q1365" i="1"/>
  <c r="S1469" i="1"/>
  <c r="Q1469" i="1"/>
  <c r="S1735" i="1"/>
  <c r="Q1735" i="1"/>
  <c r="S1656" i="1"/>
  <c r="Q1656" i="1"/>
  <c r="S1512" i="1"/>
  <c r="Q1512" i="1"/>
  <c r="S264" i="1"/>
  <c r="Q264" i="1"/>
  <c r="S496" i="1"/>
  <c r="Q496" i="1"/>
  <c r="S345" i="1"/>
  <c r="Q345" i="1"/>
  <c r="S1053" i="1"/>
  <c r="Q1053" i="1"/>
  <c r="S1277" i="1"/>
  <c r="Q1277" i="1"/>
  <c r="S344" i="1"/>
  <c r="Q344" i="1"/>
  <c r="S620" i="1"/>
  <c r="Q620" i="1"/>
  <c r="S368" i="1"/>
  <c r="Q368" i="1"/>
  <c r="S1455" i="1"/>
  <c r="Q1455" i="1"/>
  <c r="S1378" i="1"/>
  <c r="Q1378" i="1"/>
  <c r="S1402" i="1"/>
  <c r="Q1402" i="1"/>
  <c r="S1717" i="1"/>
  <c r="Q1717" i="1"/>
  <c r="S1716" i="1"/>
  <c r="Q1716" i="1"/>
  <c r="S958" i="1"/>
  <c r="Q958" i="1"/>
  <c r="S1703" i="1"/>
  <c r="Q1703" i="1"/>
  <c r="S1333" i="1"/>
  <c r="Q1333" i="1"/>
  <c r="S858" i="1"/>
  <c r="Q858" i="1"/>
  <c r="S312" i="1"/>
  <c r="Q312" i="1"/>
  <c r="S1524" i="1"/>
  <c r="Q1524" i="1"/>
  <c r="S889" i="1"/>
  <c r="Q889" i="1"/>
  <c r="S1482" i="1"/>
  <c r="Q1482" i="1"/>
  <c r="S945" i="1"/>
  <c r="Q945" i="1"/>
  <c r="S1698" i="1"/>
  <c r="Q1698" i="1"/>
  <c r="S1776" i="1"/>
  <c r="Q1776" i="1"/>
  <c r="S140" i="1"/>
  <c r="Q140" i="1"/>
  <c r="S298" i="1"/>
  <c r="Q298" i="1"/>
  <c r="S495" i="1"/>
  <c r="Q495" i="1"/>
  <c r="S1777" i="1"/>
  <c r="Q1777" i="1"/>
  <c r="S1571" i="1"/>
  <c r="Q1571" i="1"/>
  <c r="S1772" i="1"/>
  <c r="Q1772" i="1"/>
  <c r="S505" i="1"/>
  <c r="Q505" i="1"/>
  <c r="S1346" i="1"/>
  <c r="Q1346" i="1"/>
  <c r="S1453" i="1"/>
  <c r="Q1453" i="1"/>
  <c r="S784" i="1"/>
  <c r="Q784" i="1"/>
  <c r="S747" i="1"/>
  <c r="Q747" i="1"/>
  <c r="S1740" i="1"/>
  <c r="Q1740" i="1"/>
  <c r="S473" i="1"/>
  <c r="Q473" i="1"/>
  <c r="S1123" i="1"/>
  <c r="Q1123" i="1"/>
  <c r="S1626" i="1"/>
  <c r="Q1626" i="1"/>
  <c r="S1294" i="1"/>
  <c r="Q1294" i="1"/>
  <c r="S200" i="1"/>
  <c r="Q200" i="1"/>
  <c r="S1483" i="1"/>
  <c r="Q1483" i="1"/>
  <c r="S1651" i="1"/>
  <c r="Q1651" i="1"/>
  <c r="S489" i="1"/>
  <c r="Q489" i="1"/>
  <c r="S1345" i="1"/>
  <c r="Q1345" i="1"/>
  <c r="S206" i="1"/>
  <c r="Q206" i="1"/>
  <c r="S313" i="1"/>
  <c r="Q313" i="1"/>
  <c r="S632" i="1"/>
  <c r="Q632" i="1"/>
  <c r="S1087" i="1"/>
  <c r="Q1087" i="1"/>
  <c r="S1328" i="1"/>
  <c r="Q1328" i="1"/>
  <c r="S1481" i="1"/>
  <c r="Q1481" i="1"/>
  <c r="S372" i="1"/>
  <c r="Q372" i="1"/>
  <c r="S193" i="1"/>
  <c r="Q193" i="1"/>
  <c r="S1297" i="1"/>
  <c r="Q1297" i="1"/>
  <c r="S1147" i="1"/>
  <c r="Q1147" i="1"/>
  <c r="S1018" i="1"/>
  <c r="Q1018" i="1"/>
  <c r="S1097" i="1"/>
  <c r="Q1097" i="1"/>
  <c r="S650" i="1"/>
  <c r="Q650" i="1"/>
  <c r="S1556" i="1"/>
  <c r="Q1556" i="1"/>
  <c r="S1769" i="1"/>
  <c r="Q1769" i="1"/>
  <c r="S580" i="1"/>
  <c r="Q580" i="1"/>
  <c r="S647" i="1"/>
  <c r="Q647" i="1"/>
  <c r="S25" i="1"/>
  <c r="Q25" i="1"/>
  <c r="S1089" i="1"/>
  <c r="Q1089" i="1"/>
  <c r="S518" i="1"/>
  <c r="Q518" i="1"/>
  <c r="S540" i="1"/>
  <c r="Q540" i="1"/>
  <c r="S1071" i="1"/>
  <c r="Q1071" i="1"/>
  <c r="S622" i="1"/>
  <c r="Q622" i="1"/>
  <c r="S1608" i="1"/>
  <c r="Q1608" i="1"/>
  <c r="S862" i="1"/>
  <c r="Q862" i="1"/>
  <c r="S1547" i="1"/>
  <c r="Q1547" i="1"/>
  <c r="S523" i="1"/>
  <c r="Q523" i="1"/>
  <c r="S735" i="1"/>
  <c r="Q735" i="1"/>
  <c r="S1371" i="1"/>
  <c r="Q1371" i="1"/>
  <c r="S1498" i="1"/>
  <c r="Q1498" i="1"/>
  <c r="S1132" i="1"/>
  <c r="Q1132" i="1"/>
  <c r="S449" i="1"/>
  <c r="Q449" i="1"/>
  <c r="S1332" i="1"/>
  <c r="Q1332" i="1"/>
  <c r="S227" i="1"/>
  <c r="Q227" i="1"/>
  <c r="S1674" i="1"/>
  <c r="Q1674" i="1"/>
  <c r="S635" i="1"/>
  <c r="Q635" i="1"/>
  <c r="S798" i="1"/>
  <c r="Q798" i="1"/>
  <c r="S297" i="1"/>
  <c r="Q297" i="1"/>
  <c r="S1708" i="1"/>
  <c r="Q1708" i="1"/>
  <c r="S1196" i="1"/>
  <c r="Q1196" i="1"/>
  <c r="S122" i="1"/>
  <c r="Q122" i="1"/>
  <c r="S1540" i="1"/>
  <c r="Q1540" i="1"/>
  <c r="S956" i="1"/>
  <c r="Q956" i="1"/>
  <c r="S1791" i="1"/>
  <c r="Q1791" i="1"/>
  <c r="S1374" i="1"/>
  <c r="Q1374" i="1"/>
  <c r="S225" i="1"/>
  <c r="Q225" i="1"/>
  <c r="S1070" i="1"/>
  <c r="Q1070" i="1"/>
  <c r="S556" i="1"/>
  <c r="Q556" i="1"/>
  <c r="S1218" i="1"/>
  <c r="Q1218" i="1"/>
  <c r="S1798" i="1"/>
  <c r="Q1798" i="1"/>
  <c r="S777" i="1"/>
  <c r="Q777" i="1"/>
  <c r="S1808" i="1"/>
  <c r="Q1808" i="1"/>
  <c r="S301" i="1"/>
  <c r="Q301" i="1"/>
  <c r="S1055" i="1"/>
  <c r="Q1055" i="1"/>
  <c r="S901" i="1"/>
  <c r="Q901" i="1"/>
  <c r="S766" i="1"/>
  <c r="Q766" i="1"/>
  <c r="S328" i="1"/>
  <c r="Q328" i="1"/>
  <c r="S1684" i="1"/>
  <c r="Q1684" i="1"/>
  <c r="S1199" i="1"/>
  <c r="Q1199" i="1"/>
  <c r="S537" i="1"/>
  <c r="Q537" i="1"/>
  <c r="S1536" i="1"/>
  <c r="Q1536" i="1"/>
  <c r="S237" i="1"/>
  <c r="Q237" i="1"/>
  <c r="S935" i="1"/>
  <c r="Q935" i="1"/>
  <c r="S740" i="1"/>
  <c r="Q740" i="1"/>
  <c r="S787" i="1"/>
  <c r="Q787" i="1"/>
  <c r="S1545" i="1"/>
  <c r="Q1545" i="1"/>
  <c r="S447" i="1"/>
  <c r="Q447" i="1"/>
  <c r="S159" i="1"/>
  <c r="Q159" i="1"/>
  <c r="S1725" i="1"/>
  <c r="Q1725" i="1"/>
  <c r="S1115" i="1"/>
  <c r="Q1115" i="1"/>
  <c r="S1061" i="1"/>
  <c r="Q1061" i="1"/>
  <c r="S937" i="1"/>
  <c r="Q937" i="1"/>
  <c r="S126" i="1"/>
  <c r="Q126" i="1"/>
  <c r="S1569" i="1"/>
  <c r="Q1569" i="1"/>
  <c r="S1006" i="1"/>
  <c r="Q1006" i="1"/>
  <c r="S385" i="1"/>
  <c r="Q385" i="1"/>
  <c r="S1450" i="1"/>
  <c r="Q1450" i="1"/>
  <c r="S554" i="1"/>
  <c r="Q554" i="1"/>
  <c r="S509" i="1"/>
  <c r="Q509" i="1"/>
  <c r="S951" i="1"/>
  <c r="Q951" i="1"/>
  <c r="S76" i="1"/>
  <c r="Q76" i="1"/>
  <c r="S1572" i="1"/>
  <c r="Q1572" i="1"/>
  <c r="S535" i="1"/>
  <c r="Q535" i="1"/>
  <c r="S1403" i="1"/>
  <c r="Q1403" i="1"/>
  <c r="S387" i="1"/>
  <c r="Q387" i="1"/>
  <c r="S853" i="1"/>
  <c r="Q853" i="1"/>
  <c r="S1304" i="1"/>
  <c r="Q1304" i="1"/>
  <c r="S331" i="1"/>
  <c r="Q331" i="1"/>
  <c r="S1225" i="1"/>
  <c r="Q1225" i="1"/>
  <c r="S1276" i="1"/>
  <c r="Q1276" i="1"/>
  <c r="S355" i="1"/>
  <c r="Q355" i="1"/>
  <c r="S1578" i="1"/>
  <c r="Q1578" i="1"/>
  <c r="S929" i="1"/>
  <c r="Q929" i="1"/>
  <c r="S1590" i="1"/>
  <c r="Q1590" i="1"/>
  <c r="S890" i="1"/>
  <c r="Q890" i="1"/>
  <c r="S1175" i="1"/>
  <c r="Q1175" i="1"/>
  <c r="S1099" i="1"/>
  <c r="Q1099" i="1"/>
  <c r="S851" i="1"/>
  <c r="Q851" i="1"/>
  <c r="S1464" i="1"/>
  <c r="Q1464" i="1"/>
  <c r="S524" i="1"/>
  <c r="Q524" i="1"/>
  <c r="S176" i="1"/>
  <c r="Q176" i="1"/>
  <c r="S256" i="1"/>
  <c r="Q256" i="1"/>
  <c r="S592" i="1"/>
  <c r="Q592" i="1"/>
  <c r="S1502" i="1"/>
  <c r="Q1502" i="1"/>
  <c r="S1401" i="1"/>
  <c r="Q1401" i="1"/>
  <c r="S891" i="1"/>
  <c r="Q891" i="1"/>
  <c r="S1729" i="1"/>
  <c r="Q1729" i="1"/>
  <c r="S727" i="1"/>
  <c r="Q727" i="1"/>
  <c r="S845" i="1"/>
  <c r="Q845" i="1"/>
  <c r="S618" i="1"/>
  <c r="Q618" i="1"/>
  <c r="S1520" i="1"/>
  <c r="Q1520" i="1"/>
  <c r="S636" i="1"/>
  <c r="Q636" i="1"/>
  <c r="S1600" i="1"/>
  <c r="Q1600" i="1"/>
  <c r="S1799" i="1"/>
  <c r="Q1799" i="1"/>
  <c r="S216" i="1"/>
  <c r="Q216" i="1"/>
  <c r="S118" i="1"/>
  <c r="Q118" i="1"/>
  <c r="S959" i="1"/>
  <c r="Q959" i="1"/>
  <c r="S347" i="1"/>
  <c r="Q347" i="1"/>
  <c r="S896" i="1"/>
  <c r="Q896" i="1"/>
  <c r="S180" i="1"/>
  <c r="Q180" i="1"/>
  <c r="S744" i="1"/>
  <c r="Q744" i="1"/>
  <c r="S912" i="1"/>
  <c r="Q912" i="1"/>
  <c r="S1168" i="1"/>
  <c r="Q1168" i="1"/>
  <c r="S840" i="1"/>
  <c r="Q840" i="1"/>
  <c r="S605" i="1"/>
  <c r="Q605" i="1"/>
  <c r="S628" i="1"/>
  <c r="Q628" i="1"/>
  <c r="S782" i="1"/>
  <c r="Q782" i="1"/>
  <c r="S115" i="1"/>
  <c r="Q115" i="1"/>
  <c r="S42" i="1"/>
  <c r="Q42" i="1"/>
  <c r="S1423" i="1"/>
  <c r="Q1423" i="1"/>
  <c r="S599" i="1"/>
  <c r="Q599" i="1"/>
  <c r="S164" i="1"/>
  <c r="Q164" i="1"/>
  <c r="S1800" i="1"/>
  <c r="Q1800" i="1"/>
  <c r="S1707" i="1"/>
  <c r="Q1707" i="1"/>
  <c r="S1136" i="1"/>
  <c r="Q1136" i="1"/>
  <c r="S502" i="1"/>
  <c r="Q502" i="1"/>
  <c r="S1756" i="1"/>
  <c r="Q1756" i="1"/>
  <c r="S1288" i="1"/>
  <c r="Q1288" i="1"/>
  <c r="S938" i="1"/>
  <c r="Q938" i="1"/>
  <c r="S1129" i="1"/>
  <c r="Q1129" i="1"/>
  <c r="S1504" i="1"/>
  <c r="Q1504" i="1"/>
  <c r="S441" i="1"/>
  <c r="Q441" i="1"/>
  <c r="S1449" i="1"/>
  <c r="Q1449" i="1"/>
  <c r="S40" i="1"/>
  <c r="Q40" i="1"/>
  <c r="S400" i="1"/>
  <c r="Q400" i="1"/>
  <c r="S1248" i="1"/>
  <c r="Q1248" i="1"/>
  <c r="S1630" i="1"/>
  <c r="Q1630" i="1"/>
  <c r="S1594" i="1"/>
  <c r="Q1594" i="1"/>
  <c r="S1074" i="1"/>
  <c r="Q1074" i="1"/>
  <c r="S832" i="1"/>
  <c r="Q832" i="1"/>
  <c r="S750" i="1"/>
  <c r="Q750" i="1"/>
  <c r="S1036" i="1"/>
  <c r="Q1036" i="1"/>
  <c r="S104" i="1"/>
  <c r="Q104" i="1"/>
  <c r="S587" i="1"/>
  <c r="Q587" i="1"/>
  <c r="S286" i="1"/>
  <c r="Q286" i="1"/>
  <c r="S569" i="1"/>
  <c r="Q569" i="1"/>
  <c r="S1460" i="1"/>
  <c r="Q1460" i="1"/>
  <c r="S625" i="1"/>
  <c r="Q625" i="1"/>
  <c r="S1114" i="1"/>
  <c r="Q1114" i="1"/>
  <c r="S1211" i="1"/>
  <c r="Q1211" i="1"/>
  <c r="S265" i="1"/>
  <c r="Q265" i="1"/>
  <c r="S1694" i="1"/>
  <c r="Q1694" i="1"/>
  <c r="S516" i="1"/>
  <c r="Q516" i="1"/>
  <c r="S688" i="1"/>
  <c r="Q688" i="1"/>
  <c r="S319" i="1"/>
  <c r="Q319" i="1"/>
  <c r="S795" i="1"/>
  <c r="Q795" i="1"/>
  <c r="S376" i="1"/>
  <c r="Q376" i="1"/>
  <c r="S44" i="1"/>
  <c r="Q44" i="1"/>
  <c r="S865" i="1"/>
  <c r="Q865" i="1"/>
  <c r="S120" i="1"/>
  <c r="Q120" i="1"/>
  <c r="S1420" i="1"/>
  <c r="Q1420" i="1"/>
  <c r="S972" i="1"/>
  <c r="Q972" i="1"/>
  <c r="S108" i="1"/>
  <c r="Q108" i="1"/>
  <c r="S410" i="1"/>
  <c r="Q410" i="1"/>
  <c r="S1471" i="1"/>
  <c r="Q1471" i="1"/>
  <c r="S1274" i="1"/>
  <c r="Q1274" i="1"/>
  <c r="S594" i="1"/>
  <c r="Q594" i="1"/>
  <c r="S1104" i="1"/>
  <c r="Q1104" i="1"/>
  <c r="S26" i="1"/>
  <c r="Q26" i="1"/>
  <c r="S920" i="1"/>
  <c r="Q920" i="1"/>
  <c r="S1227" i="1"/>
  <c r="Q1227" i="1"/>
  <c r="S467" i="1"/>
  <c r="Q467" i="1"/>
  <c r="S1622" i="1"/>
  <c r="Q1622" i="1"/>
  <c r="S953" i="1"/>
  <c r="Q953" i="1"/>
  <c r="S1620" i="1"/>
  <c r="Q1620" i="1"/>
  <c r="S1263" i="1"/>
  <c r="Q1263" i="1"/>
  <c r="S359" i="1"/>
  <c r="Q359" i="1"/>
  <c r="S356" i="1"/>
  <c r="Q356" i="1"/>
  <c r="S818" i="1"/>
  <c r="Q818" i="1"/>
  <c r="S1803" i="1"/>
  <c r="Q1803" i="1"/>
  <c r="S415" i="1"/>
  <c r="Q415" i="1"/>
  <c r="S1391" i="1"/>
  <c r="Q1391" i="1"/>
  <c r="S72" i="1"/>
  <c r="Q72" i="1"/>
  <c r="S617" i="1"/>
  <c r="Q617" i="1"/>
  <c r="S498" i="1"/>
  <c r="Q498" i="1"/>
  <c r="S1546" i="1"/>
  <c r="Q1546" i="1"/>
  <c r="S634" i="1"/>
  <c r="Q634" i="1"/>
  <c r="S1122" i="1"/>
  <c r="Q1122" i="1"/>
  <c r="S1013" i="1"/>
  <c r="Q1013" i="1"/>
  <c r="S682" i="1"/>
  <c r="Q682" i="1"/>
  <c r="S767" i="1"/>
  <c r="Q767" i="1"/>
  <c r="S1096" i="1"/>
  <c r="Q1096" i="1"/>
  <c r="S1788" i="1"/>
  <c r="Q1788" i="1"/>
  <c r="S581" i="1"/>
  <c r="Q581" i="1"/>
  <c r="S619" i="1"/>
  <c r="Q619" i="1"/>
  <c r="S944" i="1"/>
  <c r="Q944" i="1"/>
  <c r="S1221" i="1"/>
  <c r="Q1221" i="1"/>
  <c r="S1560" i="1"/>
  <c r="Q1560" i="1"/>
  <c r="S1503" i="1"/>
  <c r="Q1503" i="1"/>
  <c r="S280" i="1"/>
  <c r="Q280" i="1"/>
  <c r="S398" i="1"/>
  <c r="Q398" i="1"/>
  <c r="S918" i="1"/>
  <c r="Q918" i="1"/>
  <c r="S552" i="1"/>
  <c r="Q552" i="1"/>
  <c r="S957" i="1"/>
  <c r="Q957" i="1"/>
  <c r="S683" i="1"/>
  <c r="Q683" i="1"/>
  <c r="S486" i="1"/>
  <c r="Q486" i="1"/>
  <c r="S48" i="1"/>
  <c r="Q48" i="1"/>
  <c r="S1757" i="1"/>
  <c r="Q1757" i="1"/>
  <c r="S571" i="1"/>
  <c r="Q571" i="1"/>
  <c r="S1280" i="1"/>
  <c r="Q1280" i="1"/>
  <c r="S224" i="1"/>
  <c r="Q224" i="1"/>
  <c r="S973" i="1"/>
  <c r="Q973" i="1"/>
  <c r="S1137" i="1"/>
  <c r="Q1137" i="1"/>
  <c r="S1004" i="1"/>
  <c r="Q1004" i="1"/>
  <c r="S96" i="1"/>
  <c r="Q96" i="1"/>
  <c r="S1722" i="1"/>
  <c r="Q1722" i="1"/>
  <c r="S999" i="1"/>
  <c r="Q999" i="1"/>
  <c r="S1102" i="1"/>
  <c r="Q1102" i="1"/>
  <c r="S1009" i="1"/>
  <c r="Q1009" i="1"/>
  <c r="S1678" i="1"/>
  <c r="Q1678" i="1"/>
  <c r="S1515" i="1"/>
  <c r="Q1515" i="1"/>
  <c r="S208" i="1"/>
  <c r="Q208" i="1"/>
  <c r="S1303" i="1"/>
  <c r="Q1303" i="1"/>
  <c r="S670" i="1"/>
  <c r="Q670" i="1"/>
  <c r="S1770" i="1"/>
  <c r="Q1770" i="1"/>
  <c r="S445" i="1"/>
  <c r="Q445" i="1"/>
  <c r="S478" i="1"/>
  <c r="Q478" i="1"/>
  <c r="S1529" i="1"/>
  <c r="Q1529" i="1"/>
  <c r="S329" i="1"/>
  <c r="Q329" i="1"/>
  <c r="S1486" i="1"/>
  <c r="Q1486" i="1"/>
  <c r="S1068" i="1"/>
  <c r="Q1068" i="1"/>
  <c r="S1256" i="1"/>
  <c r="Q1256" i="1"/>
  <c r="S1786" i="1"/>
  <c r="Q1786" i="1"/>
  <c r="S1680" i="1"/>
  <c r="Q1680" i="1"/>
  <c r="S1748" i="1"/>
  <c r="Q1748" i="1"/>
  <c r="S1500" i="1"/>
  <c r="Q1500" i="1"/>
  <c r="S519" i="1"/>
  <c r="Q519" i="1"/>
  <c r="S109" i="1"/>
  <c r="Q109" i="1"/>
  <c r="S1037" i="1"/>
  <c r="Q1037" i="1"/>
  <c r="S1022" i="1"/>
  <c r="Q1022" i="1"/>
  <c r="S700" i="1"/>
  <c r="Q700" i="1"/>
  <c r="S1704" i="1"/>
  <c r="Q1704" i="1"/>
  <c r="S462" i="1"/>
  <c r="Q462" i="1"/>
  <c r="S685" i="1"/>
  <c r="Q685" i="1"/>
  <c r="S1050" i="1"/>
  <c r="Q1050" i="1"/>
  <c r="S1528" i="1"/>
  <c r="Q1528" i="1"/>
  <c r="S940" i="1"/>
  <c r="Q940" i="1"/>
  <c r="S1424" i="1"/>
  <c r="Q1424" i="1"/>
  <c r="S143" i="1"/>
  <c r="Q143" i="1"/>
  <c r="S1417" i="1"/>
  <c r="Q1417" i="1"/>
  <c r="S1059" i="1"/>
  <c r="Q1059" i="1"/>
  <c r="S831" i="1"/>
  <c r="Q831" i="1"/>
  <c r="S548" i="1"/>
  <c r="Q548" i="1"/>
  <c r="S768" i="1"/>
  <c r="Q768" i="1"/>
  <c r="S1671" i="1"/>
  <c r="Q1671" i="1"/>
  <c r="S1516" i="1"/>
  <c r="Q1516" i="1"/>
  <c r="S1151" i="1"/>
  <c r="Q1151" i="1"/>
  <c r="S1419" i="1"/>
  <c r="Q1419" i="1"/>
  <c r="S961" i="1"/>
  <c r="Q961" i="1"/>
  <c r="S633" i="1"/>
  <c r="Q633" i="1"/>
  <c r="S1083" i="1"/>
  <c r="Q1083" i="1"/>
  <c r="S604" i="1"/>
  <c r="Q604" i="1"/>
  <c r="S236" i="1"/>
  <c r="Q236" i="1"/>
  <c r="S936" i="1"/>
  <c r="Q936" i="1"/>
  <c r="S191" i="1"/>
  <c r="Q191" i="1"/>
  <c r="S1325" i="1"/>
  <c r="Q1325" i="1"/>
  <c r="S863" i="1"/>
  <c r="Q863" i="1"/>
  <c r="S1079" i="1"/>
  <c r="Q1079" i="1"/>
  <c r="S348" i="1"/>
  <c r="Q348" i="1"/>
  <c r="S829" i="1"/>
  <c r="Q829" i="1"/>
  <c r="S455" i="1"/>
  <c r="Q455" i="1"/>
  <c r="S925" i="1"/>
  <c r="Q925" i="1"/>
  <c r="S1584" i="1"/>
  <c r="Q1584" i="1"/>
  <c r="S1131" i="1"/>
  <c r="Q1131" i="1"/>
  <c r="S1585" i="1"/>
  <c r="Q1585" i="1"/>
  <c r="S1552" i="1"/>
  <c r="Q1552" i="1"/>
  <c r="S1701" i="1"/>
  <c r="Q1701" i="1"/>
  <c r="S1020" i="1"/>
  <c r="Q1020" i="1"/>
  <c r="S1179" i="1"/>
  <c r="Q1179" i="1"/>
  <c r="S653" i="1"/>
  <c r="Q653" i="1"/>
  <c r="S623" i="1"/>
  <c r="Q623" i="1"/>
  <c r="S1771" i="1"/>
  <c r="Q1771" i="1"/>
  <c r="S333" i="1"/>
  <c r="Q333" i="1"/>
  <c r="S954" i="1"/>
  <c r="Q954" i="1"/>
  <c r="S1272" i="1"/>
  <c r="Q1272" i="1"/>
  <c r="S568" i="1"/>
  <c r="Q568" i="1"/>
  <c r="S1112" i="1"/>
  <c r="Q1112" i="1"/>
  <c r="S1711" i="1"/>
  <c r="Q1711" i="1"/>
  <c r="S132" i="1"/>
  <c r="Q132" i="1"/>
  <c r="S341" i="1"/>
  <c r="Q341" i="1"/>
  <c r="S34" i="1"/>
  <c r="Q34" i="1"/>
  <c r="S833" i="1"/>
  <c r="Q833" i="1"/>
  <c r="S528" i="1"/>
  <c r="Q528" i="1"/>
  <c r="S1157" i="1"/>
  <c r="Q1157" i="1"/>
  <c r="S384" i="1"/>
  <c r="Q384" i="1"/>
  <c r="S1543" i="1"/>
  <c r="Q1543" i="1"/>
  <c r="S151" i="1"/>
  <c r="Q151" i="1"/>
  <c r="S654" i="1"/>
  <c r="Q654" i="1"/>
  <c r="S1639" i="1"/>
  <c r="Q1639" i="1"/>
  <c r="S1792" i="1"/>
  <c r="Q1792" i="1"/>
  <c r="S1186" i="1"/>
  <c r="Q1186" i="1"/>
  <c r="S1296" i="1"/>
  <c r="Q1296" i="1"/>
  <c r="S525" i="1"/>
  <c r="Q525" i="1"/>
  <c r="S1164" i="1"/>
  <c r="Q1164" i="1"/>
  <c r="S1039" i="1"/>
  <c r="Q1039" i="1"/>
  <c r="S134" i="1"/>
  <c r="Q134" i="1"/>
  <c r="S1207" i="1"/>
  <c r="Q1207" i="1"/>
  <c r="S797" i="1"/>
  <c r="Q797" i="1"/>
  <c r="S1607" i="1"/>
  <c r="Q1607" i="1"/>
  <c r="S1418" i="1"/>
  <c r="Q1418" i="1"/>
  <c r="S880" i="1"/>
  <c r="Q880" i="1"/>
  <c r="S117" i="1"/>
  <c r="Q117" i="1"/>
  <c r="S284" i="1"/>
  <c r="Q284" i="1"/>
  <c r="S321" i="1"/>
  <c r="Q321" i="1"/>
  <c r="S169" i="1"/>
  <c r="Q169" i="1"/>
  <c r="S809" i="1"/>
  <c r="Q809" i="1"/>
  <c r="S608" i="1"/>
  <c r="Q608" i="1"/>
  <c r="S1649" i="1"/>
  <c r="Q1649" i="1"/>
  <c r="S326" i="1"/>
  <c r="Q326" i="1"/>
  <c r="S133" i="1"/>
  <c r="Q133" i="1"/>
  <c r="S1213" i="1"/>
  <c r="Q1213" i="1"/>
  <c r="S352" i="1"/>
  <c r="Q352" i="1"/>
  <c r="S755" i="1"/>
  <c r="Q755" i="1"/>
  <c r="S1127" i="1"/>
  <c r="Q1127" i="1"/>
  <c r="S218" i="1"/>
  <c r="Q218" i="1"/>
  <c r="S1259" i="1"/>
  <c r="Q1259" i="1"/>
  <c r="S1319" i="1"/>
  <c r="Q1319" i="1"/>
  <c r="S1193" i="1"/>
  <c r="Q1193" i="1"/>
  <c r="S1527" i="1"/>
  <c r="Q1527" i="1"/>
  <c r="S1688" i="1"/>
  <c r="Q1688" i="1"/>
  <c r="S1148" i="1"/>
  <c r="Q1148" i="1"/>
  <c r="S491" i="1"/>
  <c r="Q491" i="1"/>
  <c r="S718" i="1"/>
  <c r="Q718" i="1"/>
  <c r="S553" i="1"/>
  <c r="Q553" i="1"/>
  <c r="S565" i="1"/>
  <c r="Q565" i="1"/>
  <c r="S430" i="1"/>
  <c r="Q430" i="1"/>
  <c r="S1290" i="1"/>
  <c r="Q1290" i="1"/>
  <c r="S240" i="1"/>
  <c r="Q240" i="1"/>
  <c r="S378" i="1"/>
  <c r="Q378" i="1"/>
  <c r="S1230" i="1"/>
  <c r="Q1230" i="1"/>
  <c r="S1249" i="1"/>
  <c r="Q1249" i="1"/>
  <c r="S304" i="1"/>
  <c r="Q304" i="1"/>
  <c r="S1244" i="1"/>
  <c r="Q1244" i="1"/>
  <c r="S1340" i="1"/>
  <c r="Q1340" i="1"/>
  <c r="S678" i="1"/>
  <c r="Q678" i="1"/>
  <c r="S759" i="1"/>
  <c r="Q759" i="1"/>
  <c r="S158" i="1"/>
  <c r="Q158" i="1"/>
  <c r="S1336" i="1"/>
  <c r="Q1336" i="1"/>
  <c r="S801" i="1"/>
  <c r="Q801" i="1"/>
  <c r="S1761" i="1"/>
  <c r="Q1761" i="1"/>
  <c r="S311" i="1"/>
  <c r="Q311" i="1"/>
  <c r="S394" i="1"/>
  <c r="Q394" i="1"/>
  <c r="S65" i="1"/>
  <c r="Q65" i="1"/>
  <c r="S1741" i="1"/>
  <c r="Q1741" i="1"/>
  <c r="S170" i="1"/>
  <c r="Q170" i="1"/>
  <c r="S90" i="1"/>
  <c r="Q90" i="1"/>
  <c r="S1011" i="1"/>
  <c r="Q1011" i="1"/>
  <c r="S705" i="1"/>
  <c r="Q705" i="1"/>
  <c r="S1592" i="1"/>
  <c r="Q1592" i="1"/>
  <c r="S219" i="1"/>
  <c r="Q219" i="1"/>
  <c r="S1472" i="1"/>
  <c r="Q1472" i="1"/>
  <c r="S1040" i="1"/>
  <c r="Q1040" i="1"/>
  <c r="S909" i="1"/>
  <c r="Q909" i="1"/>
  <c r="S1697" i="1"/>
  <c r="Q1697" i="1"/>
  <c r="S1169" i="1"/>
  <c r="Q1169" i="1"/>
  <c r="S1389" i="1"/>
  <c r="Q1389" i="1"/>
  <c r="S645" i="1"/>
  <c r="Q645" i="1"/>
  <c r="S197" i="1"/>
  <c r="Q197" i="1"/>
  <c r="S1320" i="1"/>
  <c r="Q1320" i="1"/>
  <c r="S521" i="1"/>
  <c r="Q521" i="1"/>
  <c r="S836" i="1"/>
  <c r="Q836" i="1"/>
  <c r="S512" i="1"/>
  <c r="Q512" i="1"/>
  <c r="S49" i="1"/>
  <c r="Q49" i="1"/>
  <c r="S1797" i="1"/>
  <c r="Q1797" i="1"/>
  <c r="S1663" i="1"/>
  <c r="Q1663" i="1"/>
  <c r="S1499" i="1"/>
  <c r="Q1499" i="1"/>
  <c r="S1654" i="1"/>
  <c r="Q1654" i="1"/>
  <c r="S1456" i="1"/>
  <c r="Q1456" i="1"/>
  <c r="S561" i="1"/>
  <c r="Q561" i="1"/>
  <c r="S1580" i="1"/>
  <c r="Q1580" i="1"/>
  <c r="S383" i="1"/>
  <c r="Q383" i="1"/>
  <c r="S1618" i="1"/>
  <c r="Q1618" i="1"/>
  <c r="S1416" i="1"/>
  <c r="Q1416" i="1"/>
  <c r="S997" i="1"/>
  <c r="Q997" i="1"/>
  <c r="S38" i="1"/>
  <c r="Q38" i="1"/>
  <c r="S1675" i="1"/>
  <c r="Q1675" i="1"/>
  <c r="S1118" i="1"/>
  <c r="Q1118" i="1"/>
  <c r="S1130" i="1"/>
  <c r="Q1130" i="1"/>
  <c r="S800" i="1"/>
  <c r="Q800" i="1"/>
  <c r="S1329" i="1"/>
  <c r="Q1329" i="1"/>
  <c r="S1069" i="1"/>
  <c r="Q1069" i="1"/>
  <c r="S861" i="1"/>
  <c r="Q861" i="1"/>
  <c r="S204" i="1"/>
  <c r="Q204" i="1"/>
  <c r="S1344" i="1"/>
  <c r="Q1344" i="1"/>
  <c r="S874" i="1"/>
  <c r="Q874" i="1"/>
  <c r="S289" i="1"/>
  <c r="Q289" i="1"/>
  <c r="S392" i="1"/>
  <c r="Q392" i="1"/>
  <c r="S439" i="1"/>
  <c r="Q439" i="1"/>
  <c r="S1764" i="1"/>
  <c r="Q1764" i="1"/>
  <c r="S79" i="1"/>
  <c r="Q79" i="1"/>
  <c r="S814" i="1"/>
  <c r="Q814" i="1"/>
  <c r="S652" i="1"/>
  <c r="Q652" i="1"/>
  <c r="S1253" i="1"/>
  <c r="Q1253" i="1"/>
  <c r="S483" i="1"/>
  <c r="Q483" i="1"/>
  <c r="S414" i="1"/>
  <c r="Q414" i="1"/>
  <c r="S1442" i="1"/>
  <c r="Q1442" i="1"/>
  <c r="S1706" i="1"/>
  <c r="Q1706" i="1"/>
  <c r="S336" i="1"/>
  <c r="Q336" i="1"/>
  <c r="S113" i="1"/>
  <c r="Q113" i="1"/>
  <c r="S456" i="1"/>
  <c r="Q456" i="1"/>
  <c r="S1095" i="1"/>
  <c r="Q1095" i="1"/>
  <c r="S1637" i="1"/>
  <c r="Q1637" i="1"/>
  <c r="S996" i="1"/>
  <c r="Q996" i="1"/>
  <c r="S791" i="1"/>
  <c r="Q791" i="1"/>
  <c r="S1433" i="1"/>
  <c r="Q1433" i="1"/>
  <c r="S1476" i="1"/>
  <c r="Q1476" i="1"/>
  <c r="S440" i="1"/>
  <c r="Q440" i="1"/>
  <c r="S1355" i="1"/>
  <c r="Q1355" i="1"/>
  <c r="S927" i="1"/>
  <c r="Q927" i="1"/>
  <c r="S616" i="1"/>
  <c r="Q616" i="1"/>
  <c r="S166" i="1"/>
  <c r="Q166" i="1"/>
  <c r="S114" i="1"/>
  <c r="Q114" i="1"/>
  <c r="S406" i="1"/>
  <c r="Q406" i="1"/>
  <c r="S136" i="1"/>
  <c r="Q136" i="1"/>
  <c r="S423" i="1"/>
  <c r="Q423" i="1"/>
  <c r="S846" i="1"/>
  <c r="Q846" i="1"/>
  <c r="S658" i="1"/>
  <c r="Q658" i="1"/>
  <c r="S533" i="1"/>
  <c r="Q533" i="1"/>
  <c r="S1530" i="1"/>
  <c r="Q1530" i="1"/>
  <c r="S656" i="1"/>
  <c r="Q656" i="1"/>
  <c r="S1242" i="1"/>
  <c r="Q1242" i="1"/>
  <c r="S1505" i="1"/>
  <c r="Q1505" i="1"/>
  <c r="S1495" i="1"/>
  <c r="Q1495" i="1"/>
  <c r="S637" i="1"/>
  <c r="Q637" i="1"/>
  <c r="S412" i="1"/>
  <c r="Q412" i="1"/>
  <c r="S624" i="1"/>
  <c r="Q624" i="1"/>
  <c r="S1681" i="1"/>
  <c r="Q1681" i="1"/>
  <c r="S1376" i="1"/>
  <c r="Q1376" i="1"/>
  <c r="S275" i="1"/>
  <c r="Q275" i="1"/>
  <c r="S1782" i="1"/>
  <c r="Q1782" i="1"/>
  <c r="S306" i="1"/>
  <c r="Q306" i="1"/>
  <c r="S1760" i="1"/>
  <c r="Q1760" i="1"/>
  <c r="S1063" i="1"/>
  <c r="Q1063" i="1"/>
  <c r="S1222" i="1"/>
  <c r="Q1222" i="1"/>
  <c r="S1562" i="1"/>
  <c r="Q1562" i="1"/>
  <c r="S33" i="1"/>
  <c r="Q33" i="1"/>
  <c r="S534" i="1"/>
  <c r="Q534" i="1"/>
  <c r="S1375" i="1"/>
  <c r="Q1375" i="1"/>
  <c r="S1477" i="1"/>
  <c r="Q1477" i="1"/>
  <c r="S1533" i="1"/>
  <c r="Q1533" i="1"/>
  <c r="S1491" i="1"/>
  <c r="Q1491" i="1"/>
  <c r="S704" i="1"/>
  <c r="Q704" i="1"/>
  <c r="S187" i="1"/>
  <c r="Q187" i="1"/>
  <c r="S720" i="1"/>
  <c r="Q720" i="1"/>
  <c r="S1206" i="1"/>
  <c r="Q1206" i="1"/>
  <c r="S1458" i="1"/>
  <c r="Q1458" i="1"/>
  <c r="S1485" i="1"/>
  <c r="Q1485" i="1"/>
  <c r="S157" i="1"/>
  <c r="Q157" i="1"/>
  <c r="S792" i="1"/>
  <c r="Q792" i="1"/>
  <c r="S1565" i="1"/>
  <c r="Q1565" i="1"/>
  <c r="S1549" i="1"/>
  <c r="Q1549" i="1"/>
  <c r="S463" i="1"/>
  <c r="Q463" i="1"/>
  <c r="S1404" i="1"/>
  <c r="Q1404" i="1"/>
  <c r="S1373" i="1"/>
  <c r="Q1373" i="1"/>
  <c r="S1187" i="1"/>
  <c r="Q1187" i="1"/>
  <c r="S994" i="1"/>
  <c r="Q994" i="1"/>
  <c r="S1670" i="1"/>
  <c r="Q1670" i="1"/>
  <c r="S733" i="1"/>
  <c r="Q733" i="1"/>
  <c r="S1369" i="1"/>
  <c r="Q1369" i="1"/>
  <c r="S669" i="1"/>
  <c r="Q669" i="1"/>
  <c r="S366" i="1"/>
  <c r="Q366" i="1"/>
  <c r="S475" i="1"/>
  <c r="Q475" i="1"/>
  <c r="S332" i="1"/>
  <c r="Q332" i="1"/>
  <c r="S1733" i="1"/>
  <c r="Q1733" i="1"/>
  <c r="S95" i="1"/>
  <c r="Q95" i="1"/>
  <c r="S769" i="1"/>
  <c r="Q769" i="1"/>
  <c r="S1518" i="1"/>
  <c r="Q1518" i="1"/>
  <c r="S1597" i="1"/>
  <c r="Q1597" i="1"/>
  <c r="S867" i="1"/>
  <c r="Q867" i="1"/>
  <c r="S303" i="1"/>
  <c r="Q303" i="1"/>
  <c r="S1241" i="1"/>
  <c r="Q1241" i="1"/>
  <c r="S1646" i="1"/>
  <c r="Q1646" i="1"/>
  <c r="S288" i="1"/>
  <c r="Q288" i="1"/>
  <c r="S1804" i="1"/>
  <c r="Q1804" i="1"/>
  <c r="S612" i="1"/>
  <c r="Q612" i="1"/>
  <c r="S815" i="1"/>
  <c r="Q815" i="1"/>
  <c r="S926" i="1"/>
  <c r="Q926" i="1"/>
  <c r="S893" i="1"/>
  <c r="Q893" i="1"/>
  <c r="S1185" i="1"/>
  <c r="Q1185" i="1"/>
  <c r="S577" i="1"/>
  <c r="Q577" i="1"/>
  <c r="S144" i="1"/>
  <c r="Q144" i="1"/>
  <c r="S77" i="1"/>
  <c r="Q77" i="1"/>
  <c r="S469" i="1"/>
  <c r="Q469" i="1"/>
  <c r="S1264" i="1"/>
  <c r="Q1264" i="1"/>
  <c r="S272" i="1"/>
  <c r="Q272" i="1"/>
  <c r="S1202" i="1"/>
  <c r="Q1202" i="1"/>
  <c r="S429" i="1"/>
  <c r="Q429" i="1"/>
  <c r="S1152" i="1"/>
  <c r="Q1152" i="1"/>
  <c r="S274" i="1"/>
  <c r="Q274" i="1"/>
  <c r="S1601" i="1"/>
  <c r="Q1601" i="1"/>
  <c r="S1676" i="1"/>
  <c r="Q1676" i="1"/>
  <c r="S1145" i="1"/>
  <c r="Q1145" i="1"/>
  <c r="S655" i="1"/>
  <c r="Q655" i="1"/>
  <c r="S1150" i="1"/>
  <c r="Q1150" i="1"/>
  <c r="S680" i="1"/>
  <c r="Q680" i="1"/>
  <c r="S1323" i="1"/>
  <c r="Q1323" i="1"/>
  <c r="S501" i="1"/>
  <c r="Q501" i="1"/>
  <c r="S841" i="1"/>
  <c r="Q841" i="1"/>
  <c r="S752" i="1"/>
  <c r="Q752" i="1"/>
  <c r="S989" i="1"/>
  <c r="Q989" i="1"/>
  <c r="S1260" i="1"/>
  <c r="Q1260" i="1"/>
  <c r="S1766" i="1"/>
  <c r="Q1766" i="1"/>
  <c r="S1162" i="1"/>
  <c r="Q1162" i="1"/>
  <c r="S1448" i="1"/>
  <c r="Q1448" i="1"/>
  <c r="S715" i="1"/>
  <c r="Q715" i="1"/>
  <c r="S1746" i="1"/>
  <c r="Q1746" i="1"/>
  <c r="S1774" i="1"/>
  <c r="Q1774" i="1"/>
  <c r="S1511" i="1"/>
  <c r="Q1511" i="1"/>
  <c r="S409" i="1"/>
  <c r="Q409" i="1"/>
  <c r="S266" i="1"/>
  <c r="Q266" i="1"/>
  <c r="S425" i="1"/>
  <c r="Q425" i="1"/>
  <c r="S1291" i="1"/>
  <c r="Q1291" i="1"/>
  <c r="S595" i="1"/>
  <c r="Q595" i="1"/>
  <c r="S570" i="1"/>
  <c r="Q570" i="1"/>
  <c r="S572" i="1"/>
  <c r="Q572" i="1"/>
  <c r="S1101" i="1"/>
  <c r="Q1101" i="1"/>
  <c r="S1353" i="1"/>
  <c r="Q1353" i="1"/>
  <c r="S1758" i="1"/>
  <c r="Q1758" i="1"/>
  <c r="S1405" i="1"/>
  <c r="Q1405" i="1"/>
  <c r="S188" i="1"/>
  <c r="Q188" i="1"/>
  <c r="S970" i="1"/>
  <c r="Q970" i="1"/>
  <c r="S1216" i="1"/>
  <c r="Q1216" i="1"/>
  <c r="S1490" i="1"/>
  <c r="Q1490" i="1"/>
  <c r="S55" i="1"/>
  <c r="Q55" i="1"/>
  <c r="S529" i="1"/>
  <c r="Q529" i="1"/>
  <c r="S407" i="1"/>
  <c r="Q407" i="1"/>
  <c r="S56" i="1"/>
  <c r="Q56" i="1"/>
  <c r="S609" i="1"/>
  <c r="Q609" i="1"/>
  <c r="S778" i="1"/>
  <c r="Q778" i="1"/>
  <c r="S1710" i="1"/>
  <c r="Q1710" i="1"/>
  <c r="S1497" i="1"/>
  <c r="Q1497" i="1"/>
  <c r="S1197" i="1"/>
  <c r="Q1197" i="1"/>
  <c r="S686" i="1"/>
  <c r="Q686" i="1"/>
  <c r="S1212" i="1"/>
  <c r="Q1212" i="1"/>
  <c r="S504" i="1"/>
  <c r="Q504" i="1"/>
  <c r="S374" i="1"/>
  <c r="Q374" i="1"/>
  <c r="S141" i="1"/>
  <c r="Q141" i="1"/>
  <c r="S194" i="1"/>
  <c r="Q194" i="1"/>
  <c r="S600" i="1"/>
  <c r="Q600" i="1"/>
  <c r="S1508" i="1"/>
  <c r="Q1508" i="1"/>
  <c r="S687" i="1"/>
  <c r="Q687" i="1"/>
  <c r="S1695" i="1"/>
  <c r="Q1695" i="1"/>
  <c r="S271" i="1"/>
  <c r="Q271" i="1"/>
  <c r="S121" i="1"/>
  <c r="Q121" i="1"/>
  <c r="S1134" i="1"/>
  <c r="Q1134" i="1"/>
  <c r="S1258" i="1"/>
  <c r="Q1258" i="1"/>
  <c r="S1492" i="1"/>
  <c r="Q1492" i="1"/>
  <c r="S603" i="1"/>
  <c r="Q603" i="1"/>
  <c r="S234" i="1"/>
  <c r="Q234" i="1"/>
  <c r="S1380" i="1"/>
  <c r="Q1380" i="1"/>
  <c r="S186" i="1"/>
  <c r="Q186" i="1"/>
  <c r="S1289" i="1"/>
  <c r="Q1289" i="1"/>
  <c r="S1755" i="1"/>
  <c r="Q1755" i="1"/>
  <c r="S794" i="1"/>
  <c r="Q794" i="1"/>
  <c r="S1421" i="1"/>
  <c r="Q1421" i="1"/>
  <c r="S1330" i="1"/>
  <c r="Q1330" i="1"/>
  <c r="S1542" i="1"/>
  <c r="Q1542" i="1"/>
  <c r="S300" i="1"/>
  <c r="Q300" i="1"/>
  <c r="S1201" i="1"/>
  <c r="Q1201" i="1"/>
  <c r="S1686" i="1"/>
  <c r="Q1686" i="1"/>
  <c r="S960" i="1"/>
  <c r="Q960" i="1"/>
  <c r="S511" i="1"/>
  <c r="Q511" i="1"/>
  <c r="S1000" i="1"/>
  <c r="Q1000" i="1"/>
  <c r="S1657" i="1"/>
  <c r="Q1657" i="1"/>
  <c r="S1767" i="1"/>
  <c r="Q1767" i="1"/>
  <c r="S908" i="1"/>
  <c r="Q908" i="1"/>
  <c r="S29" i="1"/>
  <c r="Q29" i="1"/>
  <c r="S1354" i="1"/>
  <c r="Q1354" i="1"/>
  <c r="S1265" i="1"/>
  <c r="Q1265" i="1"/>
  <c r="S1321" i="1"/>
  <c r="Q1321" i="1"/>
  <c r="S411" i="1"/>
  <c r="Q411" i="1"/>
  <c r="S712" i="1"/>
  <c r="Q712" i="1"/>
  <c r="S500" i="1"/>
  <c r="Q500" i="1"/>
  <c r="S1065" i="1"/>
  <c r="Q1065" i="1"/>
  <c r="S1484" i="1"/>
  <c r="Q1484" i="1"/>
  <c r="S1026" i="1"/>
  <c r="Q1026" i="1"/>
  <c r="S695" i="1"/>
  <c r="Q695" i="1"/>
  <c r="S1029" i="1"/>
  <c r="Q1029" i="1"/>
  <c r="S1673" i="1"/>
  <c r="Q1673" i="1"/>
  <c r="S1744" i="1"/>
  <c r="Q1744" i="1"/>
  <c r="S1357" i="1"/>
  <c r="Q1357" i="1"/>
  <c r="S1113" i="1"/>
  <c r="Q1113" i="1"/>
  <c r="S80" i="1"/>
  <c r="Q80" i="1"/>
  <c r="S971" i="1"/>
  <c r="Q971" i="1"/>
  <c r="S182" i="1"/>
  <c r="Q182" i="1"/>
  <c r="S1683" i="1"/>
  <c r="Q1683" i="1"/>
  <c r="S560" i="1"/>
  <c r="Q560" i="1"/>
  <c r="S1034" i="1"/>
  <c r="Q1034" i="1"/>
  <c r="S763" i="1"/>
  <c r="Q763" i="1"/>
  <c r="S1437" i="1"/>
  <c r="Q1437" i="1"/>
  <c r="S150" i="1"/>
  <c r="Q150" i="1"/>
  <c r="S913" i="1"/>
  <c r="Q913" i="1"/>
  <c r="S1623" i="1"/>
  <c r="Q1623" i="1"/>
  <c r="S1690" i="1"/>
  <c r="Q1690" i="1"/>
  <c r="S1427" i="1"/>
  <c r="Q1427" i="1"/>
  <c r="S1548" i="1"/>
  <c r="Q1548" i="1"/>
  <c r="S1635" i="1"/>
  <c r="Q1635" i="1"/>
  <c r="S393" i="1"/>
  <c r="Q393" i="1"/>
  <c r="S696" i="1"/>
  <c r="Q696" i="1"/>
  <c r="S252" i="1"/>
  <c r="Q252" i="1"/>
  <c r="S713" i="1"/>
  <c r="Q713" i="1"/>
  <c r="S842" i="1"/>
  <c r="Q842" i="1"/>
  <c r="S1217" i="1"/>
  <c r="Q1217" i="1"/>
  <c r="S154" i="1"/>
  <c r="Q154" i="1"/>
  <c r="S175" i="1"/>
  <c r="Q175" i="1"/>
  <c r="S629" i="1"/>
  <c r="Q629" i="1"/>
  <c r="S1642" i="1"/>
  <c r="Q1642" i="1"/>
  <c r="S611" i="1"/>
  <c r="Q611" i="1"/>
  <c r="S201" i="1"/>
  <c r="Q201" i="1"/>
  <c r="S127" i="1"/>
  <c r="Q127" i="1"/>
  <c r="S1255" i="1"/>
  <c r="Q1255" i="1"/>
  <c r="S1634" i="1"/>
  <c r="Q1634" i="1"/>
  <c r="S442" i="1"/>
  <c r="Q442" i="1"/>
  <c r="S364" i="1"/>
  <c r="Q364" i="1"/>
  <c r="S1153" i="1"/>
  <c r="Q1153" i="1"/>
  <c r="S995" i="1"/>
  <c r="Q995" i="1"/>
  <c r="S1093" i="1"/>
  <c r="Q1093" i="1"/>
  <c r="S24" i="1"/>
  <c r="Q24" i="1"/>
  <c r="S1652" i="1"/>
  <c r="Q1652" i="1"/>
  <c r="S28" i="1"/>
  <c r="Q28" i="1"/>
  <c r="S404" i="1"/>
  <c r="Q404" i="1"/>
  <c r="S270" i="1"/>
  <c r="Q270" i="1"/>
  <c r="S41" i="1"/>
  <c r="Q41" i="1"/>
  <c r="S1007" i="1"/>
  <c r="Q1007" i="1"/>
  <c r="S1750" i="1"/>
  <c r="Q1750" i="1"/>
  <c r="S1488" i="1"/>
  <c r="Q1488" i="1"/>
  <c r="S420" i="1"/>
  <c r="Q420" i="1"/>
  <c r="S1293" i="1"/>
  <c r="Q1293" i="1"/>
  <c r="S1314" i="1"/>
  <c r="Q1314" i="1"/>
  <c r="S362" i="1"/>
  <c r="Q362" i="1"/>
  <c r="S1579" i="1"/>
  <c r="Q1579" i="1"/>
  <c r="S538" i="1"/>
  <c r="Q538" i="1"/>
  <c r="S1629" i="1"/>
  <c r="Q1629" i="1"/>
  <c r="S1474" i="1"/>
  <c r="Q1474" i="1"/>
  <c r="S12" i="1"/>
  <c r="Q12" i="1"/>
  <c r="S17" i="1"/>
  <c r="Q17" i="1"/>
  <c r="S15" i="1"/>
  <c r="Q15" i="1"/>
  <c r="S10" i="1"/>
  <c r="Q10" i="1"/>
  <c r="S11" i="1"/>
  <c r="Q11" i="1"/>
  <c r="S8" i="1"/>
  <c r="Q8" i="1"/>
  <c r="P789" i="1"/>
  <c r="R789" i="1"/>
  <c r="P302" i="1"/>
  <c r="R302" i="1"/>
  <c r="P474" i="1"/>
  <c r="R474" i="1"/>
  <c r="P722" i="1"/>
  <c r="R722" i="1"/>
  <c r="P1238" i="1"/>
  <c r="R1238" i="1"/>
  <c r="P290" i="1"/>
  <c r="R290" i="1"/>
  <c r="P615" i="1"/>
  <c r="R615" i="1"/>
  <c r="P1395" i="1"/>
  <c r="R1395" i="1"/>
  <c r="P19" i="1"/>
  <c r="R19" i="1"/>
  <c r="P1158" i="1"/>
  <c r="R1158" i="1"/>
  <c r="P163" i="1"/>
  <c r="R163" i="1"/>
  <c r="P1316" i="1"/>
  <c r="R1316" i="1"/>
  <c r="P1139" i="1"/>
  <c r="R1139" i="1"/>
  <c r="P547" i="1"/>
  <c r="R547" i="1"/>
  <c r="P1108" i="1"/>
  <c r="R1108" i="1"/>
  <c r="P358" i="1"/>
  <c r="R358" i="1"/>
  <c r="P1228" i="1"/>
  <c r="R1228" i="1"/>
  <c r="P1514" i="1"/>
  <c r="R1514" i="1"/>
  <c r="P1436" i="1"/>
  <c r="R1436" i="1"/>
  <c r="P866" i="1"/>
  <c r="R866" i="1"/>
  <c r="P976" i="1"/>
  <c r="R976" i="1"/>
  <c r="P1010" i="1"/>
  <c r="R1010" i="1"/>
  <c r="P1398" i="1"/>
  <c r="R1398" i="1"/>
  <c r="P1295" i="1"/>
  <c r="R1295" i="1"/>
  <c r="P545" i="1"/>
  <c r="R545" i="1"/>
  <c r="P1194" i="1"/>
  <c r="R1194" i="1"/>
  <c r="P477" i="1"/>
  <c r="R477" i="1"/>
  <c r="P426" i="1"/>
  <c r="R426" i="1"/>
  <c r="P531" i="1"/>
  <c r="R531" i="1"/>
  <c r="P942" i="1"/>
  <c r="R942" i="1"/>
  <c r="P492" i="1"/>
  <c r="R492" i="1"/>
  <c r="P130" i="1"/>
  <c r="R130" i="1"/>
  <c r="P1309" i="1"/>
  <c r="R1309" i="1"/>
  <c r="P124" i="1"/>
  <c r="R124" i="1"/>
  <c r="P1470" i="1"/>
  <c r="R1470" i="1"/>
  <c r="P98" i="1"/>
  <c r="R98" i="1"/>
  <c r="P1057" i="1"/>
  <c r="R1057" i="1"/>
  <c r="P1501" i="1"/>
  <c r="R1501" i="1"/>
  <c r="P245" i="1"/>
  <c r="R245" i="1"/>
  <c r="P910" i="1"/>
  <c r="R910" i="1"/>
  <c r="P746" i="1"/>
  <c r="R746" i="1"/>
  <c r="P848" i="1"/>
  <c r="R848" i="1"/>
  <c r="P1551" i="1"/>
  <c r="R1551" i="1"/>
  <c r="P1337" i="1"/>
  <c r="R1337" i="1"/>
  <c r="P1793" i="1"/>
  <c r="R1793" i="1"/>
  <c r="P1779" i="1"/>
  <c r="R1779" i="1"/>
  <c r="P1650" i="1"/>
  <c r="R1650" i="1"/>
  <c r="P1159" i="1"/>
  <c r="R1159" i="1"/>
  <c r="P244" i="1"/>
  <c r="R244" i="1"/>
  <c r="P796" i="1"/>
  <c r="R796" i="1"/>
  <c r="P382" i="1"/>
  <c r="R382" i="1"/>
  <c r="P606" i="1"/>
  <c r="R606" i="1"/>
  <c r="P1023" i="1"/>
  <c r="R1023" i="1"/>
  <c r="P788" i="1"/>
  <c r="R788" i="1"/>
  <c r="P1360" i="1"/>
  <c r="R1360" i="1"/>
  <c r="P1802" i="1"/>
  <c r="R1802" i="1"/>
  <c r="P145" i="1"/>
  <c r="R145" i="1"/>
  <c r="P1795" i="1"/>
  <c r="R1795" i="1"/>
  <c r="P1142" i="1"/>
  <c r="R1142" i="1"/>
  <c r="P391" i="1"/>
  <c r="R391" i="1"/>
  <c r="P223" i="1"/>
  <c r="R223" i="1"/>
  <c r="P1790" i="1"/>
  <c r="R1790" i="1"/>
  <c r="P58" i="1"/>
  <c r="R58" i="1"/>
  <c r="P1581" i="1"/>
  <c r="R1581" i="1"/>
  <c r="P1531" i="1"/>
  <c r="R1531" i="1"/>
  <c r="P1028" i="1"/>
  <c r="R1028" i="1"/>
  <c r="P847" i="1"/>
  <c r="R847" i="1"/>
  <c r="P432" i="1"/>
  <c r="R432" i="1"/>
  <c r="P977" i="1"/>
  <c r="R977" i="1"/>
  <c r="P1568" i="1"/>
  <c r="R1568" i="1"/>
  <c r="P32" i="1"/>
  <c r="R32" i="1"/>
  <c r="P707" i="1"/>
  <c r="R707" i="1"/>
  <c r="P1599" i="1"/>
  <c r="R1599" i="1"/>
  <c r="P89" i="1"/>
  <c r="R89" i="1"/>
  <c r="P351" i="1"/>
  <c r="R351" i="1"/>
  <c r="P1025" i="1"/>
  <c r="R1025" i="1"/>
  <c r="P1125" i="1"/>
  <c r="R1125" i="1"/>
  <c r="P1042" i="1"/>
  <c r="R1042" i="1"/>
  <c r="P1714" i="1"/>
  <c r="R1714" i="1"/>
  <c r="P739" i="1"/>
  <c r="R739" i="1"/>
  <c r="P917" i="1"/>
  <c r="R917" i="1"/>
  <c r="P823" i="1"/>
  <c r="R823" i="1"/>
  <c r="P855" i="1"/>
  <c r="R855" i="1"/>
  <c r="P1060" i="1"/>
  <c r="R1060" i="1"/>
  <c r="P54" i="1"/>
  <c r="R54" i="1"/>
  <c r="P923" i="1"/>
  <c r="R923" i="1"/>
  <c r="P770" i="1"/>
  <c r="R770" i="1"/>
  <c r="P1394" i="1"/>
  <c r="R1394" i="1"/>
  <c r="P843" i="1"/>
  <c r="R843" i="1"/>
  <c r="P1465" i="1"/>
  <c r="R1465" i="1"/>
  <c r="P1596" i="1"/>
  <c r="R1596" i="1"/>
  <c r="P1591" i="1"/>
  <c r="R1591" i="1"/>
  <c r="P1317" i="1"/>
  <c r="R1317" i="1"/>
  <c r="P1204" i="1"/>
  <c r="R1204" i="1"/>
  <c r="P63" i="1"/>
  <c r="R63" i="1"/>
  <c r="P661" i="1"/>
  <c r="R661" i="1"/>
  <c r="P1523" i="1"/>
  <c r="R1523" i="1"/>
  <c r="P464" i="1"/>
  <c r="R464" i="1"/>
  <c r="P1787" i="1"/>
  <c r="R1787" i="1"/>
  <c r="P714" i="1"/>
  <c r="R714" i="1"/>
  <c r="P171" i="1"/>
  <c r="R171" i="1"/>
  <c r="P657" i="1"/>
  <c r="R657" i="1"/>
  <c r="P221" i="1"/>
  <c r="R221" i="1"/>
  <c r="P257" i="1"/>
  <c r="R257" i="1"/>
  <c r="P597" i="1"/>
  <c r="R597" i="1"/>
  <c r="P1705" i="1"/>
  <c r="R1705" i="1"/>
  <c r="P1577" i="1"/>
  <c r="R1577" i="1"/>
  <c r="P1721" i="1"/>
  <c r="R1721" i="1"/>
  <c r="P482" i="1"/>
  <c r="R482" i="1"/>
  <c r="P614" i="1"/>
  <c r="R614" i="1"/>
  <c r="P844" i="1"/>
  <c r="R844" i="1"/>
  <c r="P1342" i="1"/>
  <c r="R1342" i="1"/>
  <c r="P903" i="1"/>
  <c r="R903" i="1"/>
  <c r="P1301" i="1"/>
  <c r="R1301" i="1"/>
  <c r="P1190" i="1"/>
  <c r="R1190" i="1"/>
  <c r="P1762" i="1"/>
  <c r="R1762" i="1"/>
  <c r="P59" i="1"/>
  <c r="R59" i="1"/>
  <c r="P1019" i="1"/>
  <c r="R1019" i="1"/>
  <c r="P876" i="1"/>
  <c r="R876" i="1"/>
  <c r="P1625" i="1"/>
  <c r="R1625" i="1"/>
  <c r="P226" i="1"/>
  <c r="R226" i="1"/>
  <c r="P527" i="1"/>
  <c r="R527" i="1"/>
  <c r="P1573" i="1"/>
  <c r="R1573" i="1"/>
  <c r="P278" i="1"/>
  <c r="R278" i="1"/>
  <c r="P588" i="1"/>
  <c r="R588" i="1"/>
  <c r="P1775" i="1"/>
  <c r="R1775" i="1"/>
  <c r="P900" i="1"/>
  <c r="R900" i="1"/>
  <c r="P820" i="1"/>
  <c r="R820" i="1"/>
  <c r="P386" i="1"/>
  <c r="R386" i="1"/>
  <c r="P198" i="1"/>
  <c r="R198" i="1"/>
  <c r="P239" i="1"/>
  <c r="R239" i="1"/>
  <c r="P749" i="1"/>
  <c r="R749" i="1"/>
  <c r="P871" i="1"/>
  <c r="R871" i="1"/>
  <c r="P849" i="1"/>
  <c r="R849" i="1"/>
  <c r="P1636" i="1"/>
  <c r="R1636" i="1"/>
  <c r="P1487" i="1"/>
  <c r="R1487" i="1"/>
  <c r="P808" i="1"/>
  <c r="R808" i="1"/>
  <c r="P446" i="1"/>
  <c r="R446" i="1"/>
  <c r="P421" i="1"/>
  <c r="R421" i="1"/>
  <c r="P230" i="1"/>
  <c r="R230" i="1"/>
  <c r="P1302" i="1"/>
  <c r="R1302" i="1"/>
  <c r="P1279" i="1"/>
  <c r="R1279" i="1"/>
  <c r="P1587" i="1"/>
  <c r="R1587" i="1"/>
  <c r="P1046" i="1"/>
  <c r="R1046" i="1"/>
  <c r="P756" i="1"/>
  <c r="R756" i="1"/>
  <c r="P711" i="1"/>
  <c r="R711" i="1"/>
  <c r="P1399" i="1"/>
  <c r="R1399" i="1"/>
  <c r="P1236" i="1"/>
  <c r="R1236" i="1"/>
  <c r="P83" i="1"/>
  <c r="R83" i="1"/>
  <c r="P443" i="1"/>
  <c r="R443" i="1"/>
  <c r="P253" i="1"/>
  <c r="R253" i="1"/>
  <c r="P417" i="1"/>
  <c r="R417" i="1"/>
  <c r="P589" i="1"/>
  <c r="R589" i="1"/>
  <c r="P914" i="1"/>
  <c r="R914" i="1"/>
  <c r="P1100" i="1"/>
  <c r="R1100" i="1"/>
  <c r="P1149" i="1"/>
  <c r="R1149" i="1"/>
  <c r="P1736" i="1"/>
  <c r="R1736" i="1"/>
  <c r="P665" i="1"/>
  <c r="R665" i="1"/>
  <c r="P1348" i="1"/>
  <c r="R1348" i="1"/>
  <c r="P322" i="1"/>
  <c r="R322" i="1"/>
  <c r="P1553" i="1"/>
  <c r="R1553" i="1"/>
  <c r="P1232" i="1"/>
  <c r="R1232" i="1"/>
  <c r="P1628" i="1"/>
  <c r="R1628" i="1"/>
  <c r="P1713" i="1"/>
  <c r="R1713" i="1"/>
  <c r="P153" i="1"/>
  <c r="R153" i="1"/>
  <c r="P1327" i="1"/>
  <c r="R1327" i="1"/>
  <c r="P199" i="1"/>
  <c r="R199" i="1"/>
  <c r="P1475" i="1"/>
  <c r="R1475" i="1"/>
  <c r="P1064" i="1"/>
  <c r="R1064" i="1"/>
  <c r="P93" i="1"/>
  <c r="R93" i="1"/>
  <c r="P152" i="1"/>
  <c r="R152" i="1"/>
  <c r="P1038" i="1"/>
  <c r="R1038" i="1"/>
  <c r="P911" i="1"/>
  <c r="R911" i="1"/>
  <c r="P196" i="1"/>
  <c r="R196" i="1"/>
  <c r="P458" i="1"/>
  <c r="R458" i="1"/>
  <c r="P1315" i="1"/>
  <c r="R1315" i="1"/>
  <c r="P532" i="1"/>
  <c r="R532" i="1"/>
  <c r="P895" i="1"/>
  <c r="R895" i="1"/>
  <c r="P1084" i="1"/>
  <c r="R1084" i="1"/>
  <c r="P869" i="1"/>
  <c r="R869" i="1"/>
  <c r="P1161" i="1"/>
  <c r="R1161" i="1"/>
  <c r="P1138" i="1"/>
  <c r="R1138" i="1"/>
  <c r="P1335" i="1"/>
  <c r="R1335" i="1"/>
  <c r="P1738" i="1"/>
  <c r="R1738" i="1"/>
  <c r="P941" i="1"/>
  <c r="R941" i="1"/>
  <c r="P146" i="1"/>
  <c r="R146" i="1"/>
  <c r="P993" i="1"/>
  <c r="R993" i="1"/>
  <c r="P260" i="1"/>
  <c r="R260" i="1"/>
  <c r="P1191" i="1"/>
  <c r="R1191" i="1"/>
  <c r="P732" i="1"/>
  <c r="R732" i="1"/>
  <c r="P255" i="1"/>
  <c r="R255" i="1"/>
  <c r="P1110" i="1"/>
  <c r="R1110" i="1"/>
  <c r="P454" i="1"/>
  <c r="R454" i="1"/>
  <c r="R20" i="1"/>
  <c r="P192" i="1"/>
  <c r="R192" i="1"/>
  <c r="P868" i="1"/>
  <c r="R868" i="1"/>
  <c r="P86" i="1"/>
  <c r="R86" i="1"/>
  <c r="P45" i="1"/>
  <c r="R45" i="1"/>
  <c r="P1267" i="1"/>
  <c r="R1267" i="1"/>
  <c r="P1406" i="1"/>
  <c r="R1406" i="1"/>
  <c r="P1358" i="1"/>
  <c r="R1358" i="1"/>
  <c r="P1544" i="1"/>
  <c r="R1544" i="1"/>
  <c r="P1696" i="1"/>
  <c r="R1696" i="1"/>
  <c r="P721" i="1"/>
  <c r="R721" i="1"/>
  <c r="P422" i="1"/>
  <c r="R422" i="1"/>
  <c r="P550" i="1"/>
  <c r="R550" i="1"/>
  <c r="P1298" i="1"/>
  <c r="R1298" i="1"/>
  <c r="P403" i="1"/>
  <c r="R403" i="1"/>
  <c r="P1094" i="1"/>
  <c r="R1094" i="1"/>
  <c r="P667" i="1"/>
  <c r="R667" i="1"/>
  <c r="P1539" i="1"/>
  <c r="R1539" i="1"/>
  <c r="P1443" i="1"/>
  <c r="R1443" i="1"/>
  <c r="P745" i="1"/>
  <c r="R745" i="1"/>
  <c r="P762" i="1"/>
  <c r="R762" i="1"/>
  <c r="P1031" i="1"/>
  <c r="R1031" i="1"/>
  <c r="P259" i="1"/>
  <c r="R259" i="1"/>
  <c r="P1237" i="1"/>
  <c r="R1237" i="1"/>
  <c r="P1308" i="1"/>
  <c r="R1308" i="1"/>
  <c r="P1422" i="1"/>
  <c r="R1422" i="1"/>
  <c r="P107" i="1"/>
  <c r="R107" i="1"/>
  <c r="P246" i="1"/>
  <c r="R246" i="1"/>
  <c r="P119" i="1"/>
  <c r="R119" i="1"/>
  <c r="P1409" i="1"/>
  <c r="R1409" i="1"/>
  <c r="P1667" i="1"/>
  <c r="R1667" i="1"/>
  <c r="P82" i="1"/>
  <c r="R82" i="1"/>
  <c r="P1269" i="1"/>
  <c r="R1269" i="1"/>
  <c r="P357" i="1"/>
  <c r="R357" i="1"/>
  <c r="P668" i="1"/>
  <c r="R668" i="1"/>
  <c r="P566" i="1"/>
  <c r="R566" i="1"/>
  <c r="P268" i="1"/>
  <c r="R268" i="1"/>
  <c r="P251" i="1"/>
  <c r="R251" i="1"/>
  <c r="P401" i="1"/>
  <c r="R401" i="1"/>
  <c r="P202" i="1"/>
  <c r="R202" i="1"/>
  <c r="P649" i="1"/>
  <c r="R649" i="1"/>
  <c r="P1743" i="1"/>
  <c r="R1743" i="1"/>
  <c r="P1638" i="1"/>
  <c r="R1638" i="1"/>
  <c r="P1462" i="1"/>
  <c r="R1462" i="1"/>
  <c r="P1379" i="1"/>
  <c r="R1379" i="1"/>
  <c r="P247" i="1"/>
  <c r="R247" i="1"/>
  <c r="P822" i="1"/>
  <c r="R822" i="1"/>
  <c r="P1173" i="1"/>
  <c r="R1173" i="1"/>
  <c r="P1318" i="1"/>
  <c r="R1318" i="1"/>
  <c r="P262" i="1"/>
  <c r="R262" i="1"/>
  <c r="P97" i="1"/>
  <c r="R97" i="1"/>
  <c r="P1709" i="1"/>
  <c r="R1709" i="1"/>
  <c r="P205" i="1"/>
  <c r="R205" i="1"/>
  <c r="P1386" i="1"/>
  <c r="R1386" i="1"/>
  <c r="P734" i="1"/>
  <c r="R734" i="1"/>
  <c r="P1719" i="1"/>
  <c r="R1719" i="1"/>
  <c r="P1602" i="1"/>
  <c r="R1602" i="1"/>
  <c r="P630" i="1"/>
  <c r="R630" i="1"/>
  <c r="P1765" i="1"/>
  <c r="R1765" i="1"/>
  <c r="P1017" i="1"/>
  <c r="R1017" i="1"/>
  <c r="P1189" i="1"/>
  <c r="R1189" i="1"/>
  <c r="P860" i="1"/>
  <c r="R860" i="1"/>
  <c r="P103" i="1"/>
  <c r="R103" i="1"/>
  <c r="P468" i="1"/>
  <c r="R468" i="1"/>
  <c r="P1268" i="1"/>
  <c r="R1268" i="1"/>
  <c r="P1668" i="1"/>
  <c r="R1668" i="1"/>
  <c r="P254" i="1"/>
  <c r="R254" i="1"/>
  <c r="P1128" i="1"/>
  <c r="R1128" i="1"/>
  <c r="P1589" i="1"/>
  <c r="R1589" i="1"/>
  <c r="P1734" i="1"/>
  <c r="R1734" i="1"/>
  <c r="P465" i="1"/>
  <c r="R465" i="1"/>
  <c r="P461" i="1"/>
  <c r="R461" i="1"/>
  <c r="P1339" i="1"/>
  <c r="R1339" i="1"/>
  <c r="P1105" i="1"/>
  <c r="R1105" i="1"/>
  <c r="P1231" i="1"/>
  <c r="R1231" i="1"/>
  <c r="P856" i="1"/>
  <c r="R856" i="1"/>
  <c r="P1184" i="1"/>
  <c r="R1184" i="1"/>
  <c r="P979" i="1"/>
  <c r="R979" i="1"/>
  <c r="P1203" i="1"/>
  <c r="R1203" i="1"/>
  <c r="P1478" i="1"/>
  <c r="R1478" i="1"/>
  <c r="P962" i="1"/>
  <c r="R962" i="1"/>
  <c r="P885" i="1"/>
  <c r="R885" i="1"/>
  <c r="P1593" i="1"/>
  <c r="R1593" i="1"/>
  <c r="P930" i="1"/>
  <c r="R930" i="1"/>
  <c r="P1385" i="1"/>
  <c r="R1385" i="1"/>
  <c r="P167" i="1"/>
  <c r="R167" i="1"/>
  <c r="P955" i="1"/>
  <c r="R955" i="1"/>
  <c r="P596" i="1"/>
  <c r="R596" i="1"/>
  <c r="P1582" i="1"/>
  <c r="R1582" i="1"/>
  <c r="P60" i="1"/>
  <c r="R60" i="1"/>
  <c r="P803" i="1"/>
  <c r="R803" i="1"/>
  <c r="P1535" i="1"/>
  <c r="R1535" i="1"/>
  <c r="P1431" i="1"/>
  <c r="R1431" i="1"/>
  <c r="P694" i="1"/>
  <c r="R694" i="1"/>
  <c r="P81" i="1"/>
  <c r="R81" i="1"/>
  <c r="P563" i="1"/>
  <c r="R563" i="1"/>
  <c r="P1612" i="1"/>
  <c r="R1612" i="1"/>
  <c r="P1284" i="1"/>
  <c r="R1284" i="1"/>
  <c r="P1364" i="1"/>
  <c r="R1364" i="1"/>
  <c r="P149" i="1"/>
  <c r="R149" i="1"/>
  <c r="P91" i="1"/>
  <c r="R91" i="1"/>
  <c r="P775" i="1"/>
  <c r="R775" i="1"/>
  <c r="P1727" i="1"/>
  <c r="R1727" i="1"/>
  <c r="P1090" i="1"/>
  <c r="R1090" i="1"/>
  <c r="P21" i="1"/>
  <c r="R21" i="1"/>
  <c r="P276" i="1"/>
  <c r="R276" i="1"/>
  <c r="P1521" i="1"/>
  <c r="R1521" i="1"/>
  <c r="P1261" i="1"/>
  <c r="R1261" i="1"/>
  <c r="P1641" i="1"/>
  <c r="R1641" i="1"/>
  <c r="P1785" i="1"/>
  <c r="R1785" i="1"/>
  <c r="P340" i="1"/>
  <c r="R340" i="1"/>
  <c r="P213" i="1"/>
  <c r="R213" i="1"/>
  <c r="P295" i="1"/>
  <c r="R295" i="1"/>
  <c r="P325" i="1"/>
  <c r="R325" i="1"/>
  <c r="P174" i="1"/>
  <c r="R174" i="1"/>
  <c r="P741" i="1"/>
  <c r="R741" i="1"/>
  <c r="P324" i="1"/>
  <c r="R324" i="1"/>
  <c r="P68" i="1"/>
  <c r="R68" i="1"/>
  <c r="P57" i="1"/>
  <c r="R57" i="1"/>
  <c r="P1441" i="1"/>
  <c r="R1441" i="1"/>
  <c r="P1806" i="1"/>
  <c r="R1806" i="1"/>
  <c r="P1387" i="1"/>
  <c r="R1387" i="1"/>
  <c r="P1730" i="1"/>
  <c r="R1730" i="1"/>
  <c r="P1586" i="1"/>
  <c r="R1586" i="1"/>
  <c r="P1073" i="1"/>
  <c r="R1073" i="1"/>
  <c r="P830" i="1"/>
  <c r="R830" i="1"/>
  <c r="P161" i="1"/>
  <c r="R161" i="1"/>
  <c r="P1041" i="1"/>
  <c r="R1041" i="1"/>
  <c r="P18" i="1"/>
  <c r="R18" i="1"/>
  <c r="P555" i="1"/>
  <c r="R555" i="1"/>
  <c r="P110" i="1"/>
  <c r="R110" i="1"/>
  <c r="P639" i="1"/>
  <c r="R639" i="1"/>
  <c r="P1555" i="1"/>
  <c r="R1555" i="1"/>
  <c r="P1789" i="1"/>
  <c r="R1789" i="1"/>
  <c r="P258" i="1"/>
  <c r="R258" i="1"/>
  <c r="P804" i="1"/>
  <c r="R804" i="1"/>
  <c r="P985" i="1"/>
  <c r="R985" i="1"/>
  <c r="P591" i="1"/>
  <c r="R591" i="1"/>
  <c r="P354" i="1"/>
  <c r="R354" i="1"/>
  <c r="P405" i="1"/>
  <c r="R405" i="1"/>
  <c r="P181" i="1"/>
  <c r="R181" i="1"/>
  <c r="P513" i="1"/>
  <c r="R513" i="1"/>
  <c r="P1699" i="1"/>
  <c r="R1699" i="1"/>
  <c r="P1091" i="1"/>
  <c r="R1091" i="1"/>
  <c r="P1801" i="1"/>
  <c r="R1801" i="1"/>
  <c r="P1595" i="1"/>
  <c r="R1595" i="1"/>
  <c r="P526" i="1"/>
  <c r="R526" i="1"/>
  <c r="P892" i="1"/>
  <c r="R892" i="1"/>
  <c r="P980" i="1"/>
  <c r="R980" i="1"/>
  <c r="P1370" i="1"/>
  <c r="R1370" i="1"/>
  <c r="P1672" i="1"/>
  <c r="R1672" i="1"/>
  <c r="P780" i="1"/>
  <c r="R780" i="1"/>
  <c r="P342" i="1"/>
  <c r="R342" i="1"/>
  <c r="P61" i="1"/>
  <c r="R61" i="1"/>
  <c r="P773" i="1"/>
  <c r="R773" i="1"/>
  <c r="P102" i="1"/>
  <c r="R102" i="1"/>
  <c r="P1415" i="1"/>
  <c r="R1415" i="1"/>
  <c r="P1583" i="1"/>
  <c r="R1583" i="1"/>
  <c r="P567" i="1"/>
  <c r="R567" i="1"/>
  <c r="P395" i="1"/>
  <c r="R395" i="1"/>
  <c r="P453" i="1"/>
  <c r="R453" i="1"/>
  <c r="P1215" i="1"/>
  <c r="R1215" i="1"/>
  <c r="P273" i="1"/>
  <c r="R273" i="1"/>
  <c r="P397" i="1"/>
  <c r="R397" i="1"/>
  <c r="P389" i="1"/>
  <c r="R389" i="1"/>
  <c r="P1611" i="1"/>
  <c r="R1611" i="1"/>
  <c r="P834" i="1"/>
  <c r="R834" i="1"/>
  <c r="P725" i="1"/>
  <c r="R725" i="1"/>
  <c r="P1016" i="1"/>
  <c r="R1016" i="1"/>
  <c r="P1005" i="1"/>
  <c r="R1005" i="1"/>
  <c r="P1027" i="1"/>
  <c r="R1027" i="1"/>
  <c r="P1753" i="1"/>
  <c r="R1753" i="1"/>
  <c r="P806" i="1"/>
  <c r="R806" i="1"/>
  <c r="P497" i="1"/>
  <c r="R497" i="1"/>
  <c r="P99" i="1"/>
  <c r="R99" i="1"/>
  <c r="P334" i="1"/>
  <c r="R334" i="1"/>
  <c r="P875" i="1"/>
  <c r="R875" i="1"/>
  <c r="P627" i="1"/>
  <c r="R627" i="1"/>
  <c r="P978" i="1"/>
  <c r="R978" i="1"/>
  <c r="P1220" i="1"/>
  <c r="R1220" i="1"/>
  <c r="P1322" i="1"/>
  <c r="R1322" i="1"/>
  <c r="P1338" i="1"/>
  <c r="R1338" i="1"/>
  <c r="P1805" i="1"/>
  <c r="R1805" i="1"/>
  <c r="P992" i="1"/>
  <c r="R992" i="1"/>
  <c r="P1021" i="1"/>
  <c r="R1021" i="1"/>
  <c r="P1768" i="1"/>
  <c r="R1768" i="1"/>
  <c r="P131" i="1"/>
  <c r="R131" i="1"/>
  <c r="P899" i="1"/>
  <c r="R899" i="1"/>
  <c r="P949" i="1"/>
  <c r="R949" i="1"/>
  <c r="P85" i="1"/>
  <c r="R85" i="1"/>
  <c r="P64" i="1"/>
  <c r="R64" i="1"/>
  <c r="P764" i="1"/>
  <c r="R764" i="1"/>
  <c r="P1367" i="1"/>
  <c r="R1367" i="1"/>
  <c r="P710" i="1"/>
  <c r="R710" i="1"/>
  <c r="P1647" i="1"/>
  <c r="R1647" i="1"/>
  <c r="P931" i="1"/>
  <c r="R931" i="1"/>
  <c r="P1278" i="1"/>
  <c r="R1278" i="1"/>
  <c r="P1519" i="1"/>
  <c r="R1519" i="1"/>
  <c r="P1266" i="1"/>
  <c r="R1266" i="1"/>
  <c r="P1208" i="1"/>
  <c r="R1208" i="1"/>
  <c r="P1245" i="1"/>
  <c r="R1245" i="1"/>
  <c r="P672" i="1"/>
  <c r="R672" i="1"/>
  <c r="P1052" i="1"/>
  <c r="R1052" i="1"/>
  <c r="P291" i="1"/>
  <c r="R291" i="1"/>
  <c r="P1796" i="1"/>
  <c r="R1796" i="1"/>
  <c r="P381" i="1"/>
  <c r="R381" i="1"/>
  <c r="P981" i="1"/>
  <c r="R981" i="1"/>
  <c r="P562" i="1"/>
  <c r="R562" i="1"/>
  <c r="P1174" i="1"/>
  <c r="R1174" i="1"/>
  <c r="P854" i="1"/>
  <c r="R854" i="1"/>
  <c r="P1428" i="1"/>
  <c r="R1428" i="1"/>
  <c r="P987" i="1"/>
  <c r="R987" i="1"/>
  <c r="P852" i="1"/>
  <c r="R852" i="1"/>
  <c r="P1566" i="1"/>
  <c r="R1566" i="1"/>
  <c r="P1167" i="1"/>
  <c r="R1167" i="1"/>
  <c r="P70" i="1"/>
  <c r="R70" i="1"/>
  <c r="P283" i="1"/>
  <c r="R283" i="1"/>
  <c r="P1807" i="1"/>
  <c r="R1807" i="1"/>
  <c r="P31" i="1"/>
  <c r="R31" i="1"/>
  <c r="P1181" i="1"/>
  <c r="R1181" i="1"/>
  <c r="P292" i="1"/>
  <c r="R292" i="1"/>
  <c r="P1513" i="1"/>
  <c r="R1513" i="1"/>
  <c r="P921" i="1"/>
  <c r="R921" i="1"/>
  <c r="P897" i="1"/>
  <c r="R897" i="1"/>
  <c r="P1700" i="1"/>
  <c r="R1700" i="1"/>
  <c r="P379" i="1"/>
  <c r="R379" i="1"/>
  <c r="P666" i="1"/>
  <c r="R666" i="1"/>
  <c r="P314" i="1"/>
  <c r="R314" i="1"/>
  <c r="P13" i="1"/>
  <c r="R13" i="1"/>
  <c r="P689" i="1"/>
  <c r="R689" i="1"/>
  <c r="P1024" i="1"/>
  <c r="R1024" i="1"/>
  <c r="P1588" i="1"/>
  <c r="R1588" i="1"/>
  <c r="P574" i="1"/>
  <c r="R574" i="1"/>
  <c r="P243" i="1"/>
  <c r="R243" i="1"/>
  <c r="P703" i="1"/>
  <c r="R703" i="1"/>
  <c r="P748" i="1"/>
  <c r="R748" i="1"/>
  <c r="P349" i="1"/>
  <c r="R349" i="1"/>
  <c r="P582" i="1"/>
  <c r="R582" i="1"/>
  <c r="P1567" i="1"/>
  <c r="R1567" i="1"/>
  <c r="P984" i="1"/>
  <c r="R984" i="1"/>
  <c r="P172" i="1"/>
  <c r="R172" i="1"/>
  <c r="P323" i="1"/>
  <c r="R323" i="1"/>
  <c r="P350" i="1"/>
  <c r="R350" i="1"/>
  <c r="P1494" i="1"/>
  <c r="R1494" i="1"/>
  <c r="P1662" i="1"/>
  <c r="R1662" i="1"/>
  <c r="P1751" i="1"/>
  <c r="R1751" i="1"/>
  <c r="P684" i="1"/>
  <c r="R684" i="1"/>
  <c r="P1645" i="1"/>
  <c r="R1645" i="1"/>
  <c r="P1180" i="1"/>
  <c r="R1180" i="1"/>
  <c r="P692" i="1"/>
  <c r="R692" i="1"/>
  <c r="P662" i="1"/>
  <c r="R662" i="1"/>
  <c r="P88" i="1"/>
  <c r="R88" i="1"/>
  <c r="P578" i="1"/>
  <c r="R578" i="1"/>
  <c r="P1783" i="1"/>
  <c r="R1783" i="1"/>
  <c r="P508" i="1"/>
  <c r="R508" i="1"/>
  <c r="P241" i="1"/>
  <c r="R241" i="1"/>
  <c r="P873" i="1"/>
  <c r="R873" i="1"/>
  <c r="P43" i="1"/>
  <c r="R43" i="1"/>
  <c r="P228" i="1"/>
  <c r="R228" i="1"/>
  <c r="P1723" i="1"/>
  <c r="R1723" i="1"/>
  <c r="P488" i="1"/>
  <c r="R488" i="1"/>
  <c r="P969" i="1"/>
  <c r="R969" i="1"/>
  <c r="P327" i="1"/>
  <c r="R327" i="1"/>
  <c r="P904" i="1"/>
  <c r="R904" i="1"/>
  <c r="P1624" i="1"/>
  <c r="R1624" i="1"/>
  <c r="P828" i="1"/>
  <c r="R828" i="1"/>
  <c r="P549" i="1"/>
  <c r="R549" i="1"/>
  <c r="P1432" i="1"/>
  <c r="R1432" i="1"/>
  <c r="P390" i="1"/>
  <c r="R390" i="1"/>
  <c r="P87" i="1"/>
  <c r="R87" i="1"/>
  <c r="P991" i="1"/>
  <c r="R991" i="1"/>
  <c r="P1002" i="1"/>
  <c r="R1002" i="1"/>
  <c r="P22" i="1"/>
  <c r="R22" i="1"/>
  <c r="P1254" i="1"/>
  <c r="R1254" i="1"/>
  <c r="P1493" i="1"/>
  <c r="R1493" i="1"/>
  <c r="P1140" i="1"/>
  <c r="R1140" i="1"/>
  <c r="P1554" i="1"/>
  <c r="R1554" i="1"/>
  <c r="P1715" i="1"/>
  <c r="R1715" i="1"/>
  <c r="P1171" i="1"/>
  <c r="R1171" i="1"/>
  <c r="P73" i="1"/>
  <c r="R73" i="1"/>
  <c r="P267" i="1"/>
  <c r="R267" i="1"/>
  <c r="P1273" i="1"/>
  <c r="R1273" i="1"/>
  <c r="P573" i="1"/>
  <c r="R573" i="1"/>
  <c r="P1165" i="1"/>
  <c r="R1165" i="1"/>
  <c r="P1257" i="1"/>
  <c r="R1257" i="1"/>
  <c r="P1300" i="1"/>
  <c r="R1300" i="1"/>
  <c r="P1739" i="1"/>
  <c r="R1739" i="1"/>
  <c r="P1047" i="1"/>
  <c r="R1047" i="1"/>
  <c r="P1085" i="1"/>
  <c r="R1085" i="1"/>
  <c r="P864" i="1"/>
  <c r="R864" i="1"/>
  <c r="P1669" i="1"/>
  <c r="R1669" i="1"/>
  <c r="P1306" i="1"/>
  <c r="R1306" i="1"/>
  <c r="P1324" i="1"/>
  <c r="R1324" i="1"/>
  <c r="P621" i="1"/>
  <c r="R621" i="1"/>
  <c r="P730" i="1"/>
  <c r="R730" i="1"/>
  <c r="P1008" i="1"/>
  <c r="R1008" i="1"/>
  <c r="P1054" i="1"/>
  <c r="R1054" i="1"/>
  <c r="P460" i="1"/>
  <c r="R460" i="1"/>
  <c r="P1726" i="1"/>
  <c r="R1726" i="1"/>
  <c r="P671" i="1"/>
  <c r="R671" i="1"/>
  <c r="P53" i="1"/>
  <c r="R53" i="1"/>
  <c r="P84" i="1"/>
  <c r="R84" i="1"/>
  <c r="P965" i="1"/>
  <c r="R965" i="1"/>
  <c r="P934" i="1"/>
  <c r="R934" i="1"/>
  <c r="P1243" i="1"/>
  <c r="R1243" i="1"/>
  <c r="P1331" i="1"/>
  <c r="R1331" i="1"/>
  <c r="P1003" i="1"/>
  <c r="R1003" i="1"/>
  <c r="P137" i="1"/>
  <c r="R137" i="1"/>
  <c r="P835" i="1"/>
  <c r="R835" i="1"/>
  <c r="P1749" i="1"/>
  <c r="R1749" i="1"/>
  <c r="P1310" i="1"/>
  <c r="R1310" i="1"/>
  <c r="P613" i="1"/>
  <c r="R613" i="1"/>
  <c r="P879" i="1"/>
  <c r="R879" i="1"/>
  <c r="P1439" i="1"/>
  <c r="R1439" i="1"/>
  <c r="P1778" i="1"/>
  <c r="R1778" i="1"/>
  <c r="P758" i="1"/>
  <c r="R758" i="1"/>
  <c r="P837" i="1"/>
  <c r="R837" i="1"/>
  <c r="P173" i="1"/>
  <c r="R173" i="1"/>
  <c r="P261" i="1"/>
  <c r="R261" i="1"/>
  <c r="P1631" i="1"/>
  <c r="R1631" i="1"/>
  <c r="P877" i="1"/>
  <c r="R877" i="1"/>
  <c r="P812" i="1"/>
  <c r="R812" i="1"/>
  <c r="P902" i="1"/>
  <c r="R902" i="1"/>
  <c r="P810" i="1"/>
  <c r="R810" i="1"/>
  <c r="P1609" i="1"/>
  <c r="R1609" i="1"/>
  <c r="P857" i="1"/>
  <c r="R857" i="1"/>
  <c r="P1066" i="1"/>
  <c r="R1066" i="1"/>
  <c r="P544" i="1"/>
  <c r="R544" i="1"/>
  <c r="P664" i="1"/>
  <c r="R664" i="1"/>
  <c r="P363" i="1"/>
  <c r="R363" i="1"/>
  <c r="P377" i="1"/>
  <c r="R377" i="1"/>
  <c r="P337" i="1"/>
  <c r="R337" i="1"/>
  <c r="P690" i="1"/>
  <c r="R690" i="1"/>
  <c r="P659" i="1"/>
  <c r="R659" i="1"/>
  <c r="P66" i="1"/>
  <c r="R66" i="1"/>
  <c r="P235" i="1"/>
  <c r="R235" i="1"/>
  <c r="P493" i="1"/>
  <c r="R493" i="1"/>
  <c r="P1334" i="1"/>
  <c r="R1334" i="1"/>
  <c r="P590" i="1"/>
  <c r="R590" i="1"/>
  <c r="P1044" i="1"/>
  <c r="R1044" i="1"/>
  <c r="P631" i="1"/>
  <c r="R631" i="1"/>
  <c r="P943" i="1"/>
  <c r="R943" i="1"/>
  <c r="P155" i="1"/>
  <c r="R155" i="1"/>
  <c r="P761" i="1"/>
  <c r="R761" i="1"/>
  <c r="P1574" i="1"/>
  <c r="R1574" i="1"/>
  <c r="P786" i="1"/>
  <c r="R786" i="1"/>
  <c r="P1509" i="1"/>
  <c r="R1509" i="1"/>
  <c r="P1451" i="1"/>
  <c r="R1451" i="1"/>
  <c r="P1312" i="1"/>
  <c r="R1312" i="1"/>
  <c r="P165" i="1"/>
  <c r="R165" i="1"/>
  <c r="P642" i="1"/>
  <c r="R642" i="1"/>
  <c r="P887" i="1"/>
  <c r="R887" i="1"/>
  <c r="P1043" i="1"/>
  <c r="R1043" i="1"/>
  <c r="P317" i="1"/>
  <c r="R317" i="1"/>
  <c r="P1603" i="1"/>
  <c r="R1603" i="1"/>
  <c r="P123" i="1"/>
  <c r="R123" i="1"/>
  <c r="P646" i="1"/>
  <c r="R646" i="1"/>
  <c r="P214" i="1"/>
  <c r="R214" i="1"/>
  <c r="P209" i="1"/>
  <c r="R209" i="1"/>
  <c r="P774" i="1"/>
  <c r="R774" i="1"/>
  <c r="P946" i="1"/>
  <c r="R946" i="1"/>
  <c r="P643" i="1"/>
  <c r="R643" i="1"/>
  <c r="P451" i="1"/>
  <c r="R451" i="1"/>
  <c r="P210" i="1"/>
  <c r="R210" i="1"/>
  <c r="P1116" i="1"/>
  <c r="R1116" i="1"/>
  <c r="P1664" i="1"/>
  <c r="R1664" i="1"/>
  <c r="P1660" i="1"/>
  <c r="R1660" i="1"/>
  <c r="P988" i="1"/>
  <c r="R988" i="1"/>
  <c r="P308" i="1"/>
  <c r="R308" i="1"/>
  <c r="P607" i="1"/>
  <c r="R607" i="1"/>
  <c r="P39" i="1"/>
  <c r="R39" i="1"/>
  <c r="P878" i="1"/>
  <c r="R878" i="1"/>
  <c r="P924" i="1"/>
  <c r="R924" i="1"/>
  <c r="P729" i="1"/>
  <c r="R729" i="1"/>
  <c r="P898" i="1"/>
  <c r="R898" i="1"/>
  <c r="P708" i="1"/>
  <c r="R708" i="1"/>
  <c r="P52" i="1"/>
  <c r="R52" i="1"/>
  <c r="P586" i="1"/>
  <c r="R586" i="1"/>
  <c r="P1135" i="1"/>
  <c r="R1135" i="1"/>
  <c r="P1659" i="1"/>
  <c r="R1659" i="1"/>
  <c r="P716" i="1"/>
  <c r="R716" i="1"/>
  <c r="P1627" i="1"/>
  <c r="R1627" i="1"/>
  <c r="P1570" i="1"/>
  <c r="R1570" i="1"/>
  <c r="P1666" i="1"/>
  <c r="R1666" i="1"/>
  <c r="P765" i="1"/>
  <c r="R765" i="1"/>
  <c r="P1643" i="1"/>
  <c r="R1643" i="1"/>
  <c r="P1352" i="1"/>
  <c r="R1352" i="1"/>
  <c r="P1400" i="1"/>
  <c r="R1400" i="1"/>
  <c r="P738" i="1"/>
  <c r="R738" i="1"/>
  <c r="P30" i="1"/>
  <c r="R30" i="1"/>
  <c r="P27" i="1"/>
  <c r="R27" i="1"/>
  <c r="P388" i="1"/>
  <c r="R388" i="1"/>
  <c r="P558" i="1"/>
  <c r="R558" i="1"/>
  <c r="P1012" i="1"/>
  <c r="R1012" i="1"/>
  <c r="P1366" i="1"/>
  <c r="R1366" i="1"/>
  <c r="P14" i="1"/>
  <c r="R14" i="1"/>
  <c r="P373" i="1"/>
  <c r="R373" i="1"/>
  <c r="P998" i="1"/>
  <c r="R998" i="1"/>
  <c r="P466" i="1"/>
  <c r="R466" i="1"/>
  <c r="P1092" i="1"/>
  <c r="R1092" i="1"/>
  <c r="P1111" i="1"/>
  <c r="R1111" i="1"/>
  <c r="P433" i="1"/>
  <c r="R433" i="1"/>
  <c r="P640" i="1"/>
  <c r="R640" i="1"/>
  <c r="P62" i="1"/>
  <c r="R62" i="1"/>
  <c r="P1035" i="1"/>
  <c r="R1035" i="1"/>
  <c r="P1454" i="1"/>
  <c r="R1454" i="1"/>
  <c r="P424" i="1"/>
  <c r="R424" i="1"/>
  <c r="P1198" i="1"/>
  <c r="R1198" i="1"/>
  <c r="P1526" i="1"/>
  <c r="R1526" i="1"/>
  <c r="P1632" i="1"/>
  <c r="R1632" i="1"/>
  <c r="P543" i="1"/>
  <c r="R543" i="1"/>
  <c r="P1510" i="1"/>
  <c r="R1510" i="1"/>
  <c r="P229" i="1"/>
  <c r="R229" i="1"/>
  <c r="P1413" i="1"/>
  <c r="R1413" i="1"/>
  <c r="P343" i="1"/>
  <c r="R343" i="1"/>
  <c r="P481" i="1"/>
  <c r="R481" i="1"/>
  <c r="P1411" i="1"/>
  <c r="R1411" i="1"/>
  <c r="P638" i="1"/>
  <c r="R638" i="1"/>
  <c r="P1712" i="1"/>
  <c r="R1712" i="1"/>
  <c r="P189" i="1"/>
  <c r="R189" i="1"/>
  <c r="P450" i="1"/>
  <c r="R450" i="1"/>
  <c r="P1219" i="1"/>
  <c r="R1219" i="1"/>
  <c r="P1534" i="1"/>
  <c r="R1534" i="1"/>
  <c r="P827" i="1"/>
  <c r="R827" i="1"/>
  <c r="P753" i="1"/>
  <c r="R753" i="1"/>
  <c r="P178" i="1"/>
  <c r="R178" i="1"/>
  <c r="P1784" i="1"/>
  <c r="R1784" i="1"/>
  <c r="P1605" i="1"/>
  <c r="R1605" i="1"/>
  <c r="P1271" i="1"/>
  <c r="R1271" i="1"/>
  <c r="P1445" i="1"/>
  <c r="R1445" i="1"/>
  <c r="P648" i="1"/>
  <c r="R648" i="1"/>
  <c r="P457" i="1"/>
  <c r="R457" i="1"/>
  <c r="P100" i="1"/>
  <c r="R100" i="1"/>
  <c r="P367" i="1"/>
  <c r="R367" i="1"/>
  <c r="P1015" i="1"/>
  <c r="R1015" i="1"/>
  <c r="P1606" i="1"/>
  <c r="R1606" i="1"/>
  <c r="P1633" i="1"/>
  <c r="R1633" i="1"/>
  <c r="P1522" i="1"/>
  <c r="R1522" i="1"/>
  <c r="P919" i="1"/>
  <c r="R919" i="1"/>
  <c r="P1702" i="1"/>
  <c r="R1702" i="1"/>
  <c r="P1407" i="1"/>
  <c r="R1407" i="1"/>
  <c r="P250" i="1"/>
  <c r="R250" i="1"/>
  <c r="P160" i="1"/>
  <c r="R160" i="1"/>
  <c r="P1176" i="1"/>
  <c r="R1176" i="1"/>
  <c r="P793" i="1"/>
  <c r="R793" i="1"/>
  <c r="P484" i="1"/>
  <c r="R484" i="1"/>
  <c r="P966" i="1"/>
  <c r="R966" i="1"/>
  <c r="P51" i="1"/>
  <c r="R51" i="1"/>
  <c r="P1479" i="1"/>
  <c r="R1479" i="1"/>
  <c r="P811" i="1"/>
  <c r="R811" i="1"/>
  <c r="P436" i="1"/>
  <c r="R436" i="1"/>
  <c r="P418" i="1"/>
  <c r="R418" i="1"/>
  <c r="P1665" i="1"/>
  <c r="R1665" i="1"/>
  <c r="P850" i="1"/>
  <c r="R850" i="1"/>
  <c r="P281" i="1"/>
  <c r="R281" i="1"/>
  <c r="P1103" i="1"/>
  <c r="R1103" i="1"/>
  <c r="P156" i="1"/>
  <c r="R156" i="1"/>
  <c r="P1214" i="1"/>
  <c r="R1214" i="1"/>
  <c r="P139" i="1"/>
  <c r="R139" i="1"/>
  <c r="P1461" i="1"/>
  <c r="R1461" i="1"/>
  <c r="P676" i="1"/>
  <c r="R676" i="1"/>
  <c r="P816" i="1"/>
  <c r="R816" i="1"/>
  <c r="P1292" i="1"/>
  <c r="R1292" i="1"/>
  <c r="P129" i="1"/>
  <c r="R129" i="1"/>
  <c r="P1550" i="1"/>
  <c r="R1550" i="1"/>
  <c r="P353" i="1"/>
  <c r="R353" i="1"/>
  <c r="P299" i="1"/>
  <c r="R299" i="1"/>
  <c r="P1246" i="1"/>
  <c r="R1246" i="1"/>
  <c r="P116" i="1"/>
  <c r="R116" i="1"/>
  <c r="P78" i="1"/>
  <c r="R78" i="1"/>
  <c r="P1640" i="1"/>
  <c r="R1640" i="1"/>
  <c r="P179" i="1"/>
  <c r="R179" i="1"/>
  <c r="P915" i="1"/>
  <c r="R915" i="1"/>
  <c r="P986" i="1"/>
  <c r="R986" i="1"/>
  <c r="P1425" i="1"/>
  <c r="R1425" i="1"/>
  <c r="P1143" i="1"/>
  <c r="R1143" i="1"/>
  <c r="P1430" i="1"/>
  <c r="R1430" i="1"/>
  <c r="P217" i="1"/>
  <c r="R217" i="1"/>
  <c r="P203" i="1"/>
  <c r="R203" i="1"/>
  <c r="P1210" i="1"/>
  <c r="R1210" i="1"/>
  <c r="P821" i="1"/>
  <c r="R821" i="1"/>
  <c r="P1557" i="1"/>
  <c r="R1557" i="1"/>
  <c r="P1517" i="1"/>
  <c r="R1517" i="1"/>
  <c r="P1575" i="1"/>
  <c r="R1575" i="1"/>
  <c r="P819" i="1"/>
  <c r="R819" i="1"/>
  <c r="P514" i="1"/>
  <c r="R514" i="1"/>
  <c r="P677" i="1"/>
  <c r="R677" i="1"/>
  <c r="P950" i="1"/>
  <c r="R950" i="1"/>
  <c r="P212" i="1"/>
  <c r="R212" i="1"/>
  <c r="P1062" i="1"/>
  <c r="R1062" i="1"/>
  <c r="P1281" i="1"/>
  <c r="R1281" i="1"/>
  <c r="P1098" i="1"/>
  <c r="R1098" i="1"/>
  <c r="P1558" i="1"/>
  <c r="R1558" i="1"/>
  <c r="P135" i="1"/>
  <c r="R135" i="1"/>
  <c r="P515" i="1"/>
  <c r="R515" i="1"/>
  <c r="P723" i="1"/>
  <c r="R723" i="1"/>
  <c r="P522" i="1"/>
  <c r="R522" i="1"/>
  <c r="P263" i="1"/>
  <c r="R263" i="1"/>
  <c r="P1525" i="1"/>
  <c r="R1525" i="1"/>
  <c r="P1117" i="1"/>
  <c r="R1117" i="1"/>
  <c r="P1447" i="1"/>
  <c r="R1447" i="1"/>
  <c r="P1452" i="1"/>
  <c r="R1452" i="1"/>
  <c r="P737" i="1"/>
  <c r="R737" i="1"/>
  <c r="P282" i="1"/>
  <c r="R282" i="1"/>
  <c r="P601" i="1"/>
  <c r="R601" i="1"/>
  <c r="P485" i="1"/>
  <c r="R485" i="1"/>
  <c r="P1350" i="1"/>
  <c r="R1350" i="1"/>
  <c r="P593" i="1"/>
  <c r="R593" i="1"/>
  <c r="P1146" i="1"/>
  <c r="R1146" i="1"/>
  <c r="P1429" i="1"/>
  <c r="R1429" i="1"/>
  <c r="P1058" i="1"/>
  <c r="R1058" i="1"/>
  <c r="P1045" i="1"/>
  <c r="R1045" i="1"/>
  <c r="P434" i="1"/>
  <c r="R434" i="1"/>
  <c r="P476" i="1"/>
  <c r="R476" i="1"/>
  <c r="P1275" i="1"/>
  <c r="R1275" i="1"/>
  <c r="P772" i="1"/>
  <c r="R772" i="1"/>
  <c r="P36" i="1"/>
  <c r="R36" i="1"/>
  <c r="P1763" i="1"/>
  <c r="R1763" i="1"/>
  <c r="P1032" i="1"/>
  <c r="R1032" i="1"/>
  <c r="P1155" i="1"/>
  <c r="R1155" i="1"/>
  <c r="P1685" i="1"/>
  <c r="R1685" i="1"/>
  <c r="P1088" i="1"/>
  <c r="R1088" i="1"/>
  <c r="P824" i="1"/>
  <c r="R824" i="1"/>
  <c r="P1794" i="1"/>
  <c r="R1794" i="1"/>
  <c r="P964" i="1"/>
  <c r="R964" i="1"/>
  <c r="P222" i="1"/>
  <c r="R222" i="1"/>
  <c r="P1250" i="1"/>
  <c r="R1250" i="1"/>
  <c r="P610" i="1"/>
  <c r="R610" i="1"/>
  <c r="P1538" i="1"/>
  <c r="R1538" i="1"/>
  <c r="P1080" i="1"/>
  <c r="R1080" i="1"/>
  <c r="P817" i="1"/>
  <c r="R817" i="1"/>
  <c r="P702" i="1"/>
  <c r="R702" i="1"/>
  <c r="P673" i="1"/>
  <c r="R673" i="1"/>
  <c r="P296" i="1"/>
  <c r="R296" i="1"/>
  <c r="P1604" i="1"/>
  <c r="R1604" i="1"/>
  <c r="P1033" i="1"/>
  <c r="R1033" i="1"/>
  <c r="P760" i="1"/>
  <c r="R760" i="1"/>
  <c r="P1388" i="1"/>
  <c r="R1388" i="1"/>
  <c r="P1781" i="1"/>
  <c r="R1781" i="1"/>
  <c r="P1239" i="1"/>
  <c r="R1239" i="1"/>
  <c r="P1081" i="1"/>
  <c r="R1081" i="1"/>
  <c r="P232" i="1"/>
  <c r="R232" i="1"/>
  <c r="P427" i="1"/>
  <c r="R427" i="1"/>
  <c r="P190" i="1"/>
  <c r="R190" i="1"/>
  <c r="P1356" i="1"/>
  <c r="R1356" i="1"/>
  <c r="P23" i="1"/>
  <c r="R23" i="1"/>
  <c r="P35" i="1"/>
  <c r="R35" i="1"/>
  <c r="P75" i="1"/>
  <c r="R75" i="1"/>
  <c r="P939" i="1"/>
  <c r="R939" i="1"/>
  <c r="P1311" i="1"/>
  <c r="R1311" i="1"/>
  <c r="P207" i="1"/>
  <c r="R207" i="1"/>
  <c r="P1648" i="1"/>
  <c r="R1648" i="1"/>
  <c r="P1438" i="1"/>
  <c r="R1438" i="1"/>
  <c r="P249" i="1"/>
  <c r="R249" i="1"/>
  <c r="P706" i="1"/>
  <c r="R706" i="1"/>
  <c r="P1446" i="1"/>
  <c r="R1446" i="1"/>
  <c r="P402" i="1"/>
  <c r="R402" i="1"/>
  <c r="P825" i="1"/>
  <c r="R825" i="1"/>
  <c r="P990" i="1"/>
  <c r="R990" i="1"/>
  <c r="P583" i="1"/>
  <c r="R583" i="1"/>
  <c r="P330" i="1"/>
  <c r="R330" i="1"/>
  <c r="P1078" i="1"/>
  <c r="R1078" i="1"/>
  <c r="P316" i="1"/>
  <c r="R316" i="1"/>
  <c r="P1397" i="1"/>
  <c r="R1397" i="1"/>
  <c r="P1466" i="1"/>
  <c r="R1466" i="1"/>
  <c r="P448" i="1"/>
  <c r="R448" i="1"/>
  <c r="P1307" i="1"/>
  <c r="R1307" i="1"/>
  <c r="P220" i="1"/>
  <c r="R220" i="1"/>
  <c r="P506" i="1"/>
  <c r="R506" i="1"/>
  <c r="P1489" i="1"/>
  <c r="R1489" i="1"/>
  <c r="P50" i="1"/>
  <c r="R50" i="1"/>
  <c r="P1188" i="1"/>
  <c r="R1188" i="1"/>
  <c r="P982" i="1"/>
  <c r="R982" i="1"/>
  <c r="P437" i="1"/>
  <c r="R437" i="1"/>
  <c r="P1532" i="1"/>
  <c r="R1532" i="1"/>
  <c r="P471" i="1"/>
  <c r="R471" i="1"/>
  <c r="P963" i="1"/>
  <c r="R963" i="1"/>
  <c r="P1754" i="1"/>
  <c r="R1754" i="1"/>
  <c r="P1326" i="1"/>
  <c r="R1326" i="1"/>
  <c r="P371" i="1"/>
  <c r="R371" i="1"/>
  <c r="P1349" i="1"/>
  <c r="R1349" i="1"/>
  <c r="P626" i="1"/>
  <c r="R626" i="1"/>
  <c r="P310" i="1"/>
  <c r="R310" i="1"/>
  <c r="P1444" i="1"/>
  <c r="R1444" i="1"/>
  <c r="P1564" i="1"/>
  <c r="R1564" i="1"/>
  <c r="P799" i="1"/>
  <c r="R799" i="1"/>
  <c r="P1144" i="1"/>
  <c r="R1144" i="1"/>
  <c r="P559" i="1"/>
  <c r="R559" i="1"/>
  <c r="P1160" i="1"/>
  <c r="R1160" i="1"/>
  <c r="P1382" i="1"/>
  <c r="R1382" i="1"/>
  <c r="P1133" i="1"/>
  <c r="R1133" i="1"/>
  <c r="P1752" i="1"/>
  <c r="R1752" i="1"/>
  <c r="P884" i="1"/>
  <c r="R884" i="1"/>
  <c r="P1270" i="1"/>
  <c r="R1270" i="1"/>
  <c r="P408" i="1"/>
  <c r="R408" i="1"/>
  <c r="P1178" i="1"/>
  <c r="R1178" i="1"/>
  <c r="P1434" i="1"/>
  <c r="R1434" i="1"/>
  <c r="P444" i="1"/>
  <c r="R444" i="1"/>
  <c r="P1679" i="1"/>
  <c r="R1679" i="1"/>
  <c r="P1343" i="1"/>
  <c r="R1343" i="1"/>
  <c r="P338" i="1"/>
  <c r="R338" i="1"/>
  <c r="P542" i="1"/>
  <c r="R542" i="1"/>
  <c r="P1737" i="1"/>
  <c r="R1737" i="1"/>
  <c r="P1677" i="1"/>
  <c r="R1677" i="1"/>
  <c r="P92" i="1"/>
  <c r="R92" i="1"/>
  <c r="P148" i="1"/>
  <c r="R148" i="1"/>
  <c r="P1381" i="1"/>
  <c r="R1381" i="1"/>
  <c r="P883" i="1"/>
  <c r="R883" i="1"/>
  <c r="P470" i="1"/>
  <c r="R470" i="1"/>
  <c r="P785" i="1"/>
  <c r="R785" i="1"/>
  <c r="P1390" i="1"/>
  <c r="R1390" i="1"/>
  <c r="P195" i="1"/>
  <c r="R195" i="1"/>
  <c r="P1347" i="1"/>
  <c r="R1347" i="1"/>
  <c r="P1377" i="1"/>
  <c r="R1377" i="1"/>
  <c r="P1183" i="1"/>
  <c r="R1183" i="1"/>
  <c r="P494" i="1"/>
  <c r="R494" i="1"/>
  <c r="P699" i="1"/>
  <c r="R699" i="1"/>
  <c r="P1001" i="1"/>
  <c r="R1001" i="1"/>
  <c r="P728" i="1"/>
  <c r="R728" i="1"/>
  <c r="P886" i="1"/>
  <c r="R886" i="1"/>
  <c r="P1559" i="1"/>
  <c r="R1559" i="1"/>
  <c r="P872" i="1"/>
  <c r="R872" i="1"/>
  <c r="P1742" i="1"/>
  <c r="R1742" i="1"/>
  <c r="P479" i="1"/>
  <c r="R479" i="1"/>
  <c r="P576" i="1"/>
  <c r="R576" i="1"/>
  <c r="P813" i="1"/>
  <c r="R813" i="1"/>
  <c r="P1614" i="1"/>
  <c r="R1614" i="1"/>
  <c r="P1209" i="1"/>
  <c r="R1209" i="1"/>
  <c r="P416" i="1"/>
  <c r="R416" i="1"/>
  <c r="P1617" i="1"/>
  <c r="R1617" i="1"/>
  <c r="P1655" i="1"/>
  <c r="R1655" i="1"/>
  <c r="P507" i="1"/>
  <c r="R507" i="1"/>
  <c r="P539" i="1"/>
  <c r="R539" i="1"/>
  <c r="P1109" i="1"/>
  <c r="R1109" i="1"/>
  <c r="P1172" i="1"/>
  <c r="R1172" i="1"/>
  <c r="P1459" i="1"/>
  <c r="R1459" i="1"/>
  <c r="P751" i="1"/>
  <c r="R751" i="1"/>
  <c r="P69" i="1"/>
  <c r="R69" i="1"/>
  <c r="P472" i="1"/>
  <c r="R472" i="1"/>
  <c r="P105" i="1"/>
  <c r="R105" i="1"/>
  <c r="P419" i="1"/>
  <c r="R419" i="1"/>
  <c r="P1691" i="1"/>
  <c r="R1691" i="1"/>
  <c r="P1282" i="1"/>
  <c r="R1282" i="1"/>
  <c r="P106" i="1"/>
  <c r="R106" i="1"/>
  <c r="P881" i="1"/>
  <c r="R881" i="1"/>
  <c r="P520" i="1"/>
  <c r="R520" i="1"/>
  <c r="P1368" i="1"/>
  <c r="R1368" i="1"/>
  <c r="P1619" i="1"/>
  <c r="R1619" i="1"/>
  <c r="P948" i="1"/>
  <c r="R948" i="1"/>
  <c r="P1616" i="1"/>
  <c r="R1616" i="1"/>
  <c r="P1126" i="1"/>
  <c r="R1126" i="1"/>
  <c r="P1692" i="1"/>
  <c r="R1692" i="1"/>
  <c r="P1731" i="1"/>
  <c r="R1731" i="1"/>
  <c r="P369" i="1"/>
  <c r="R369" i="1"/>
  <c r="P717" i="1"/>
  <c r="R717" i="1"/>
  <c r="P1163" i="1"/>
  <c r="R1163" i="1"/>
  <c r="P1351" i="1"/>
  <c r="R1351" i="1"/>
  <c r="P277" i="1"/>
  <c r="R277" i="1"/>
  <c r="P375" i="1"/>
  <c r="R375" i="1"/>
  <c r="P335" i="1"/>
  <c r="R335" i="1"/>
  <c r="P1195" i="1"/>
  <c r="R1195" i="1"/>
  <c r="P1384" i="1"/>
  <c r="R1384" i="1"/>
  <c r="P905" i="1"/>
  <c r="R905" i="1"/>
  <c r="P396" i="1"/>
  <c r="R396" i="1"/>
  <c r="P1056" i="1"/>
  <c r="R1056" i="1"/>
  <c r="P1463" i="1"/>
  <c r="R1463" i="1"/>
  <c r="P1396" i="1"/>
  <c r="R1396" i="1"/>
  <c r="P754" i="1"/>
  <c r="R754" i="1"/>
  <c r="P1653" i="1"/>
  <c r="R1653" i="1"/>
  <c r="P142" i="1"/>
  <c r="R142" i="1"/>
  <c r="P1285" i="1"/>
  <c r="R1285" i="1"/>
  <c r="P162" i="1"/>
  <c r="R162" i="1"/>
  <c r="P94" i="1"/>
  <c r="R94" i="1"/>
  <c r="P346" i="1"/>
  <c r="R346" i="1"/>
  <c r="P838" i="1"/>
  <c r="R838" i="1"/>
  <c r="P318" i="1"/>
  <c r="R318" i="1"/>
  <c r="P242" i="1"/>
  <c r="R242" i="1"/>
  <c r="P1392" i="1"/>
  <c r="R1392" i="1"/>
  <c r="P1141" i="1"/>
  <c r="R1141" i="1"/>
  <c r="P1408" i="1"/>
  <c r="R1408" i="1"/>
  <c r="P783" i="1"/>
  <c r="R783" i="1"/>
  <c r="P536" i="1"/>
  <c r="R536" i="1"/>
  <c r="P1205" i="1"/>
  <c r="R1205" i="1"/>
  <c r="P564" i="1"/>
  <c r="R564" i="1"/>
  <c r="P1251" i="1"/>
  <c r="R1251" i="1"/>
  <c r="P1412" i="1"/>
  <c r="R1412" i="1"/>
  <c r="P37" i="1"/>
  <c r="R37" i="1"/>
  <c r="P743" i="1"/>
  <c r="R743" i="1"/>
  <c r="P67" i="1"/>
  <c r="R67" i="1"/>
  <c r="P839" i="1"/>
  <c r="R839" i="1"/>
  <c r="P1240" i="1"/>
  <c r="R1240" i="1"/>
  <c r="P452" i="1"/>
  <c r="R452" i="1"/>
  <c r="P922" i="1"/>
  <c r="R922" i="1"/>
  <c r="P1747" i="1"/>
  <c r="R1747" i="1"/>
  <c r="P74" i="1"/>
  <c r="R74" i="1"/>
  <c r="P947" i="1"/>
  <c r="R947" i="1"/>
  <c r="P859" i="1"/>
  <c r="R859" i="1"/>
  <c r="P1305" i="1"/>
  <c r="R1305" i="1"/>
  <c r="P697" i="1"/>
  <c r="R697" i="1"/>
  <c r="P660" i="1"/>
  <c r="R660" i="1"/>
  <c r="P968" i="1"/>
  <c r="R968" i="1"/>
  <c r="P1362" i="1"/>
  <c r="R1362" i="1"/>
  <c r="P490" i="1"/>
  <c r="R490" i="1"/>
  <c r="P1541" i="1"/>
  <c r="R1541" i="1"/>
  <c r="P71" i="1"/>
  <c r="R71" i="1"/>
  <c r="P726" i="1"/>
  <c r="R726" i="1"/>
  <c r="P1313" i="1"/>
  <c r="R1313" i="1"/>
  <c r="P1773" i="1"/>
  <c r="R1773" i="1"/>
  <c r="P1689" i="1"/>
  <c r="R1689" i="1"/>
  <c r="P807" i="1"/>
  <c r="R807" i="1"/>
  <c r="P1286" i="1"/>
  <c r="R1286" i="1"/>
  <c r="P1537" i="1"/>
  <c r="R1537" i="1"/>
  <c r="P1621" i="1"/>
  <c r="R1621" i="1"/>
  <c r="P305" i="1"/>
  <c r="R305" i="1"/>
  <c r="P128" i="1"/>
  <c r="R128" i="1"/>
  <c r="P1598" i="1"/>
  <c r="R1598" i="1"/>
  <c r="P882" i="1"/>
  <c r="R882" i="1"/>
  <c r="P435" i="1"/>
  <c r="R435" i="1"/>
  <c r="P438" i="1"/>
  <c r="R438" i="1"/>
  <c r="P46" i="1"/>
  <c r="R46" i="1"/>
  <c r="P1120" i="1"/>
  <c r="R1120" i="1"/>
  <c r="P641" i="1"/>
  <c r="R641" i="1"/>
  <c r="P598" i="1"/>
  <c r="R598" i="1"/>
  <c r="P1372" i="1"/>
  <c r="R1372" i="1"/>
  <c r="P1075" i="1"/>
  <c r="R1075" i="1"/>
  <c r="P651" i="1"/>
  <c r="R651" i="1"/>
  <c r="P361" i="1"/>
  <c r="R361" i="1"/>
  <c r="P248" i="1"/>
  <c r="R248" i="1"/>
  <c r="P1610" i="1"/>
  <c r="R1610" i="1"/>
  <c r="P888" i="1"/>
  <c r="R888" i="1"/>
  <c r="P894" i="1"/>
  <c r="R894" i="1"/>
  <c r="P1014" i="1"/>
  <c r="R1014" i="1"/>
  <c r="P1780" i="1"/>
  <c r="R1780" i="1"/>
  <c r="P779" i="1"/>
  <c r="R779" i="1"/>
  <c r="P510" i="1"/>
  <c r="R510" i="1"/>
  <c r="P503" i="1"/>
  <c r="R503" i="1"/>
  <c r="P1200" i="1"/>
  <c r="R1200" i="1"/>
  <c r="P870" i="1"/>
  <c r="R870" i="1"/>
  <c r="P1724" i="1"/>
  <c r="R1724" i="1"/>
  <c r="P9" i="1"/>
  <c r="R9" i="1"/>
  <c r="P238" i="1"/>
  <c r="R238" i="1"/>
  <c r="P1121" i="1"/>
  <c r="R1121" i="1"/>
  <c r="P517" i="1"/>
  <c r="R517" i="1"/>
  <c r="P546" i="1"/>
  <c r="R546" i="1"/>
  <c r="P1119" i="1"/>
  <c r="R1119" i="1"/>
  <c r="P602" i="1"/>
  <c r="R602" i="1"/>
  <c r="P584" i="1"/>
  <c r="R584" i="1"/>
  <c r="P1435" i="1"/>
  <c r="R1435" i="1"/>
  <c r="P1759" i="1"/>
  <c r="R1759" i="1"/>
  <c r="P1247" i="1"/>
  <c r="R1247" i="1"/>
  <c r="P1361" i="1"/>
  <c r="R1361" i="1"/>
  <c r="P1480" i="1"/>
  <c r="R1480" i="1"/>
  <c r="P360" i="1"/>
  <c r="R360" i="1"/>
  <c r="P1615" i="1"/>
  <c r="R1615" i="1"/>
  <c r="P1086" i="1"/>
  <c r="R1086" i="1"/>
  <c r="P790" i="1"/>
  <c r="R790" i="1"/>
  <c r="P1154" i="1"/>
  <c r="R1154" i="1"/>
  <c r="P1226" i="1"/>
  <c r="R1226" i="1"/>
  <c r="P1363" i="1"/>
  <c r="R1363" i="1"/>
  <c r="P691" i="1"/>
  <c r="R691" i="1"/>
  <c r="P294" i="1"/>
  <c r="R294" i="1"/>
  <c r="P231" i="1"/>
  <c r="R231" i="1"/>
  <c r="P974" i="1"/>
  <c r="R974" i="1"/>
  <c r="P1682" i="1"/>
  <c r="R1682" i="1"/>
  <c r="P370" i="1"/>
  <c r="R370" i="1"/>
  <c r="P168" i="1"/>
  <c r="R168" i="1"/>
  <c r="P1192" i="1"/>
  <c r="R1192" i="1"/>
  <c r="P1457" i="1"/>
  <c r="R1457" i="1"/>
  <c r="P579" i="1"/>
  <c r="R579" i="1"/>
  <c r="P1563" i="1"/>
  <c r="R1563" i="1"/>
  <c r="P1170" i="1"/>
  <c r="R1170" i="1"/>
  <c r="P1718" i="1"/>
  <c r="R1718" i="1"/>
  <c r="P428" i="1"/>
  <c r="R428" i="1"/>
  <c r="P147" i="1"/>
  <c r="R147" i="1"/>
  <c r="P16" i="1"/>
  <c r="R16" i="1"/>
  <c r="P644" i="1"/>
  <c r="R644" i="1"/>
  <c r="P1124" i="1"/>
  <c r="R1124" i="1"/>
  <c r="P320" i="1"/>
  <c r="R320" i="1"/>
  <c r="P975" i="1"/>
  <c r="R975" i="1"/>
  <c r="P309" i="1"/>
  <c r="R309" i="1"/>
  <c r="P1410" i="1"/>
  <c r="R1410" i="1"/>
  <c r="P952" i="1"/>
  <c r="R952" i="1"/>
  <c r="P675" i="1"/>
  <c r="R675" i="1"/>
  <c r="P1693" i="1"/>
  <c r="R1693" i="1"/>
  <c r="P1072" i="1"/>
  <c r="R1072" i="1"/>
  <c r="P541" i="1"/>
  <c r="R541" i="1"/>
  <c r="P983" i="1"/>
  <c r="R983" i="1"/>
  <c r="P365" i="1"/>
  <c r="R365" i="1"/>
  <c r="P1468" i="1"/>
  <c r="R1468" i="1"/>
  <c r="P585" i="1"/>
  <c r="R585" i="1"/>
  <c r="P101" i="1"/>
  <c r="R101" i="1"/>
  <c r="P480" i="1"/>
  <c r="R480" i="1"/>
  <c r="P1414" i="1"/>
  <c r="R1414" i="1"/>
  <c r="P698" i="1"/>
  <c r="R698" i="1"/>
  <c r="P928" i="1"/>
  <c r="R928" i="1"/>
  <c r="P701" i="1"/>
  <c r="R701" i="1"/>
  <c r="P709" i="1"/>
  <c r="R709" i="1"/>
  <c r="P1613" i="1"/>
  <c r="R1613" i="1"/>
  <c r="P1299" i="1"/>
  <c r="R1299" i="1"/>
  <c r="P269" i="1"/>
  <c r="R269" i="1"/>
  <c r="P805" i="1"/>
  <c r="R805" i="1"/>
  <c r="P802" i="1"/>
  <c r="R802" i="1"/>
  <c r="P551" i="1"/>
  <c r="R551" i="1"/>
  <c r="P932" i="1"/>
  <c r="R932" i="1"/>
  <c r="P1252" i="1"/>
  <c r="R1252" i="1"/>
  <c r="P1383" i="1"/>
  <c r="R1383" i="1"/>
  <c r="P679" i="1"/>
  <c r="R679" i="1"/>
  <c r="P1426" i="1"/>
  <c r="R1426" i="1"/>
  <c r="P211" i="1"/>
  <c r="R211" i="1"/>
  <c r="P413" i="1"/>
  <c r="R413" i="1"/>
  <c r="P1341" i="1"/>
  <c r="R1341" i="1"/>
  <c r="P47" i="1"/>
  <c r="R47" i="1"/>
  <c r="P1506" i="1"/>
  <c r="R1506" i="1"/>
  <c r="P184" i="1"/>
  <c r="R184" i="1"/>
  <c r="P1561" i="1"/>
  <c r="R1561" i="1"/>
  <c r="P1182" i="1"/>
  <c r="R1182" i="1"/>
  <c r="P1720" i="1"/>
  <c r="R1720" i="1"/>
  <c r="P724" i="1"/>
  <c r="R724" i="1"/>
  <c r="P674" i="1"/>
  <c r="R674" i="1"/>
  <c r="P1048" i="1"/>
  <c r="R1048" i="1"/>
  <c r="P279" i="1"/>
  <c r="R279" i="1"/>
  <c r="P183" i="1"/>
  <c r="R183" i="1"/>
  <c r="P1082" i="1"/>
  <c r="R1082" i="1"/>
  <c r="P399" i="1"/>
  <c r="R399" i="1"/>
  <c r="P575" i="1"/>
  <c r="R575" i="1"/>
  <c r="P663" i="1"/>
  <c r="R663" i="1"/>
  <c r="P1732" i="1"/>
  <c r="R1732" i="1"/>
  <c r="P1283" i="1"/>
  <c r="R1283" i="1"/>
  <c r="P967" i="1"/>
  <c r="R967" i="1"/>
  <c r="P1507" i="1"/>
  <c r="R1507" i="1"/>
  <c r="P1049" i="1"/>
  <c r="R1049" i="1"/>
  <c r="P1687" i="1"/>
  <c r="R1687" i="1"/>
  <c r="P771" i="1"/>
  <c r="R771" i="1"/>
  <c r="P933" i="1"/>
  <c r="R933" i="1"/>
  <c r="P1077" i="1"/>
  <c r="R1077" i="1"/>
  <c r="P757" i="1"/>
  <c r="R757" i="1"/>
  <c r="P285" i="1"/>
  <c r="R285" i="1"/>
  <c r="P111" i="1"/>
  <c r="R111" i="1"/>
  <c r="P906" i="1"/>
  <c r="R906" i="1"/>
  <c r="P138" i="1"/>
  <c r="R138" i="1"/>
  <c r="P380" i="1"/>
  <c r="R380" i="1"/>
  <c r="P1235" i="1"/>
  <c r="R1235" i="1"/>
  <c r="P1051" i="1"/>
  <c r="R1051" i="1"/>
  <c r="P1106" i="1"/>
  <c r="R1106" i="1"/>
  <c r="P742" i="1"/>
  <c r="R742" i="1"/>
  <c r="P1467" i="1"/>
  <c r="R1467" i="1"/>
  <c r="P287" i="1"/>
  <c r="R287" i="1"/>
  <c r="P1393" i="1"/>
  <c r="R1393" i="1"/>
  <c r="P1262" i="1"/>
  <c r="R1262" i="1"/>
  <c r="P557" i="1"/>
  <c r="R557" i="1"/>
  <c r="P1576" i="1"/>
  <c r="R1576" i="1"/>
  <c r="P1076" i="1"/>
  <c r="R1076" i="1"/>
  <c r="P1359" i="1"/>
  <c r="R1359" i="1"/>
  <c r="P1745" i="1"/>
  <c r="R1745" i="1"/>
  <c r="P1496" i="1"/>
  <c r="R1496" i="1"/>
  <c r="P1658" i="1"/>
  <c r="R1658" i="1"/>
  <c r="P1233" i="1"/>
  <c r="R1233" i="1"/>
  <c r="P1030" i="1"/>
  <c r="R1030" i="1"/>
  <c r="P1440" i="1"/>
  <c r="R1440" i="1"/>
  <c r="P916" i="1"/>
  <c r="R916" i="1"/>
  <c r="P487" i="1"/>
  <c r="R487" i="1"/>
  <c r="P1166" i="1"/>
  <c r="R1166" i="1"/>
  <c r="S168" i="1" l="1"/>
  <c r="Q168" i="1"/>
  <c r="S369" i="1"/>
  <c r="Q369" i="1"/>
  <c r="S1311" i="1"/>
  <c r="Q1311" i="1"/>
  <c r="S816" i="1"/>
  <c r="Q816" i="1"/>
  <c r="S1664" i="1"/>
  <c r="Q1664" i="1"/>
  <c r="S87" i="1"/>
  <c r="Q87" i="1"/>
  <c r="S1611" i="1"/>
  <c r="Q1611" i="1"/>
  <c r="S1734" i="1"/>
  <c r="Q1734" i="1"/>
  <c r="S1204" i="1"/>
  <c r="Q1204" i="1"/>
  <c r="S742" i="1"/>
  <c r="Q742" i="1"/>
  <c r="S1252" i="1"/>
  <c r="Q1252" i="1"/>
  <c r="S428" i="1"/>
  <c r="Q428" i="1"/>
  <c r="S1780" i="1"/>
  <c r="Q1780" i="1"/>
  <c r="S922" i="1"/>
  <c r="Q922" i="1"/>
  <c r="S1195" i="1"/>
  <c r="Q1195" i="1"/>
  <c r="S416" i="1"/>
  <c r="Q416" i="1"/>
  <c r="S92" i="1"/>
  <c r="Q92" i="1"/>
  <c r="S1466" i="1"/>
  <c r="Q1466" i="1"/>
  <c r="S673" i="1"/>
  <c r="Q673" i="1"/>
  <c r="S1447" i="1"/>
  <c r="Q1447" i="1"/>
  <c r="S1430" i="1"/>
  <c r="Q1430" i="1"/>
  <c r="S1633" i="1"/>
  <c r="Q1633" i="1"/>
  <c r="S1035" i="1"/>
  <c r="Q1035" i="1"/>
  <c r="S924" i="1"/>
  <c r="Q924" i="1"/>
  <c r="S631" i="1"/>
  <c r="Q631" i="1"/>
  <c r="S53" i="1"/>
  <c r="Q53" i="1"/>
  <c r="S390" i="1"/>
  <c r="Q390" i="1"/>
  <c r="S1662" i="1"/>
  <c r="Q1662" i="1"/>
  <c r="S852" i="1"/>
  <c r="Q852" i="1"/>
  <c r="S806" i="1"/>
  <c r="Q806" i="1"/>
  <c r="S181" i="1"/>
  <c r="Q181" i="1"/>
  <c r="S1073" i="1"/>
  <c r="Q1073" i="1"/>
  <c r="S91" i="1"/>
  <c r="Q91" i="1"/>
  <c r="S1189" i="1"/>
  <c r="Q1189" i="1"/>
  <c r="S268" i="1"/>
  <c r="Q268" i="1"/>
  <c r="S45" i="1"/>
  <c r="Q45" i="1"/>
  <c r="S871" i="1"/>
  <c r="Q871" i="1"/>
  <c r="S916" i="1"/>
  <c r="Q916" i="1"/>
  <c r="S1283" i="1"/>
  <c r="Q1283" i="1"/>
  <c r="S365" i="1"/>
  <c r="Q365" i="1"/>
  <c r="S1435" i="1"/>
  <c r="Q1435" i="1"/>
  <c r="S1598" i="1"/>
  <c r="Q1598" i="1"/>
  <c r="S564" i="1"/>
  <c r="Q564" i="1"/>
  <c r="S106" i="1"/>
  <c r="Q106" i="1"/>
  <c r="S886" i="1"/>
  <c r="Q886" i="1"/>
  <c r="S559" i="1"/>
  <c r="Q559" i="1"/>
  <c r="S75" i="1"/>
  <c r="Q75" i="1"/>
  <c r="S772" i="1"/>
  <c r="Q772" i="1"/>
  <c r="S1575" i="1"/>
  <c r="Q1575" i="1"/>
  <c r="S418" i="1"/>
  <c r="Q418" i="1"/>
  <c r="S1605" i="1"/>
  <c r="Q1605" i="1"/>
  <c r="S1400" i="1"/>
  <c r="Q1400" i="1"/>
  <c r="S123" i="1"/>
  <c r="Q123" i="1"/>
  <c r="S810" i="1"/>
  <c r="Q810" i="1"/>
  <c r="S1306" i="1"/>
  <c r="Q1306" i="1"/>
  <c r="S88" i="1"/>
  <c r="Q88" i="1"/>
  <c r="S1181" i="1"/>
  <c r="Q1181" i="1"/>
  <c r="S1220" i="1"/>
  <c r="Q1220" i="1"/>
  <c r="S892" i="1"/>
  <c r="Q892" i="1"/>
  <c r="S1261" i="1"/>
  <c r="Q1261" i="1"/>
  <c r="S1017" i="1"/>
  <c r="Q1017" i="1"/>
  <c r="S86" i="1"/>
  <c r="Q86" i="1"/>
  <c r="S1025" i="1"/>
  <c r="Q1025" i="1"/>
  <c r="S1732" i="1"/>
  <c r="Q1732" i="1"/>
  <c r="S975" i="1"/>
  <c r="Q975" i="1"/>
  <c r="S598" i="1"/>
  <c r="Q598" i="1"/>
  <c r="S838" i="1"/>
  <c r="Q838" i="1"/>
  <c r="S728" i="1"/>
  <c r="Q728" i="1"/>
  <c r="S316" i="1"/>
  <c r="Q316" i="1"/>
  <c r="S1525" i="1"/>
  <c r="Q1525" i="1"/>
  <c r="S160" i="1"/>
  <c r="Q160" i="1"/>
  <c r="S1352" i="1"/>
  <c r="Q1352" i="1"/>
  <c r="S377" i="1"/>
  <c r="Q377" i="1"/>
  <c r="S573" i="1"/>
  <c r="Q573" i="1"/>
  <c r="S703" i="1"/>
  <c r="Q703" i="1"/>
  <c r="S273" i="1"/>
  <c r="Q273" i="1"/>
  <c r="S803" i="1"/>
  <c r="Q803" i="1"/>
  <c r="S107" i="1"/>
  <c r="Q107" i="1"/>
  <c r="S1100" i="1"/>
  <c r="Q1100" i="1"/>
  <c r="S1573" i="1"/>
  <c r="Q1573" i="1"/>
  <c r="S1787" i="1"/>
  <c r="Q1787" i="1"/>
  <c r="S847" i="1"/>
  <c r="Q847" i="1"/>
  <c r="S477" i="1"/>
  <c r="Q477" i="1"/>
  <c r="S474" i="1"/>
  <c r="Q474" i="1"/>
  <c r="S933" i="1"/>
  <c r="Q933" i="1"/>
  <c r="S724" i="1"/>
  <c r="Q724" i="1"/>
  <c r="S802" i="1"/>
  <c r="Q802" i="1"/>
  <c r="S541" i="1"/>
  <c r="Q541" i="1"/>
  <c r="S1563" i="1"/>
  <c r="Q1563" i="1"/>
  <c r="S1615" i="1"/>
  <c r="Q1615" i="1"/>
  <c r="S870" i="1"/>
  <c r="Q870" i="1"/>
  <c r="S641" i="1"/>
  <c r="Q641" i="1"/>
  <c r="S726" i="1"/>
  <c r="Q726" i="1"/>
  <c r="S839" i="1"/>
  <c r="Q839" i="1"/>
  <c r="S346" i="1"/>
  <c r="Q346" i="1"/>
  <c r="S277" i="1"/>
  <c r="Q277" i="1"/>
  <c r="S1691" i="1"/>
  <c r="Q1691" i="1"/>
  <c r="S813" i="1"/>
  <c r="Q813" i="1"/>
  <c r="S785" i="1"/>
  <c r="Q785" i="1"/>
  <c r="S1270" i="1"/>
  <c r="Q1270" i="1"/>
  <c r="S1754" i="1"/>
  <c r="Q1754" i="1"/>
  <c r="S1078" i="1"/>
  <c r="Q1078" i="1"/>
  <c r="S23" i="1"/>
  <c r="Q23" i="1"/>
  <c r="S476" i="1"/>
  <c r="Q476" i="1"/>
  <c r="S1557" i="1"/>
  <c r="Q1557" i="1"/>
  <c r="S353" i="1"/>
  <c r="Q353" i="1"/>
  <c r="S367" i="1"/>
  <c r="Q367" i="1"/>
  <c r="S638" i="1"/>
  <c r="Q638" i="1"/>
  <c r="S433" i="1"/>
  <c r="Q433" i="1"/>
  <c r="S1643" i="1"/>
  <c r="Q1643" i="1"/>
  <c r="S643" i="1"/>
  <c r="Q643" i="1"/>
  <c r="S786" i="1"/>
  <c r="Q786" i="1"/>
  <c r="S363" i="1"/>
  <c r="Q363" i="1"/>
  <c r="S1439" i="1"/>
  <c r="Q1439" i="1"/>
  <c r="S460" i="1"/>
  <c r="Q460" i="1"/>
  <c r="S1273" i="1"/>
  <c r="Q1273" i="1"/>
  <c r="S43" i="1"/>
  <c r="Q43" i="1"/>
  <c r="S323" i="1"/>
  <c r="Q323" i="1"/>
  <c r="S379" i="1"/>
  <c r="Q379" i="1"/>
  <c r="S854" i="1"/>
  <c r="Q854" i="1"/>
  <c r="S710" i="1"/>
  <c r="Q710" i="1"/>
  <c r="S627" i="1"/>
  <c r="Q627" i="1"/>
  <c r="S1215" i="1"/>
  <c r="Q1215" i="1"/>
  <c r="S1595" i="1"/>
  <c r="Q1595" i="1"/>
  <c r="S555" i="1"/>
  <c r="Q555" i="1"/>
  <c r="S325" i="1"/>
  <c r="Q325" i="1"/>
  <c r="S60" i="1"/>
  <c r="Q60" i="1"/>
  <c r="S1105" i="1"/>
  <c r="Q1105" i="1"/>
  <c r="S630" i="1"/>
  <c r="Q630" i="1"/>
  <c r="S1539" i="1"/>
  <c r="Q1539" i="1"/>
  <c r="S1613" i="1"/>
  <c r="Q1613" i="1"/>
  <c r="S1412" i="1"/>
  <c r="Q1412" i="1"/>
  <c r="S437" i="1"/>
  <c r="Q437" i="1"/>
  <c r="S217" i="1"/>
  <c r="Q217" i="1"/>
  <c r="S1627" i="1"/>
  <c r="Q1627" i="1"/>
  <c r="S621" i="1"/>
  <c r="Q621" i="1"/>
  <c r="S1519" i="1"/>
  <c r="Q1519" i="1"/>
  <c r="S694" i="1"/>
  <c r="Q694" i="1"/>
  <c r="S1267" i="1"/>
  <c r="Q1267" i="1"/>
  <c r="S196" i="1"/>
  <c r="Q196" i="1"/>
  <c r="S788" i="1"/>
  <c r="Q788" i="1"/>
  <c r="S487" i="1"/>
  <c r="Q487" i="1"/>
  <c r="S279" i="1"/>
  <c r="Q279" i="1"/>
  <c r="S1410" i="1"/>
  <c r="Q1410" i="1"/>
  <c r="S1154" i="1"/>
  <c r="Q1154" i="1"/>
  <c r="S1075" i="1"/>
  <c r="Q1075" i="1"/>
  <c r="S1251" i="1"/>
  <c r="Q1251" i="1"/>
  <c r="S881" i="1"/>
  <c r="Q881" i="1"/>
  <c r="S1347" i="1"/>
  <c r="Q1347" i="1"/>
  <c r="S982" i="1"/>
  <c r="Q982" i="1"/>
  <c r="S1081" i="1"/>
  <c r="Q1081" i="1"/>
  <c r="S1146" i="1"/>
  <c r="Q1146" i="1"/>
  <c r="S819" i="1"/>
  <c r="Q819" i="1"/>
  <c r="S793" i="1"/>
  <c r="Q793" i="1"/>
  <c r="S229" i="1"/>
  <c r="Q229" i="1"/>
  <c r="S716" i="1"/>
  <c r="Q716" i="1"/>
  <c r="S646" i="1"/>
  <c r="Q646" i="1"/>
  <c r="S837" i="1"/>
  <c r="Q837" i="1"/>
  <c r="S1257" i="1"/>
  <c r="Q1257" i="1"/>
  <c r="S578" i="1"/>
  <c r="Q578" i="1"/>
  <c r="S1278" i="1"/>
  <c r="Q1278" i="1"/>
  <c r="S389" i="1"/>
  <c r="Q389" i="1"/>
  <c r="S1555" i="1"/>
  <c r="Q1555" i="1"/>
  <c r="S324" i="1"/>
  <c r="Q324" i="1"/>
  <c r="S1184" i="1"/>
  <c r="Q1184" i="1"/>
  <c r="S1379" i="1"/>
  <c r="Q1379" i="1"/>
  <c r="S550" i="1"/>
  <c r="Q550" i="1"/>
  <c r="S911" i="1"/>
  <c r="Q911" i="1"/>
  <c r="S531" i="1"/>
  <c r="Q531" i="1"/>
  <c r="S1106" i="1"/>
  <c r="Q1106" i="1"/>
  <c r="S932" i="1"/>
  <c r="Q932" i="1"/>
  <c r="S1682" i="1"/>
  <c r="Q1682" i="1"/>
  <c r="S1014" i="1"/>
  <c r="Q1014" i="1"/>
  <c r="S660" i="1"/>
  <c r="Q660" i="1"/>
  <c r="S335" i="1"/>
  <c r="Q335" i="1"/>
  <c r="S1209" i="1"/>
  <c r="Q1209" i="1"/>
  <c r="S1178" i="1"/>
  <c r="Q1178" i="1"/>
  <c r="S1397" i="1"/>
  <c r="Q1397" i="1"/>
  <c r="S1794" i="1"/>
  <c r="Q1794" i="1"/>
  <c r="S1098" i="1"/>
  <c r="Q1098" i="1"/>
  <c r="S1461" i="1"/>
  <c r="Q1461" i="1"/>
  <c r="S189" i="1"/>
  <c r="Q189" i="1"/>
  <c r="S210" i="1"/>
  <c r="Q210" i="1"/>
  <c r="S337" i="1"/>
  <c r="Q337" i="1"/>
  <c r="S671" i="1"/>
  <c r="Q671" i="1"/>
  <c r="S1432" i="1"/>
  <c r="Q1432" i="1"/>
  <c r="S748" i="1"/>
  <c r="Q748" i="1"/>
  <c r="S931" i="1"/>
  <c r="Q931" i="1"/>
  <c r="S397" i="1"/>
  <c r="Q397" i="1"/>
  <c r="S1586" i="1"/>
  <c r="Q1586" i="1"/>
  <c r="S930" i="1"/>
  <c r="Q930" i="1"/>
  <c r="S1709" i="1"/>
  <c r="Q1709" i="1"/>
  <c r="S422" i="1"/>
  <c r="Q422" i="1"/>
  <c r="S391" i="1"/>
  <c r="Q391" i="1"/>
  <c r="S1440" i="1"/>
  <c r="Q1440" i="1"/>
  <c r="S551" i="1"/>
  <c r="Q551" i="1"/>
  <c r="S974" i="1"/>
  <c r="Q974" i="1"/>
  <c r="S1313" i="1"/>
  <c r="Q1313" i="1"/>
  <c r="S1126" i="1"/>
  <c r="Q1126" i="1"/>
  <c r="S408" i="1"/>
  <c r="Q408" i="1"/>
  <c r="S1781" i="1"/>
  <c r="Q1781" i="1"/>
  <c r="S1517" i="1"/>
  <c r="Q1517" i="1"/>
  <c r="S640" i="1"/>
  <c r="Q640" i="1"/>
  <c r="S1509" i="1"/>
  <c r="Q1509" i="1"/>
  <c r="S1669" i="1"/>
  <c r="Q1669" i="1"/>
  <c r="S350" i="1"/>
  <c r="Q350" i="1"/>
  <c r="S1647" i="1"/>
  <c r="Q1647" i="1"/>
  <c r="S110" i="1"/>
  <c r="Q110" i="1"/>
  <c r="S1765" i="1"/>
  <c r="Q1765" i="1"/>
  <c r="S1628" i="1"/>
  <c r="Q1628" i="1"/>
  <c r="S239" i="1"/>
  <c r="Q239" i="1"/>
  <c r="S1577" i="1"/>
  <c r="Q1577" i="1"/>
  <c r="S855" i="1"/>
  <c r="Q855" i="1"/>
  <c r="S382" i="1"/>
  <c r="Q382" i="1"/>
  <c r="S1436" i="1"/>
  <c r="Q1436" i="1"/>
  <c r="S1235" i="1"/>
  <c r="Q1235" i="1"/>
  <c r="S663" i="1"/>
  <c r="Q663" i="1"/>
  <c r="S413" i="1"/>
  <c r="Q413" i="1"/>
  <c r="S698" i="1"/>
  <c r="Q698" i="1"/>
  <c r="S320" i="1"/>
  <c r="Q320" i="1"/>
  <c r="S231" i="1"/>
  <c r="Q231" i="1"/>
  <c r="S602" i="1"/>
  <c r="Q602" i="1"/>
  <c r="S888" i="1"/>
  <c r="Q888" i="1"/>
  <c r="S305" i="1"/>
  <c r="Q305" i="1"/>
  <c r="S1305" i="1"/>
  <c r="Q1305" i="1"/>
  <c r="S536" i="1"/>
  <c r="Q536" i="1"/>
  <c r="S1463" i="1"/>
  <c r="Q1463" i="1"/>
  <c r="S1616" i="1"/>
  <c r="Q1616" i="1"/>
  <c r="S1109" i="1"/>
  <c r="Q1109" i="1"/>
  <c r="S1001" i="1"/>
  <c r="Q1001" i="1"/>
  <c r="S542" i="1"/>
  <c r="Q542" i="1"/>
  <c r="S799" i="1"/>
  <c r="Q799" i="1"/>
  <c r="S1489" i="1"/>
  <c r="Q1489" i="1"/>
  <c r="S249" i="1"/>
  <c r="Q249" i="1"/>
  <c r="S1088" i="1"/>
  <c r="Q1088" i="1"/>
  <c r="S263" i="1"/>
  <c r="Q263" i="1"/>
  <c r="S986" i="1"/>
  <c r="Q986" i="1"/>
  <c r="S250" i="1"/>
  <c r="Q250" i="1"/>
  <c r="S178" i="1"/>
  <c r="Q178" i="1"/>
  <c r="S1632" i="1"/>
  <c r="Q1632" i="1"/>
  <c r="S1012" i="1"/>
  <c r="Q1012" i="1"/>
  <c r="S586" i="1"/>
  <c r="Q586" i="1"/>
  <c r="S607" i="1"/>
  <c r="Q607" i="1"/>
  <c r="S317" i="1"/>
  <c r="Q317" i="1"/>
  <c r="S1334" i="1"/>
  <c r="Q1334" i="1"/>
  <c r="S812" i="1"/>
  <c r="Q812" i="1"/>
  <c r="S1331" i="1"/>
  <c r="Q1331" i="1"/>
  <c r="S864" i="1"/>
  <c r="Q864" i="1"/>
  <c r="S1254" i="1"/>
  <c r="Q1254" i="1"/>
  <c r="S828" i="1"/>
  <c r="Q828" i="1"/>
  <c r="S692" i="1"/>
  <c r="Q692" i="1"/>
  <c r="S243" i="1"/>
  <c r="Q243" i="1"/>
  <c r="S1807" i="1"/>
  <c r="Q1807" i="1"/>
  <c r="S672" i="1"/>
  <c r="Q672" i="1"/>
  <c r="S1768" i="1"/>
  <c r="Q1768" i="1"/>
  <c r="S1005" i="1"/>
  <c r="Q1005" i="1"/>
  <c r="S61" i="1"/>
  <c r="Q61" i="1"/>
  <c r="S591" i="1"/>
  <c r="Q591" i="1"/>
  <c r="S1387" i="1"/>
  <c r="Q1387" i="1"/>
  <c r="S276" i="1"/>
  <c r="Q276" i="1"/>
  <c r="S1284" i="1"/>
  <c r="Q1284" i="1"/>
  <c r="S885" i="1"/>
  <c r="Q885" i="1"/>
  <c r="S1668" i="1"/>
  <c r="Q1668" i="1"/>
  <c r="S262" i="1"/>
  <c r="Q262" i="1"/>
  <c r="S1696" i="1"/>
  <c r="Q1696" i="1"/>
  <c r="S146" i="1"/>
  <c r="Q146" i="1"/>
  <c r="S895" i="1"/>
  <c r="Q895" i="1"/>
  <c r="S93" i="1"/>
  <c r="Q93" i="1"/>
  <c r="S1232" i="1"/>
  <c r="Q1232" i="1"/>
  <c r="S914" i="1"/>
  <c r="Q914" i="1"/>
  <c r="S711" i="1"/>
  <c r="Q711" i="1"/>
  <c r="S446" i="1"/>
  <c r="Q446" i="1"/>
  <c r="S198" i="1"/>
  <c r="Q198" i="1"/>
  <c r="S527" i="1"/>
  <c r="Q527" i="1"/>
  <c r="S1301" i="1"/>
  <c r="Q1301" i="1"/>
  <c r="S1705" i="1"/>
  <c r="Q1705" i="1"/>
  <c r="S464" i="1"/>
  <c r="Q464" i="1"/>
  <c r="S1465" i="1"/>
  <c r="Q1465" i="1"/>
  <c r="S823" i="1"/>
  <c r="Q823" i="1"/>
  <c r="S89" i="1"/>
  <c r="Q89" i="1"/>
  <c r="S1028" i="1"/>
  <c r="Q1028" i="1"/>
  <c r="S1795" i="1"/>
  <c r="Q1795" i="1"/>
  <c r="S796" i="1"/>
  <c r="Q796" i="1"/>
  <c r="S848" i="1"/>
  <c r="Q848" i="1"/>
  <c r="S124" i="1"/>
  <c r="Q124" i="1"/>
  <c r="S1194" i="1"/>
  <c r="Q1194" i="1"/>
  <c r="S1514" i="1"/>
  <c r="Q1514" i="1"/>
  <c r="S1158" i="1"/>
  <c r="Q1158" i="1"/>
  <c r="S302" i="1"/>
  <c r="Q302" i="1"/>
  <c r="S111" i="1"/>
  <c r="Q111" i="1"/>
  <c r="S952" i="1"/>
  <c r="Q952" i="1"/>
  <c r="S651" i="1"/>
  <c r="Q651" i="1"/>
  <c r="S142" i="1"/>
  <c r="Q142" i="1"/>
  <c r="S148" i="1"/>
  <c r="Q148" i="1"/>
  <c r="S232" i="1"/>
  <c r="Q232" i="1"/>
  <c r="S135" i="1"/>
  <c r="Q135" i="1"/>
  <c r="S1522" i="1"/>
  <c r="Q1522" i="1"/>
  <c r="S729" i="1"/>
  <c r="Q729" i="1"/>
  <c r="S84" i="1"/>
  <c r="Q84" i="1"/>
  <c r="S689" i="1"/>
  <c r="Q689" i="1"/>
  <c r="S1583" i="1"/>
  <c r="Q1583" i="1"/>
  <c r="S167" i="1"/>
  <c r="Q167" i="1"/>
  <c r="S1031" i="1"/>
  <c r="Q1031" i="1"/>
  <c r="S1775" i="1"/>
  <c r="Q1775" i="1"/>
  <c r="S1779" i="1"/>
  <c r="Q1779" i="1"/>
  <c r="S285" i="1"/>
  <c r="Q285" i="1"/>
  <c r="S882" i="1"/>
  <c r="Q882" i="1"/>
  <c r="S1434" i="1"/>
  <c r="Q1434" i="1"/>
  <c r="S116" i="1"/>
  <c r="Q116" i="1"/>
  <c r="S1312" i="1"/>
  <c r="Q1312" i="1"/>
  <c r="S292" i="1"/>
  <c r="Q292" i="1"/>
  <c r="S1431" i="1"/>
  <c r="Q1431" i="1"/>
  <c r="S83" i="1"/>
  <c r="Q83" i="1"/>
  <c r="S757" i="1"/>
  <c r="Q757" i="1"/>
  <c r="S309" i="1"/>
  <c r="Q309" i="1"/>
  <c r="S1372" i="1"/>
  <c r="Q1372" i="1"/>
  <c r="S754" i="1"/>
  <c r="Q754" i="1"/>
  <c r="S1677" i="1"/>
  <c r="Q1677" i="1"/>
  <c r="S1239" i="1"/>
  <c r="Q1239" i="1"/>
  <c r="S1143" i="1"/>
  <c r="Q1143" i="1"/>
  <c r="S1510" i="1"/>
  <c r="Q1510" i="1"/>
  <c r="S1044" i="1"/>
  <c r="Q1044" i="1"/>
  <c r="S1140" i="1"/>
  <c r="Q1140" i="1"/>
  <c r="S987" i="1"/>
  <c r="Q987" i="1"/>
  <c r="S102" i="1"/>
  <c r="Q102" i="1"/>
  <c r="S1535" i="1"/>
  <c r="Q1535" i="1"/>
  <c r="S1462" i="1"/>
  <c r="Q1462" i="1"/>
  <c r="S1762" i="1"/>
  <c r="Q1762" i="1"/>
  <c r="S1051" i="1"/>
  <c r="Q1051" i="1"/>
  <c r="S928" i="1"/>
  <c r="Q928" i="1"/>
  <c r="S584" i="1"/>
  <c r="Q584" i="1"/>
  <c r="S697" i="1"/>
  <c r="Q697" i="1"/>
  <c r="S375" i="1"/>
  <c r="Q375" i="1"/>
  <c r="S1390" i="1"/>
  <c r="Q1390" i="1"/>
  <c r="S1326" i="1"/>
  <c r="Q1326" i="1"/>
  <c r="S817" i="1"/>
  <c r="Q817" i="1"/>
  <c r="S1281" i="1"/>
  <c r="Q1281" i="1"/>
  <c r="S139" i="1"/>
  <c r="Q139" i="1"/>
  <c r="S1784" i="1"/>
  <c r="Q1784" i="1"/>
  <c r="S1135" i="1"/>
  <c r="Q1135" i="1"/>
  <c r="S590" i="1"/>
  <c r="Q590" i="1"/>
  <c r="S1726" i="1"/>
  <c r="Q1726" i="1"/>
  <c r="S228" i="1"/>
  <c r="Q228" i="1"/>
  <c r="S1428" i="1"/>
  <c r="Q1428" i="1"/>
  <c r="S1027" i="1"/>
  <c r="Q1027" i="1"/>
  <c r="S354" i="1"/>
  <c r="Q354" i="1"/>
  <c r="S1521" i="1"/>
  <c r="Q1521" i="1"/>
  <c r="S254" i="1"/>
  <c r="Q254" i="1"/>
  <c r="S668" i="1"/>
  <c r="Q668" i="1"/>
  <c r="S868" i="1"/>
  <c r="Q868" i="1"/>
  <c r="S152" i="1"/>
  <c r="Q152" i="1"/>
  <c r="S1470" i="1"/>
  <c r="Q1470" i="1"/>
  <c r="S1080" i="1"/>
  <c r="Q1080" i="1"/>
  <c r="S357" i="1"/>
  <c r="Q357" i="1"/>
  <c r="S380" i="1"/>
  <c r="Q380" i="1"/>
  <c r="S771" i="1"/>
  <c r="Q771" i="1"/>
  <c r="S575" i="1"/>
  <c r="Q575" i="1"/>
  <c r="S1720" i="1"/>
  <c r="Q1720" i="1"/>
  <c r="S211" i="1"/>
  <c r="Q211" i="1"/>
  <c r="S805" i="1"/>
  <c r="Q805" i="1"/>
  <c r="S1414" i="1"/>
  <c r="Q1414" i="1"/>
  <c r="S1072" i="1"/>
  <c r="Q1072" i="1"/>
  <c r="S1124" i="1"/>
  <c r="Q1124" i="1"/>
  <c r="S579" i="1"/>
  <c r="Q579" i="1"/>
  <c r="S294" i="1"/>
  <c r="Q294" i="1"/>
  <c r="S360" i="1"/>
  <c r="Q360" i="1"/>
  <c r="S1119" i="1"/>
  <c r="Q1119" i="1"/>
  <c r="S1200" i="1"/>
  <c r="Q1200" i="1"/>
  <c r="S1610" i="1"/>
  <c r="Q1610" i="1"/>
  <c r="S1120" i="1"/>
  <c r="Q1120" i="1"/>
  <c r="S1621" i="1"/>
  <c r="Q1621" i="1"/>
  <c r="S71" i="1"/>
  <c r="Q71" i="1"/>
  <c r="S859" i="1"/>
  <c r="Q859" i="1"/>
  <c r="S67" i="1"/>
  <c r="Q67" i="1"/>
  <c r="S783" i="1"/>
  <c r="Q783" i="1"/>
  <c r="S94" i="1"/>
  <c r="Q94" i="1"/>
  <c r="S1056" i="1"/>
  <c r="Q1056" i="1"/>
  <c r="S1351" i="1"/>
  <c r="Q1351" i="1"/>
  <c r="S948" i="1"/>
  <c r="Q948" i="1"/>
  <c r="S419" i="1"/>
  <c r="Q419" i="1"/>
  <c r="S539" i="1"/>
  <c r="Q539" i="1"/>
  <c r="S576" i="1"/>
  <c r="Q576" i="1"/>
  <c r="S699" i="1"/>
  <c r="Q699" i="1"/>
  <c r="S470" i="1"/>
  <c r="Q470" i="1"/>
  <c r="S338" i="1"/>
  <c r="Q338" i="1"/>
  <c r="S884" i="1"/>
  <c r="Q884" i="1"/>
  <c r="S1564" i="1"/>
  <c r="Q1564" i="1"/>
  <c r="S963" i="1"/>
  <c r="Q963" i="1"/>
  <c r="S506" i="1"/>
  <c r="Q506" i="1"/>
  <c r="S330" i="1"/>
  <c r="Q330" i="1"/>
  <c r="S1438" i="1"/>
  <c r="Q1438" i="1"/>
  <c r="S1356" i="1"/>
  <c r="Q1356" i="1"/>
  <c r="S760" i="1"/>
  <c r="Q760" i="1"/>
  <c r="S1538" i="1"/>
  <c r="Q1538" i="1"/>
  <c r="S1685" i="1"/>
  <c r="Q1685" i="1"/>
  <c r="S434" i="1"/>
  <c r="Q434" i="1"/>
  <c r="S601" i="1"/>
  <c r="Q601" i="1"/>
  <c r="S522" i="1"/>
  <c r="Q522" i="1"/>
  <c r="S212" i="1"/>
  <c r="Q212" i="1"/>
  <c r="S821" i="1"/>
  <c r="Q821" i="1"/>
  <c r="S915" i="1"/>
  <c r="Q915" i="1"/>
  <c r="S1550" i="1"/>
  <c r="Q1550" i="1"/>
  <c r="S156" i="1"/>
  <c r="Q156" i="1"/>
  <c r="S1479" i="1"/>
  <c r="Q1479" i="1"/>
  <c r="S1407" i="1"/>
  <c r="Q1407" i="1"/>
  <c r="S100" i="1"/>
  <c r="Q100" i="1"/>
  <c r="S753" i="1"/>
  <c r="Q753" i="1"/>
  <c r="S1411" i="1"/>
  <c r="Q1411" i="1"/>
  <c r="S1526" i="1"/>
  <c r="Q1526" i="1"/>
  <c r="S1111" i="1"/>
  <c r="Q1111" i="1"/>
  <c r="S558" i="1"/>
  <c r="Q558" i="1"/>
  <c r="S765" i="1"/>
  <c r="Q765" i="1"/>
  <c r="S52" i="1"/>
  <c r="Q52" i="1"/>
  <c r="S308" i="1"/>
  <c r="Q308" i="1"/>
  <c r="S946" i="1"/>
  <c r="Q946" i="1"/>
  <c r="S1043" i="1"/>
  <c r="Q1043" i="1"/>
  <c r="S1574" i="1"/>
  <c r="Q1574" i="1"/>
  <c r="S493" i="1"/>
  <c r="Q493" i="1"/>
  <c r="S664" i="1"/>
  <c r="Q664" i="1"/>
  <c r="S877" i="1"/>
  <c r="Q877" i="1"/>
  <c r="S879" i="1"/>
  <c r="Q879" i="1"/>
  <c r="S1243" i="1"/>
  <c r="Q1243" i="1"/>
  <c r="S1054" i="1"/>
  <c r="Q1054" i="1"/>
  <c r="S1085" i="1"/>
  <c r="Q1085" i="1"/>
  <c r="S267" i="1"/>
  <c r="Q267" i="1"/>
  <c r="S22" i="1"/>
  <c r="Q22" i="1"/>
  <c r="S1624" i="1"/>
  <c r="Q1624" i="1"/>
  <c r="S873" i="1"/>
  <c r="Q873" i="1"/>
  <c r="S1180" i="1"/>
  <c r="Q1180" i="1"/>
  <c r="S172" i="1"/>
  <c r="Q172" i="1"/>
  <c r="S574" i="1"/>
  <c r="Q574" i="1"/>
  <c r="S1700" i="1"/>
  <c r="Q1700" i="1"/>
  <c r="S283" i="1"/>
  <c r="Q283" i="1"/>
  <c r="S1174" i="1"/>
  <c r="Q1174" i="1"/>
  <c r="S1245" i="1"/>
  <c r="Q1245" i="1"/>
  <c r="S1367" i="1"/>
  <c r="Q1367" i="1"/>
  <c r="S1021" i="1"/>
  <c r="Q1021" i="1"/>
  <c r="S875" i="1"/>
  <c r="Q875" i="1"/>
  <c r="S1016" i="1"/>
  <c r="Q1016" i="1"/>
  <c r="S453" i="1"/>
  <c r="Q453" i="1"/>
  <c r="S342" i="1"/>
  <c r="Q342" i="1"/>
  <c r="S1801" i="1"/>
  <c r="Q1801" i="1"/>
  <c r="S985" i="1"/>
  <c r="Q985" i="1"/>
  <c r="S1806" i="1"/>
  <c r="Q1806" i="1"/>
  <c r="S295" i="1"/>
  <c r="Q295" i="1"/>
  <c r="S21" i="1"/>
  <c r="Q21" i="1"/>
  <c r="S1612" i="1"/>
  <c r="Q1612" i="1"/>
  <c r="S1582" i="1"/>
  <c r="Q1582" i="1"/>
  <c r="S962" i="1"/>
  <c r="Q962" i="1"/>
  <c r="S1339" i="1"/>
  <c r="Q1339" i="1"/>
  <c r="S1268" i="1"/>
  <c r="Q1268" i="1"/>
  <c r="S1602" i="1"/>
  <c r="Q1602" i="1"/>
  <c r="S1318" i="1"/>
  <c r="Q1318" i="1"/>
  <c r="S649" i="1"/>
  <c r="Q649" i="1"/>
  <c r="S1269" i="1"/>
  <c r="Q1269" i="1"/>
  <c r="S1308" i="1"/>
  <c r="Q1308" i="1"/>
  <c r="S667" i="1"/>
  <c r="Q667" i="1"/>
  <c r="S1544" i="1"/>
  <c r="Q1544" i="1"/>
  <c r="S184" i="1"/>
  <c r="Q184" i="1"/>
  <c r="S1226" i="1"/>
  <c r="Q1226" i="1"/>
  <c r="S1362" i="1"/>
  <c r="Q1362" i="1"/>
  <c r="S520" i="1"/>
  <c r="Q520" i="1"/>
  <c r="S626" i="1"/>
  <c r="Q626" i="1"/>
  <c r="S1429" i="1"/>
  <c r="Q1429" i="1"/>
  <c r="S850" i="1"/>
  <c r="Q850" i="1"/>
  <c r="S998" i="1"/>
  <c r="Q998" i="1"/>
  <c r="S659" i="1"/>
  <c r="Q659" i="1"/>
  <c r="S969" i="1"/>
  <c r="Q969" i="1"/>
  <c r="S85" i="1"/>
  <c r="Q85" i="1"/>
  <c r="S1785" i="1"/>
  <c r="Q1785" i="1"/>
  <c r="S251" i="1"/>
  <c r="Q251" i="1"/>
  <c r="S443" i="1"/>
  <c r="Q443" i="1"/>
  <c r="S923" i="1"/>
  <c r="Q923" i="1"/>
  <c r="S547" i="1"/>
  <c r="Q547" i="1"/>
  <c r="S709" i="1"/>
  <c r="Q709" i="1"/>
  <c r="S242" i="1"/>
  <c r="Q242" i="1"/>
  <c r="S939" i="1"/>
  <c r="Q939" i="1"/>
  <c r="S1271" i="1"/>
  <c r="Q1271" i="1"/>
  <c r="S835" i="1"/>
  <c r="Q835" i="1"/>
  <c r="S949" i="1"/>
  <c r="Q949" i="1"/>
  <c r="S205" i="1"/>
  <c r="Q205" i="1"/>
  <c r="S1161" i="1"/>
  <c r="Q1161" i="1"/>
  <c r="S976" i="1"/>
  <c r="Q976" i="1"/>
  <c r="S1048" i="1"/>
  <c r="Q1048" i="1"/>
  <c r="S790" i="1"/>
  <c r="Q790" i="1"/>
  <c r="S1773" i="1"/>
  <c r="Q1773" i="1"/>
  <c r="S1459" i="1"/>
  <c r="Q1459" i="1"/>
  <c r="S1188" i="1"/>
  <c r="Q1188" i="1"/>
  <c r="S593" i="1"/>
  <c r="Q593" i="1"/>
  <c r="S1176" i="1"/>
  <c r="Q1176" i="1"/>
  <c r="S878" i="1"/>
  <c r="Q878" i="1"/>
  <c r="S137" i="1"/>
  <c r="Q137" i="1"/>
  <c r="S1494" i="1"/>
  <c r="Q1494" i="1"/>
  <c r="S899" i="1"/>
  <c r="Q899" i="1"/>
  <c r="S639" i="1"/>
  <c r="Q639" i="1"/>
  <c r="S856" i="1"/>
  <c r="Q856" i="1"/>
  <c r="S246" i="1"/>
  <c r="Q246" i="1"/>
  <c r="S1236" i="1"/>
  <c r="Q1236" i="1"/>
  <c r="S866" i="1"/>
  <c r="Q866" i="1"/>
  <c r="S1341" i="1"/>
  <c r="Q1341" i="1"/>
  <c r="S1170" i="1"/>
  <c r="Q1170" i="1"/>
  <c r="S128" i="1"/>
  <c r="Q128" i="1"/>
  <c r="S1205" i="1"/>
  <c r="Q1205" i="1"/>
  <c r="S1172" i="1"/>
  <c r="Q1172" i="1"/>
  <c r="S1144" i="1"/>
  <c r="Q1144" i="1"/>
  <c r="S706" i="1"/>
  <c r="Q706" i="1"/>
  <c r="S1275" i="1"/>
  <c r="Q1275" i="1"/>
  <c r="S1425" i="1"/>
  <c r="Q1425" i="1"/>
  <c r="S1015" i="1"/>
  <c r="Q1015" i="1"/>
  <c r="S1366" i="1"/>
  <c r="Q1366" i="1"/>
  <c r="S451" i="1"/>
  <c r="Q451" i="1"/>
  <c r="S1778" i="1"/>
  <c r="Q1778" i="1"/>
  <c r="S549" i="1"/>
  <c r="Q549" i="1"/>
  <c r="S31" i="1"/>
  <c r="Q31" i="1"/>
  <c r="S978" i="1"/>
  <c r="Q978" i="1"/>
  <c r="S526" i="1"/>
  <c r="Q526" i="1"/>
  <c r="S174" i="1"/>
  <c r="Q174" i="1"/>
  <c r="S1231" i="1"/>
  <c r="Q1231" i="1"/>
  <c r="S1638" i="1"/>
  <c r="Q1638" i="1"/>
  <c r="S721" i="1"/>
  <c r="Q721" i="1"/>
  <c r="S993" i="1"/>
  <c r="Q993" i="1"/>
  <c r="S1551" i="1"/>
  <c r="Q1551" i="1"/>
  <c r="S1388" i="1"/>
  <c r="Q1388" i="1"/>
  <c r="S1743" i="1"/>
  <c r="Q1743" i="1"/>
  <c r="S454" i="1"/>
  <c r="Q454" i="1"/>
  <c r="S941" i="1"/>
  <c r="Q941" i="1"/>
  <c r="S532" i="1"/>
  <c r="Q532" i="1"/>
  <c r="S1064" i="1"/>
  <c r="Q1064" i="1"/>
  <c r="S1553" i="1"/>
  <c r="Q1553" i="1"/>
  <c r="S589" i="1"/>
  <c r="Q589" i="1"/>
  <c r="S756" i="1"/>
  <c r="Q756" i="1"/>
  <c r="S808" i="1"/>
  <c r="Q808" i="1"/>
  <c r="S386" i="1"/>
  <c r="Q386" i="1"/>
  <c r="S226" i="1"/>
  <c r="Q226" i="1"/>
  <c r="S903" i="1"/>
  <c r="Q903" i="1"/>
  <c r="S597" i="1"/>
  <c r="Q597" i="1"/>
  <c r="S1523" i="1"/>
  <c r="Q1523" i="1"/>
  <c r="S843" i="1"/>
  <c r="Q843" i="1"/>
  <c r="S917" i="1"/>
  <c r="Q917" i="1"/>
  <c r="S1599" i="1"/>
  <c r="Q1599" i="1"/>
  <c r="S1531" i="1"/>
  <c r="Q1531" i="1"/>
  <c r="S145" i="1"/>
  <c r="Q145" i="1"/>
  <c r="S244" i="1"/>
  <c r="Q244" i="1"/>
  <c r="S746" i="1"/>
  <c r="Q746" i="1"/>
  <c r="S1309" i="1"/>
  <c r="Q1309" i="1"/>
  <c r="S545" i="1"/>
  <c r="Q545" i="1"/>
  <c r="S1228" i="1"/>
  <c r="Q1228" i="1"/>
  <c r="S789" i="1"/>
  <c r="Q789" i="1"/>
  <c r="S1507" i="1"/>
  <c r="Q1507" i="1"/>
  <c r="S435" i="1"/>
  <c r="Q435" i="1"/>
  <c r="S1377" i="1"/>
  <c r="Q1377" i="1"/>
  <c r="S1452" i="1"/>
  <c r="Q1452" i="1"/>
  <c r="S1413" i="1"/>
  <c r="Q1413" i="1"/>
  <c r="S173" i="1"/>
  <c r="Q173" i="1"/>
  <c r="S1513" i="1"/>
  <c r="Q1513" i="1"/>
  <c r="S830" i="1"/>
  <c r="Q830" i="1"/>
  <c r="S1409" i="1"/>
  <c r="Q1409" i="1"/>
  <c r="S1138" i="1"/>
  <c r="Q1138" i="1"/>
  <c r="S665" i="1"/>
  <c r="Q665" i="1"/>
  <c r="S849" i="1"/>
  <c r="Q849" i="1"/>
  <c r="S657" i="1"/>
  <c r="Q657" i="1"/>
  <c r="S1790" i="1"/>
  <c r="Q1790" i="1"/>
  <c r="S942" i="1"/>
  <c r="Q942" i="1"/>
  <c r="S290" i="1"/>
  <c r="Q290" i="1"/>
  <c r="S1759" i="1"/>
  <c r="Q1759" i="1"/>
  <c r="S751" i="1"/>
  <c r="Q751" i="1"/>
  <c r="S36" i="1"/>
  <c r="Q36" i="1"/>
  <c r="S373" i="1"/>
  <c r="Q373" i="1"/>
  <c r="S1554" i="1"/>
  <c r="Q1554" i="1"/>
  <c r="S980" i="1"/>
  <c r="Q980" i="1"/>
  <c r="S119" i="1"/>
  <c r="Q119" i="1"/>
  <c r="S153" i="1"/>
  <c r="Q153" i="1"/>
  <c r="S588" i="1"/>
  <c r="Q588" i="1"/>
  <c r="S171" i="1"/>
  <c r="Q171" i="1"/>
  <c r="S54" i="1"/>
  <c r="Q54" i="1"/>
  <c r="S977" i="1"/>
  <c r="Q977" i="1"/>
  <c r="S1057" i="1"/>
  <c r="Q1057" i="1"/>
  <c r="S1238" i="1"/>
  <c r="Q1238" i="1"/>
  <c r="S1076" i="1"/>
  <c r="Q1076" i="1"/>
  <c r="S195" i="1"/>
  <c r="Q195" i="1"/>
  <c r="S1117" i="1"/>
  <c r="Q1117" i="1"/>
  <c r="S1659" i="1"/>
  <c r="Q1659" i="1"/>
  <c r="S1723" i="1"/>
  <c r="Q1723" i="1"/>
  <c r="S405" i="1"/>
  <c r="Q405" i="1"/>
  <c r="S566" i="1"/>
  <c r="Q566" i="1"/>
  <c r="S260" i="1"/>
  <c r="Q260" i="1"/>
  <c r="S1713" i="1"/>
  <c r="Q1713" i="1"/>
  <c r="S749" i="1"/>
  <c r="Q749" i="1"/>
  <c r="S714" i="1"/>
  <c r="Q714" i="1"/>
  <c r="S432" i="1"/>
  <c r="Q432" i="1"/>
  <c r="S98" i="1"/>
  <c r="Q98" i="1"/>
  <c r="S722" i="1"/>
  <c r="Q722" i="1"/>
  <c r="S1077" i="1"/>
  <c r="Q1077" i="1"/>
  <c r="S1724" i="1"/>
  <c r="Q1724" i="1"/>
  <c r="S1282" i="1"/>
  <c r="Q1282" i="1"/>
  <c r="S35" i="1"/>
  <c r="Q35" i="1"/>
  <c r="S436" i="1"/>
  <c r="Q436" i="1"/>
  <c r="S1603" i="1"/>
  <c r="Q1603" i="1"/>
  <c r="S662" i="1"/>
  <c r="Q662" i="1"/>
  <c r="S773" i="1"/>
  <c r="Q773" i="1"/>
  <c r="S97" i="1"/>
  <c r="Q97" i="1"/>
  <c r="S1399" i="1"/>
  <c r="Q1399" i="1"/>
  <c r="S163" i="1"/>
  <c r="Q163" i="1"/>
  <c r="S1062" i="1"/>
  <c r="Q1062" i="1"/>
  <c r="S192" i="1"/>
  <c r="Q192" i="1"/>
  <c r="S1262" i="1"/>
  <c r="Q1262" i="1"/>
  <c r="S269" i="1"/>
  <c r="Q269" i="1"/>
  <c r="S1457" i="1"/>
  <c r="Q1457" i="1"/>
  <c r="S546" i="1"/>
  <c r="Q546" i="1"/>
  <c r="S503" i="1"/>
  <c r="Q503" i="1"/>
  <c r="S248" i="1"/>
  <c r="Q248" i="1"/>
  <c r="S46" i="1"/>
  <c r="Q46" i="1"/>
  <c r="S1537" i="1"/>
  <c r="Q1537" i="1"/>
  <c r="S1541" i="1"/>
  <c r="Q1541" i="1"/>
  <c r="S947" i="1"/>
  <c r="Q947" i="1"/>
  <c r="S743" i="1"/>
  <c r="Q743" i="1"/>
  <c r="S1408" i="1"/>
  <c r="Q1408" i="1"/>
  <c r="S162" i="1"/>
  <c r="Q162" i="1"/>
  <c r="S396" i="1"/>
  <c r="Q396" i="1"/>
  <c r="S1163" i="1"/>
  <c r="Q1163" i="1"/>
  <c r="S1619" i="1"/>
  <c r="Q1619" i="1"/>
  <c r="S105" i="1"/>
  <c r="Q105" i="1"/>
  <c r="S507" i="1"/>
  <c r="Q507" i="1"/>
  <c r="S479" i="1"/>
  <c r="Q479" i="1"/>
  <c r="S494" i="1"/>
  <c r="Q494" i="1"/>
  <c r="S883" i="1"/>
  <c r="Q883" i="1"/>
  <c r="S1343" i="1"/>
  <c r="Q1343" i="1"/>
  <c r="S1752" i="1"/>
  <c r="Q1752" i="1"/>
  <c r="S1444" i="1"/>
  <c r="Q1444" i="1"/>
  <c r="S471" i="1"/>
  <c r="Q471" i="1"/>
  <c r="S220" i="1"/>
  <c r="Q220" i="1"/>
  <c r="S583" i="1"/>
  <c r="Q583" i="1"/>
  <c r="S1648" i="1"/>
  <c r="Q1648" i="1"/>
  <c r="S190" i="1"/>
  <c r="Q190" i="1"/>
  <c r="S1033" i="1"/>
  <c r="Q1033" i="1"/>
  <c r="S610" i="1"/>
  <c r="Q610" i="1"/>
  <c r="S1155" i="1"/>
  <c r="Q1155" i="1"/>
  <c r="S1045" i="1"/>
  <c r="Q1045" i="1"/>
  <c r="S282" i="1"/>
  <c r="Q282" i="1"/>
  <c r="S723" i="1"/>
  <c r="Q723" i="1"/>
  <c r="S950" i="1"/>
  <c r="Q950" i="1"/>
  <c r="S1210" i="1"/>
  <c r="Q1210" i="1"/>
  <c r="S179" i="1"/>
  <c r="Q179" i="1"/>
  <c r="S129" i="1"/>
  <c r="Q129" i="1"/>
  <c r="S1103" i="1"/>
  <c r="Q1103" i="1"/>
  <c r="S51" i="1"/>
  <c r="Q51" i="1"/>
  <c r="S1702" i="1"/>
  <c r="Q1702" i="1"/>
  <c r="S457" i="1"/>
  <c r="Q457" i="1"/>
  <c r="S827" i="1"/>
  <c r="Q827" i="1"/>
  <c r="S481" i="1"/>
  <c r="Q481" i="1"/>
  <c r="S1198" i="1"/>
  <c r="Q1198" i="1"/>
  <c r="S1092" i="1"/>
  <c r="Q1092" i="1"/>
  <c r="S388" i="1"/>
  <c r="Q388" i="1"/>
  <c r="S1666" i="1"/>
  <c r="Q1666" i="1"/>
  <c r="S708" i="1"/>
  <c r="Q708" i="1"/>
  <c r="S988" i="1"/>
  <c r="Q988" i="1"/>
  <c r="S774" i="1"/>
  <c r="Q774" i="1"/>
  <c r="S887" i="1"/>
  <c r="Q887" i="1"/>
  <c r="S761" i="1"/>
  <c r="Q761" i="1"/>
  <c r="S235" i="1"/>
  <c r="Q235" i="1"/>
  <c r="S544" i="1"/>
  <c r="Q544" i="1"/>
  <c r="S1631" i="1"/>
  <c r="Q1631" i="1"/>
  <c r="S613" i="1"/>
  <c r="Q613" i="1"/>
  <c r="S934" i="1"/>
  <c r="Q934" i="1"/>
  <c r="S1008" i="1"/>
  <c r="Q1008" i="1"/>
  <c r="S1047" i="1"/>
  <c r="Q1047" i="1"/>
  <c r="S73" i="1"/>
  <c r="Q73" i="1"/>
  <c r="S1002" i="1"/>
  <c r="Q1002" i="1"/>
  <c r="S904" i="1"/>
  <c r="Q904" i="1"/>
  <c r="S241" i="1"/>
  <c r="Q241" i="1"/>
  <c r="S1645" i="1"/>
  <c r="Q1645" i="1"/>
  <c r="S984" i="1"/>
  <c r="Q984" i="1"/>
  <c r="S1588" i="1"/>
  <c r="Q1588" i="1"/>
  <c r="S897" i="1"/>
  <c r="Q897" i="1"/>
  <c r="S70" i="1"/>
  <c r="Q70" i="1"/>
  <c r="S562" i="1"/>
  <c r="Q562" i="1"/>
  <c r="S1208" i="1"/>
  <c r="Q1208" i="1"/>
  <c r="S764" i="1"/>
  <c r="Q764" i="1"/>
  <c r="S992" i="1"/>
  <c r="Q992" i="1"/>
  <c r="S334" i="1"/>
  <c r="Q334" i="1"/>
  <c r="S725" i="1"/>
  <c r="Q725" i="1"/>
  <c r="S395" i="1"/>
  <c r="Q395" i="1"/>
  <c r="S780" i="1"/>
  <c r="Q780" i="1"/>
  <c r="S1091" i="1"/>
  <c r="Q1091" i="1"/>
  <c r="S804" i="1"/>
  <c r="Q804" i="1"/>
  <c r="S1041" i="1"/>
  <c r="Q1041" i="1"/>
  <c r="S1441" i="1"/>
  <c r="Q1441" i="1"/>
  <c r="S213" i="1"/>
  <c r="Q213" i="1"/>
  <c r="S1090" i="1"/>
  <c r="Q1090" i="1"/>
  <c r="S563" i="1"/>
  <c r="Q563" i="1"/>
  <c r="S596" i="1"/>
  <c r="Q596" i="1"/>
  <c r="S1478" i="1"/>
  <c r="Q1478" i="1"/>
  <c r="S461" i="1"/>
  <c r="Q461" i="1"/>
  <c r="S468" i="1"/>
  <c r="Q468" i="1"/>
  <c r="S1719" i="1"/>
  <c r="Q1719" i="1"/>
  <c r="S1173" i="1"/>
  <c r="Q1173" i="1"/>
  <c r="S202" i="1"/>
  <c r="Q202" i="1"/>
  <c r="S82" i="1"/>
  <c r="Q82" i="1"/>
  <c r="S1237" i="1"/>
  <c r="Q1237" i="1"/>
  <c r="S1094" i="1"/>
  <c r="Q1094" i="1"/>
  <c r="S1358" i="1"/>
  <c r="Q1358" i="1"/>
  <c r="S1745" i="1"/>
  <c r="Q1745" i="1"/>
  <c r="S1121" i="1"/>
  <c r="Q1121" i="1"/>
  <c r="S1617" i="1"/>
  <c r="Q1617" i="1"/>
  <c r="S222" i="1"/>
  <c r="Q222" i="1"/>
  <c r="S1219" i="1"/>
  <c r="Q1219" i="1"/>
  <c r="S943" i="1"/>
  <c r="Q943" i="1"/>
  <c r="S582" i="1"/>
  <c r="Q582" i="1"/>
  <c r="S1370" i="1"/>
  <c r="Q1370" i="1"/>
  <c r="S860" i="1"/>
  <c r="Q860" i="1"/>
  <c r="S732" i="1"/>
  <c r="Q732" i="1"/>
  <c r="S1327" i="1"/>
  <c r="Q1327" i="1"/>
  <c r="S1279" i="1"/>
  <c r="Q1279" i="1"/>
  <c r="S1019" i="1"/>
  <c r="Q1019" i="1"/>
  <c r="S1568" i="1"/>
  <c r="Q1568" i="1"/>
  <c r="S1501" i="1"/>
  <c r="Q1501" i="1"/>
  <c r="S1010" i="1"/>
  <c r="Q1010" i="1"/>
  <c r="S967" i="1"/>
  <c r="Q967" i="1"/>
  <c r="S968" i="1"/>
  <c r="Q968" i="1"/>
  <c r="S1349" i="1"/>
  <c r="Q1349" i="1"/>
  <c r="S1665" i="1"/>
  <c r="Q1665" i="1"/>
  <c r="S1609" i="1"/>
  <c r="Q1609" i="1"/>
  <c r="S1796" i="1"/>
  <c r="Q1796" i="1"/>
  <c r="S1589" i="1"/>
  <c r="Q1589" i="1"/>
  <c r="S1191" i="1"/>
  <c r="Q1191" i="1"/>
  <c r="S1736" i="1"/>
  <c r="Q1736" i="1"/>
  <c r="S482" i="1"/>
  <c r="Q482" i="1"/>
  <c r="S1317" i="1"/>
  <c r="Q1317" i="1"/>
  <c r="S1125" i="1"/>
  <c r="Q1125" i="1"/>
  <c r="S1793" i="1"/>
  <c r="Q1793" i="1"/>
  <c r="S1139" i="1"/>
  <c r="Q1139" i="1"/>
  <c r="S1718" i="1"/>
  <c r="Q1718" i="1"/>
  <c r="S1692" i="1"/>
  <c r="Q1692" i="1"/>
  <c r="S702" i="1"/>
  <c r="Q702" i="1"/>
  <c r="S62" i="1"/>
  <c r="Q62" i="1"/>
  <c r="S1165" i="1"/>
  <c r="Q1165" i="1"/>
  <c r="S1753" i="1"/>
  <c r="Q1753" i="1"/>
  <c r="S1128" i="1"/>
  <c r="Q1128" i="1"/>
  <c r="S869" i="1"/>
  <c r="Q869" i="1"/>
  <c r="S1149" i="1"/>
  <c r="Q1149" i="1"/>
  <c r="S278" i="1"/>
  <c r="Q278" i="1"/>
  <c r="S1591" i="1"/>
  <c r="Q1591" i="1"/>
  <c r="S606" i="1"/>
  <c r="Q606" i="1"/>
  <c r="S1316" i="1"/>
  <c r="Q1316" i="1"/>
  <c r="S1576" i="1"/>
  <c r="Q1576" i="1"/>
  <c r="S1086" i="1"/>
  <c r="Q1086" i="1"/>
  <c r="S1396" i="1"/>
  <c r="Q1396" i="1"/>
  <c r="S50" i="1"/>
  <c r="Q50" i="1"/>
  <c r="S299" i="1"/>
  <c r="Q299" i="1"/>
  <c r="S39" i="1"/>
  <c r="Q39" i="1"/>
  <c r="S1493" i="1"/>
  <c r="Q1493" i="1"/>
  <c r="S131" i="1"/>
  <c r="Q131" i="1"/>
  <c r="S1593" i="1"/>
  <c r="Q1593" i="1"/>
  <c r="S1596" i="1"/>
  <c r="Q1596" i="1"/>
  <c r="S485" i="1"/>
  <c r="Q485" i="1"/>
  <c r="S1422" i="1"/>
  <c r="Q1422" i="1"/>
  <c r="S1233" i="1"/>
  <c r="Q1233" i="1"/>
  <c r="S1110" i="1"/>
  <c r="Q1110" i="1"/>
  <c r="S1738" i="1"/>
  <c r="Q1738" i="1"/>
  <c r="S1315" i="1"/>
  <c r="Q1315" i="1"/>
  <c r="S1475" i="1"/>
  <c r="Q1475" i="1"/>
  <c r="S322" i="1"/>
  <c r="Q322" i="1"/>
  <c r="S417" i="1"/>
  <c r="Q417" i="1"/>
  <c r="S1046" i="1"/>
  <c r="Q1046" i="1"/>
  <c r="S1487" i="1"/>
  <c r="Q1487" i="1"/>
  <c r="S820" i="1"/>
  <c r="Q820" i="1"/>
  <c r="S1625" i="1"/>
  <c r="Q1625" i="1"/>
  <c r="S1342" i="1"/>
  <c r="Q1342" i="1"/>
  <c r="S257" i="1"/>
  <c r="Q257" i="1"/>
  <c r="S661" i="1"/>
  <c r="Q661" i="1"/>
  <c r="S1394" i="1"/>
  <c r="Q1394" i="1"/>
  <c r="S739" i="1"/>
  <c r="Q739" i="1"/>
  <c r="S707" i="1"/>
  <c r="Q707" i="1"/>
  <c r="S1581" i="1"/>
  <c r="Q1581" i="1"/>
  <c r="S1802" i="1"/>
  <c r="Q1802" i="1"/>
  <c r="S1159" i="1"/>
  <c r="Q1159" i="1"/>
  <c r="S910" i="1"/>
  <c r="Q910" i="1"/>
  <c r="S130" i="1"/>
  <c r="Q130" i="1"/>
  <c r="S1295" i="1"/>
  <c r="Q1295" i="1"/>
  <c r="S358" i="1"/>
  <c r="Q358" i="1"/>
  <c r="S1395" i="1"/>
  <c r="Q1395" i="1"/>
  <c r="S1467" i="1"/>
  <c r="Q1467" i="1"/>
  <c r="S1383" i="1"/>
  <c r="Q1383" i="1"/>
  <c r="S147" i="1"/>
  <c r="Q147" i="1"/>
  <c r="S779" i="1"/>
  <c r="Q779" i="1"/>
  <c r="S1747" i="1"/>
  <c r="Q1747" i="1"/>
  <c r="S1384" i="1"/>
  <c r="Q1384" i="1"/>
  <c r="S872" i="1"/>
  <c r="Q872" i="1"/>
  <c r="S1382" i="1"/>
  <c r="Q1382" i="1"/>
  <c r="S825" i="1"/>
  <c r="Q825" i="1"/>
  <c r="S1763" i="1"/>
  <c r="Q1763" i="1"/>
  <c r="S78" i="1"/>
  <c r="Q78" i="1"/>
  <c r="S1445" i="1"/>
  <c r="Q1445" i="1"/>
  <c r="S30" i="1"/>
  <c r="Q30" i="1"/>
  <c r="S165" i="1"/>
  <c r="Q165" i="1"/>
  <c r="S1749" i="1"/>
  <c r="Q1749" i="1"/>
  <c r="S1715" i="1"/>
  <c r="Q1715" i="1"/>
  <c r="S1751" i="1"/>
  <c r="Q1751" i="1"/>
  <c r="S381" i="1"/>
  <c r="Q381" i="1"/>
  <c r="S497" i="1"/>
  <c r="Q497" i="1"/>
  <c r="S1789" i="1"/>
  <c r="Q1789" i="1"/>
  <c r="S775" i="1"/>
  <c r="Q775" i="1"/>
  <c r="S1386" i="1"/>
  <c r="Q1386" i="1"/>
  <c r="S1298" i="1"/>
  <c r="Q1298" i="1"/>
  <c r="S1042" i="1"/>
  <c r="Q1042" i="1"/>
  <c r="S1359" i="1"/>
  <c r="Q1359" i="1"/>
  <c r="S1468" i="1"/>
  <c r="Q1468" i="1"/>
  <c r="S238" i="1"/>
  <c r="Q238" i="1"/>
  <c r="S1653" i="1"/>
  <c r="Q1653" i="1"/>
  <c r="S1559" i="1"/>
  <c r="Q1559" i="1"/>
  <c r="S402" i="1"/>
  <c r="Q402" i="1"/>
  <c r="S1558" i="1"/>
  <c r="Q1558" i="1"/>
  <c r="S450" i="1"/>
  <c r="Q450" i="1"/>
  <c r="S1116" i="1"/>
  <c r="Q1116" i="1"/>
  <c r="S1324" i="1"/>
  <c r="Q1324" i="1"/>
  <c r="S349" i="1"/>
  <c r="Q349" i="1"/>
  <c r="S1415" i="1"/>
  <c r="Q1415" i="1"/>
  <c r="S1385" i="1"/>
  <c r="Q1385" i="1"/>
  <c r="S1302" i="1"/>
  <c r="Q1302" i="1"/>
  <c r="S223" i="1"/>
  <c r="Q223" i="1"/>
  <c r="S47" i="1"/>
  <c r="Q47" i="1"/>
  <c r="S452" i="1"/>
  <c r="Q452" i="1"/>
  <c r="S371" i="1"/>
  <c r="Q371" i="1"/>
  <c r="S1246" i="1"/>
  <c r="Q1246" i="1"/>
  <c r="S1451" i="1"/>
  <c r="Q1451" i="1"/>
  <c r="S314" i="1"/>
  <c r="Q314" i="1"/>
  <c r="S741" i="1"/>
  <c r="Q741" i="1"/>
  <c r="S745" i="1"/>
  <c r="Q745" i="1"/>
  <c r="S1038" i="1"/>
  <c r="Q1038" i="1"/>
  <c r="S1721" i="1"/>
  <c r="Q1721" i="1"/>
  <c r="S1337" i="1"/>
  <c r="Q1337" i="1"/>
  <c r="S674" i="1"/>
  <c r="Q674" i="1"/>
  <c r="S894" i="1"/>
  <c r="Q894" i="1"/>
  <c r="S1614" i="1"/>
  <c r="Q1614" i="1"/>
  <c r="S824" i="1"/>
  <c r="Q824" i="1"/>
  <c r="S1712" i="1"/>
  <c r="Q1712" i="1"/>
  <c r="S902" i="1"/>
  <c r="Q902" i="1"/>
  <c r="S666" i="1"/>
  <c r="Q666" i="1"/>
  <c r="S1730" i="1"/>
  <c r="Q1730" i="1"/>
  <c r="S1443" i="1"/>
  <c r="Q1443" i="1"/>
  <c r="S1084" i="1"/>
  <c r="Q1084" i="1"/>
  <c r="S1190" i="1"/>
  <c r="Q1190" i="1"/>
  <c r="S1142" i="1"/>
  <c r="Q1142" i="1"/>
  <c r="S1030" i="1"/>
  <c r="Q1030" i="1"/>
  <c r="S1214" i="1"/>
  <c r="Q1214" i="1"/>
  <c r="S1658" i="1"/>
  <c r="Q1658" i="1"/>
  <c r="S1687" i="1"/>
  <c r="Q1687" i="1"/>
  <c r="S1182" i="1"/>
  <c r="Q1182" i="1"/>
  <c r="S1693" i="1"/>
  <c r="Q1693" i="1"/>
  <c r="S1480" i="1"/>
  <c r="Q1480" i="1"/>
  <c r="S1496" i="1"/>
  <c r="Q1496" i="1"/>
  <c r="S287" i="1"/>
  <c r="Q287" i="1"/>
  <c r="S906" i="1"/>
  <c r="Q906" i="1"/>
  <c r="S1049" i="1"/>
  <c r="Q1049" i="1"/>
  <c r="S1082" i="1"/>
  <c r="Q1082" i="1"/>
  <c r="S1561" i="1"/>
  <c r="Q1561" i="1"/>
  <c r="S679" i="1"/>
  <c r="Q679" i="1"/>
  <c r="S1299" i="1"/>
  <c r="Q1299" i="1"/>
  <c r="S101" i="1"/>
  <c r="Q101" i="1"/>
  <c r="S675" i="1"/>
  <c r="Q675" i="1"/>
  <c r="S1192" i="1"/>
  <c r="Q1192" i="1"/>
  <c r="S1363" i="1"/>
  <c r="Q1363" i="1"/>
  <c r="S1361" i="1"/>
  <c r="Q1361" i="1"/>
  <c r="S517" i="1"/>
  <c r="Q517" i="1"/>
  <c r="S510" i="1"/>
  <c r="Q510" i="1"/>
  <c r="S361" i="1"/>
  <c r="Q361" i="1"/>
  <c r="S438" i="1"/>
  <c r="Q438" i="1"/>
  <c r="S1286" i="1"/>
  <c r="Q1286" i="1"/>
  <c r="S490" i="1"/>
  <c r="Q490" i="1"/>
  <c r="S74" i="1"/>
  <c r="Q74" i="1"/>
  <c r="S37" i="1"/>
  <c r="Q37" i="1"/>
  <c r="S1141" i="1"/>
  <c r="Q1141" i="1"/>
  <c r="S1285" i="1"/>
  <c r="Q1285" i="1"/>
  <c r="S905" i="1"/>
  <c r="Q905" i="1"/>
  <c r="S717" i="1"/>
  <c r="Q717" i="1"/>
  <c r="S1368" i="1"/>
  <c r="Q1368" i="1"/>
  <c r="S472" i="1"/>
  <c r="Q472" i="1"/>
  <c r="S1655" i="1"/>
  <c r="Q1655" i="1"/>
  <c r="S1742" i="1"/>
  <c r="Q1742" i="1"/>
  <c r="S1183" i="1"/>
  <c r="Q1183" i="1"/>
  <c r="S1381" i="1"/>
  <c r="Q1381" i="1"/>
  <c r="S1679" i="1"/>
  <c r="Q1679" i="1"/>
  <c r="S1133" i="1"/>
  <c r="Q1133" i="1"/>
  <c r="S310" i="1"/>
  <c r="Q310" i="1"/>
  <c r="S1532" i="1"/>
  <c r="Q1532" i="1"/>
  <c r="S1307" i="1"/>
  <c r="Q1307" i="1"/>
  <c r="S990" i="1"/>
  <c r="Q990" i="1"/>
  <c r="S207" i="1"/>
  <c r="Q207" i="1"/>
  <c r="S427" i="1"/>
  <c r="Q427" i="1"/>
  <c r="S1604" i="1"/>
  <c r="Q1604" i="1"/>
  <c r="S1250" i="1"/>
  <c r="Q1250" i="1"/>
  <c r="S1032" i="1"/>
  <c r="Q1032" i="1"/>
  <c r="S1058" i="1"/>
  <c r="Q1058" i="1"/>
  <c r="S737" i="1"/>
  <c r="Q737" i="1"/>
  <c r="S515" i="1"/>
  <c r="Q515" i="1"/>
  <c r="S677" i="1"/>
  <c r="Q677" i="1"/>
  <c r="S203" i="1"/>
  <c r="Q203" i="1"/>
  <c r="S1640" i="1"/>
  <c r="Q1640" i="1"/>
  <c r="S1292" i="1"/>
  <c r="Q1292" i="1"/>
  <c r="S281" i="1"/>
  <c r="Q281" i="1"/>
  <c r="S966" i="1"/>
  <c r="Q966" i="1"/>
  <c r="S919" i="1"/>
  <c r="Q919" i="1"/>
  <c r="S648" i="1"/>
  <c r="Q648" i="1"/>
  <c r="S1534" i="1"/>
  <c r="Q1534" i="1"/>
  <c r="S343" i="1"/>
  <c r="Q343" i="1"/>
  <c r="S424" i="1"/>
  <c r="Q424" i="1"/>
  <c r="S466" i="1"/>
  <c r="Q466" i="1"/>
  <c r="S27" i="1"/>
  <c r="Q27" i="1"/>
  <c r="S1570" i="1"/>
  <c r="Q1570" i="1"/>
  <c r="S898" i="1"/>
  <c r="Q898" i="1"/>
  <c r="S1660" i="1"/>
  <c r="Q1660" i="1"/>
  <c r="S209" i="1"/>
  <c r="Q209" i="1"/>
  <c r="S642" i="1"/>
  <c r="Q642" i="1"/>
  <c r="S155" i="1"/>
  <c r="Q155" i="1"/>
  <c r="S66" i="1"/>
  <c r="Q66" i="1"/>
  <c r="S1066" i="1"/>
  <c r="Q1066" i="1"/>
  <c r="S261" i="1"/>
  <c r="Q261" i="1"/>
  <c r="S1310" i="1"/>
  <c r="Q1310" i="1"/>
  <c r="S965" i="1"/>
  <c r="Q965" i="1"/>
  <c r="S730" i="1"/>
  <c r="Q730" i="1"/>
  <c r="S1739" i="1"/>
  <c r="Q1739" i="1"/>
  <c r="S1171" i="1"/>
  <c r="Q1171" i="1"/>
  <c r="S991" i="1"/>
  <c r="Q991" i="1"/>
  <c r="S327" i="1"/>
  <c r="Q327" i="1"/>
  <c r="S508" i="1"/>
  <c r="Q508" i="1"/>
  <c r="S684" i="1"/>
  <c r="Q684" i="1"/>
  <c r="S1567" i="1"/>
  <c r="Q1567" i="1"/>
  <c r="S1024" i="1"/>
  <c r="Q1024" i="1"/>
  <c r="S921" i="1"/>
  <c r="Q921" i="1"/>
  <c r="S1167" i="1"/>
  <c r="Q1167" i="1"/>
  <c r="S981" i="1"/>
  <c r="Q981" i="1"/>
  <c r="S1266" i="1"/>
  <c r="Q1266" i="1"/>
  <c r="S64" i="1"/>
  <c r="Q64" i="1"/>
  <c r="S1805" i="1"/>
  <c r="Q1805" i="1"/>
  <c r="S99" i="1"/>
  <c r="Q99" i="1"/>
  <c r="S834" i="1"/>
  <c r="Q834" i="1"/>
  <c r="S567" i="1"/>
  <c r="Q567" i="1"/>
  <c r="S1672" i="1"/>
  <c r="Q1672" i="1"/>
  <c r="S1699" i="1"/>
  <c r="Q1699" i="1"/>
  <c r="S258" i="1"/>
  <c r="Q258" i="1"/>
  <c r="S161" i="1"/>
  <c r="Q161" i="1"/>
  <c r="S57" i="1"/>
  <c r="Q57" i="1"/>
  <c r="S340" i="1"/>
  <c r="Q340" i="1"/>
  <c r="S1727" i="1"/>
  <c r="Q1727" i="1"/>
  <c r="S81" i="1"/>
  <c r="Q81" i="1"/>
  <c r="S955" i="1"/>
  <c r="Q955" i="1"/>
  <c r="S1203" i="1"/>
  <c r="Q1203" i="1"/>
  <c r="S465" i="1"/>
  <c r="Q465" i="1"/>
  <c r="S103" i="1"/>
  <c r="Q103" i="1"/>
  <c r="S734" i="1"/>
  <c r="Q734" i="1"/>
  <c r="S822" i="1"/>
  <c r="Q822" i="1"/>
  <c r="S401" i="1"/>
  <c r="Q401" i="1"/>
  <c r="S1667" i="1"/>
  <c r="Q1667" i="1"/>
  <c r="S259" i="1"/>
  <c r="Q259" i="1"/>
  <c r="S403" i="1"/>
  <c r="Q403" i="1"/>
  <c r="S1406" i="1"/>
  <c r="Q1406" i="1"/>
  <c r="S1166" i="1"/>
  <c r="Q1166" i="1"/>
  <c r="S183" i="1"/>
  <c r="Q183" i="1"/>
  <c r="S585" i="1"/>
  <c r="Q585" i="1"/>
  <c r="S1247" i="1"/>
  <c r="Q1247" i="1"/>
  <c r="S807" i="1"/>
  <c r="Q807" i="1"/>
  <c r="S1392" i="1"/>
  <c r="Q1392" i="1"/>
  <c r="S69" i="1"/>
  <c r="Q69" i="1"/>
  <c r="S444" i="1"/>
  <c r="Q444" i="1"/>
  <c r="S448" i="1"/>
  <c r="Q448" i="1"/>
  <c r="S296" i="1"/>
  <c r="Q296" i="1"/>
  <c r="S514" i="1"/>
  <c r="Q514" i="1"/>
  <c r="S484" i="1"/>
  <c r="Q484" i="1"/>
  <c r="S1454" i="1"/>
  <c r="Q1454" i="1"/>
  <c r="S214" i="1"/>
  <c r="Q214" i="1"/>
  <c r="S857" i="1"/>
  <c r="Q857" i="1"/>
  <c r="S1300" i="1"/>
  <c r="Q1300" i="1"/>
  <c r="S1783" i="1"/>
  <c r="Q1783" i="1"/>
  <c r="S1566" i="1"/>
  <c r="Q1566" i="1"/>
  <c r="S1338" i="1"/>
  <c r="Q1338" i="1"/>
  <c r="S513" i="1"/>
  <c r="Q513" i="1"/>
  <c r="S68" i="1"/>
  <c r="Q68" i="1"/>
  <c r="S979" i="1"/>
  <c r="Q979" i="1"/>
  <c r="S247" i="1"/>
  <c r="Q247" i="1"/>
  <c r="S614" i="1"/>
  <c r="Q614" i="1"/>
  <c r="S1506" i="1"/>
  <c r="Q1506" i="1"/>
  <c r="S370" i="1"/>
  <c r="Q370" i="1"/>
  <c r="S1689" i="1"/>
  <c r="Q1689" i="1"/>
  <c r="S1731" i="1"/>
  <c r="Q1731" i="1"/>
  <c r="S1160" i="1"/>
  <c r="Q1160" i="1"/>
  <c r="S964" i="1"/>
  <c r="Q964" i="1"/>
  <c r="S676" i="1"/>
  <c r="Q676" i="1"/>
  <c r="S738" i="1"/>
  <c r="Q738" i="1"/>
  <c r="S690" i="1"/>
  <c r="Q690" i="1"/>
  <c r="S488" i="1"/>
  <c r="Q488" i="1"/>
  <c r="S1322" i="1"/>
  <c r="Q1322" i="1"/>
  <c r="S1641" i="1"/>
  <c r="Q1641" i="1"/>
  <c r="S762" i="1"/>
  <c r="Q762" i="1"/>
  <c r="S59" i="1"/>
  <c r="Q59" i="1"/>
  <c r="S1023" i="1"/>
  <c r="Q1023" i="1"/>
  <c r="S701" i="1"/>
  <c r="Q701" i="1"/>
  <c r="S318" i="1"/>
  <c r="Q318" i="1"/>
  <c r="S1446" i="1"/>
  <c r="Q1446" i="1"/>
  <c r="S1606" i="1"/>
  <c r="Q1606" i="1"/>
  <c r="S758" i="1"/>
  <c r="Q758" i="1"/>
  <c r="S291" i="1"/>
  <c r="Q291" i="1"/>
  <c r="S149" i="1"/>
  <c r="Q149" i="1"/>
  <c r="S230" i="1"/>
  <c r="Q230" i="1"/>
  <c r="S1060" i="1"/>
  <c r="Q1060" i="1"/>
  <c r="S426" i="1"/>
  <c r="Q426" i="1"/>
  <c r="S983" i="1"/>
  <c r="Q983" i="1"/>
  <c r="S1240" i="1"/>
  <c r="Q1240" i="1"/>
  <c r="S1737" i="1"/>
  <c r="Q1737" i="1"/>
  <c r="S1350" i="1"/>
  <c r="Q1350" i="1"/>
  <c r="S543" i="1"/>
  <c r="Q543" i="1"/>
  <c r="S1003" i="1"/>
  <c r="Q1003" i="1"/>
  <c r="S1052" i="1"/>
  <c r="Q1052" i="1"/>
  <c r="S1364" i="1"/>
  <c r="Q1364" i="1"/>
  <c r="S421" i="1"/>
  <c r="Q421" i="1"/>
  <c r="S351" i="1"/>
  <c r="Q351" i="1"/>
  <c r="S557" i="1"/>
  <c r="Q557" i="1"/>
  <c r="S811" i="1"/>
  <c r="Q811" i="1"/>
  <c r="S1393" i="1"/>
  <c r="Q1393" i="1"/>
  <c r="S138" i="1"/>
  <c r="Q138" i="1"/>
  <c r="S399" i="1"/>
  <c r="Q399" i="1"/>
  <c r="S1426" i="1"/>
  <c r="Q1426" i="1"/>
  <c r="S480" i="1"/>
  <c r="Q480" i="1"/>
  <c r="S644" i="1"/>
  <c r="Q644" i="1"/>
  <c r="S691" i="1"/>
  <c r="Q691" i="1"/>
  <c r="S255" i="1"/>
  <c r="Q255" i="1"/>
  <c r="S1335" i="1"/>
  <c r="Q1335" i="1"/>
  <c r="S458" i="1"/>
  <c r="Q458" i="1"/>
  <c r="S199" i="1"/>
  <c r="Q199" i="1"/>
  <c r="S1348" i="1"/>
  <c r="Q1348" i="1"/>
  <c r="S253" i="1"/>
  <c r="Q253" i="1"/>
  <c r="S1587" i="1"/>
  <c r="Q1587" i="1"/>
  <c r="S1636" i="1"/>
  <c r="Q1636" i="1"/>
  <c r="S900" i="1"/>
  <c r="Q900" i="1"/>
  <c r="S876" i="1"/>
  <c r="Q876" i="1"/>
  <c r="S844" i="1"/>
  <c r="Q844" i="1"/>
  <c r="S221" i="1"/>
  <c r="Q221" i="1"/>
  <c r="S63" i="1"/>
  <c r="Q63" i="1"/>
  <c r="S770" i="1"/>
  <c r="Q770" i="1"/>
  <c r="S1714" i="1"/>
  <c r="Q1714" i="1"/>
  <c r="S32" i="1"/>
  <c r="Q32" i="1"/>
  <c r="S58" i="1"/>
  <c r="Q58" i="1"/>
  <c r="S1360" i="1"/>
  <c r="Q1360" i="1"/>
  <c r="S1650" i="1"/>
  <c r="Q1650" i="1"/>
  <c r="S245" i="1"/>
  <c r="Q245" i="1"/>
  <c r="S492" i="1"/>
  <c r="Q492" i="1"/>
  <c r="S1398" i="1"/>
  <c r="Q1398" i="1"/>
  <c r="S1108" i="1"/>
  <c r="Q1108" i="1"/>
  <c r="S615" i="1"/>
  <c r="Q615" i="1"/>
  <c r="S16" i="1"/>
  <c r="Q16" i="1"/>
  <c r="S13" i="1"/>
  <c r="Q13" i="1"/>
  <c r="S18" i="1"/>
  <c r="Q18" i="1"/>
  <c r="S19" i="1"/>
  <c r="Q19" i="1"/>
  <c r="S9" i="1"/>
  <c r="Q9" i="1"/>
  <c r="S14" i="1"/>
  <c r="Q14" i="1"/>
</calcChain>
</file>

<file path=xl/sharedStrings.xml><?xml version="1.0" encoding="utf-8"?>
<sst xmlns="http://schemas.openxmlformats.org/spreadsheetml/2006/main" count="1883" uniqueCount="69">
  <si>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</si>
  <si>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</si>
  <si>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</si>
  <si>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</si>
  <si>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</si>
  <si>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</si>
  <si>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</si>
  <si>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</si>
  <si>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</si>
  <si>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</si>
  <si>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</si>
  <si>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</si>
  <si>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</si>
  <si>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</si>
  <si>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</si>
  <si>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</si>
  <si>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</si>
  <si>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</si>
  <si>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</si>
  <si>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</si>
  <si>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</si>
  <si>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</si>
  <si>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</si>
  <si>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</si>
  <si>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</si>
  <si>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</si>
  <si>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</si>
  <si>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</si>
  <si>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</si>
  <si>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</si>
  <si>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</si>
  <si>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</si>
  <si>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</si>
  <si>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</si>
  <si>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</si>
  <si>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</si>
  <si>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m/s</t>
  </si>
  <si>
    <t>Low</t>
    <phoneticPr fontId="0"/>
  </si>
  <si>
    <t>Middle</t>
    <phoneticPr fontId="0"/>
  </si>
  <si>
    <t>High</t>
    <phoneticPr fontId="0"/>
  </si>
  <si>
    <t>Extra-high</t>
    <phoneticPr fontId="0"/>
  </si>
  <si>
    <t>N</t>
  </si>
  <si>
    <t>W</t>
  </si>
  <si>
    <t>Areo Drag Force</t>
  </si>
  <si>
    <t>Rolling Resistance</t>
  </si>
  <si>
    <t>Desity Of Air</t>
  </si>
  <si>
    <t xml:space="preserve">Kg/m^3 </t>
  </si>
  <si>
    <t>CDA</t>
  </si>
  <si>
    <t>m^2</t>
  </si>
  <si>
    <t>Acceleration Resistance</t>
  </si>
  <si>
    <t>kg</t>
  </si>
  <si>
    <t>Coefficent Drag</t>
  </si>
  <si>
    <t>Frontal Area</t>
  </si>
  <si>
    <t>Tractive Force</t>
  </si>
  <si>
    <t>Tractive Energy</t>
  </si>
  <si>
    <t>Tractive Power</t>
  </si>
  <si>
    <t>Total Force</t>
  </si>
  <si>
    <t>Power</t>
  </si>
  <si>
    <t>Acceleration force -Tractive Force</t>
  </si>
  <si>
    <t>Acceleration Force</t>
  </si>
  <si>
    <t>Power vs Tractive power</t>
  </si>
  <si>
    <t>Energy</t>
  </si>
  <si>
    <t>Test weigh</t>
  </si>
  <si>
    <t>KwH</t>
  </si>
  <si>
    <t>Max Kers Energy</t>
  </si>
  <si>
    <t>Flywheel Efficiency</t>
  </si>
  <si>
    <t>kw</t>
  </si>
  <si>
    <t>Max Kers Power</t>
  </si>
  <si>
    <t xml:space="preserve">Energy storage requirements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</si>
</sst>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00"/>
    <numFmt numFmtId="166" formatCode="0.0000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0" fontId="3" fillId="0" borderId="0" xfId="0" applyFont="1"/>
    <xf numFmtId="2" fontId="0" fillId="0" borderId="0" xfId="0" applyNumberFormat="1"/>
    <xf numFmtId="0" fontId="4" fillId="0" borderId="0" xfId="0" applyFont="1"/>
    <xf numFmtId="0" fontId="0" fillId="7" borderId="1" xfId="0" applyFill="1" applyBorder="1" applyAlignment="1">
      <alignment horizontal="center"/>
    </xf>
    <xf numFmtId="0" fontId="0" fillId="0" borderId="1" xfId="0" applyBorder="1"/>
    <xf numFmtId="0" fontId="0" fillId="7" borderId="1" xfId="0" applyFill="1" applyBorder="1" applyAlignment="1">
      <alignment horizontal="center" vertical="center"/>
    </xf>
    <xf numFmtId="165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vertical="center"/>
    </xf>
    <xf numFmtId="166" fontId="0" fillId="0" borderId="0" xfId="0" applyNumberFormat="1"/>
    <xf numFmtId="0" fontId="0" fillId="0" borderId="0" xfId="0" applyAlignment="1">
      <alignment horizontal="center"/>
    </xf>
    <xf numFmtId="0" fontId="1" fillId="7" borderId="1" xfId="0" applyFont="1" applyFill="1" applyBorder="1" applyAlignment="1">
      <alignment horizontal="center" vertical="center" wrapText="1"/>
    </xf>
    <xf numFmtId="0" fontId="0" fillId="7" borderId="1" xfId="0" applyFill="1" applyBorder="1"/>
    <xf numFmtId="165" fontId="0" fillId="0" borderId="1" xfId="0" applyNumberFormat="1" applyBorder="1"/>
    <xf numFmtId="9" fontId="0" fillId="7" borderId="1" xfId="0" applyNumberFormat="1" applyFill="1" applyBorder="1" applyAlignment="1">
      <alignment horizontal="center"/>
    </xf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colors>
    <mruColors>
      <color rgb="FF9933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Force (N) Of The WLTP (Class</a:t>
            </a:r>
            <a:r>
              <a:rPr lang="en-GB" baseline="0"/>
              <a:t> 3)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Low</c:v>
          </c:tx>
          <c:spPr>
            <a:ln w="22225" cap="rnd">
              <a:solidFill>
                <a:srgbClr val="00B0F0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WLTC_class_3!$M$8:$M$597</c:f>
              <c:numCache>
                <c:formatCode>0.00</c:formatCode>
                <c:ptCount val="590"/>
                <c:pt idx="0">
                  <c:v>51.47</c:v>
                </c:pt>
                <c:pt idx="1">
                  <c:v>51.47</c:v>
                </c:pt>
                <c:pt idx="2">
                  <c:v>51.47</c:v>
                </c:pt>
                <c:pt idx="3">
                  <c:v>51.47</c:v>
                </c:pt>
                <c:pt idx="4">
                  <c:v>51.47</c:v>
                </c:pt>
                <c:pt idx="5">
                  <c:v>51.47</c:v>
                </c:pt>
                <c:pt idx="6">
                  <c:v>51.47</c:v>
                </c:pt>
                <c:pt idx="7">
                  <c:v>51.47</c:v>
                </c:pt>
                <c:pt idx="8">
                  <c:v>51.47</c:v>
                </c:pt>
                <c:pt idx="9">
                  <c:v>51.47</c:v>
                </c:pt>
                <c:pt idx="10">
                  <c:v>51.47</c:v>
                </c:pt>
                <c:pt idx="11">
                  <c:v>58.7575</c:v>
                </c:pt>
                <c:pt idx="12">
                  <c:v>113.41490449797223</c:v>
                </c:pt>
                <c:pt idx="13">
                  <c:v>241.02841247849307</c:v>
                </c:pt>
                <c:pt idx="14">
                  <c:v>351.09912902175006</c:v>
                </c:pt>
                <c:pt idx="15">
                  <c:v>334.8675586564375</c:v>
                </c:pt>
                <c:pt idx="16">
                  <c:v>311.48558492532635</c:v>
                </c:pt>
                <c:pt idx="17">
                  <c:v>373.07590414615976</c:v>
                </c:pt>
                <c:pt idx="18">
                  <c:v>396.64228875349312</c:v>
                </c:pt>
                <c:pt idx="19">
                  <c:v>282.31851573055559</c:v>
                </c:pt>
                <c:pt idx="20">
                  <c:v>149.81597728732646</c:v>
                </c:pt>
                <c:pt idx="21">
                  <c:v>103.41007859615976</c:v>
                </c:pt>
                <c:pt idx="22">
                  <c:v>100.09189702432637</c:v>
                </c:pt>
                <c:pt idx="23">
                  <c:v>104.55966995200004</c:v>
                </c:pt>
                <c:pt idx="24">
                  <c:v>148.78601069643753</c:v>
                </c:pt>
                <c:pt idx="25">
                  <c:v>180.87507390922212</c:v>
                </c:pt>
                <c:pt idx="26">
                  <c:v>201.08446703782641</c:v>
                </c:pt>
                <c:pt idx="27">
                  <c:v>256.28779467699314</c:v>
                </c:pt>
                <c:pt idx="28">
                  <c:v>272.32048259174996</c:v>
                </c:pt>
                <c:pt idx="29">
                  <c:v>266.85145112282623</c:v>
                </c:pt>
                <c:pt idx="30">
                  <c:v>224.58789115599302</c:v>
                </c:pt>
                <c:pt idx="31">
                  <c:v>176.47779905815975</c:v>
                </c:pt>
                <c:pt idx="32">
                  <c:v>156.59641757849303</c:v>
                </c:pt>
                <c:pt idx="33">
                  <c:v>147.1752509261598</c:v>
                </c:pt>
                <c:pt idx="34">
                  <c:v>130.23077806300006</c:v>
                </c:pt>
                <c:pt idx="35">
                  <c:v>101.33736523732654</c:v>
                </c:pt>
                <c:pt idx="36">
                  <c:v>42.269335461305658</c:v>
                </c:pt>
                <c:pt idx="37">
                  <c:v>-52.586634805673754</c:v>
                </c:pt>
                <c:pt idx="38">
                  <c:v>-110.27444208106263</c:v>
                </c:pt>
                <c:pt idx="39">
                  <c:v>-102.13605690069436</c:v>
                </c:pt>
                <c:pt idx="40">
                  <c:v>-85.23328018936121</c:v>
                </c:pt>
                <c:pt idx="41">
                  <c:v>-122.46809526400699</c:v>
                </c:pt>
                <c:pt idx="42">
                  <c:v>-186.60668013402761</c:v>
                </c:pt>
                <c:pt idx="43">
                  <c:v>-178.12136831300697</c:v>
                </c:pt>
                <c:pt idx="44">
                  <c:v>-87.342930484250104</c:v>
                </c:pt>
                <c:pt idx="45">
                  <c:v>-1.5100935188403071</c:v>
                </c:pt>
                <c:pt idx="46">
                  <c:v>12.468896903000051</c:v>
                </c:pt>
                <c:pt idx="47">
                  <c:v>-10.430053651562517</c:v>
                </c:pt>
                <c:pt idx="48">
                  <c:v>-0.70207916311108676</c:v>
                </c:pt>
                <c:pt idx="49">
                  <c:v>38.752278437972294</c:v>
                </c:pt>
                <c:pt idx="50">
                  <c:v>46.039778437972139</c:v>
                </c:pt>
                <c:pt idx="51">
                  <c:v>-16.310354848250057</c:v>
                </c:pt>
                <c:pt idx="52">
                  <c:v>-98.096944870673582</c:v>
                </c:pt>
                <c:pt idx="53">
                  <c:v>-74.751915074673605</c:v>
                </c:pt>
                <c:pt idx="54">
                  <c:v>15.614501202826396</c:v>
                </c:pt>
                <c:pt idx="55">
                  <c:v>51.982442700000007</c:v>
                </c:pt>
                <c:pt idx="56">
                  <c:v>55.626192699999997</c:v>
                </c:pt>
                <c:pt idx="57">
                  <c:v>66.557442700000024</c:v>
                </c:pt>
                <c:pt idx="58">
                  <c:v>77.699099955437489</c:v>
                </c:pt>
                <c:pt idx="59">
                  <c:v>143.50220245174995</c:v>
                </c:pt>
                <c:pt idx="60">
                  <c:v>156.08813667043754</c:v>
                </c:pt>
                <c:pt idx="61">
                  <c:v>101.95141075793754</c:v>
                </c:pt>
                <c:pt idx="62">
                  <c:v>91.560465808937451</c:v>
                </c:pt>
                <c:pt idx="63">
                  <c:v>102.76966119575005</c:v>
                </c:pt>
                <c:pt idx="64">
                  <c:v>118.20966880143754</c:v>
                </c:pt>
                <c:pt idx="65">
                  <c:v>97.052278437972234</c:v>
                </c:pt>
                <c:pt idx="66">
                  <c:v>82.788127016992973</c:v>
                </c:pt>
                <c:pt idx="67">
                  <c:v>141.40417083688885</c:v>
                </c:pt>
                <c:pt idx="68">
                  <c:v>238.26392673432642</c:v>
                </c:pt>
                <c:pt idx="69">
                  <c:v>292.91742471422219</c:v>
                </c:pt>
                <c:pt idx="70">
                  <c:v>312.22615502482643</c:v>
                </c:pt>
                <c:pt idx="71">
                  <c:v>299.36975948130566</c:v>
                </c:pt>
                <c:pt idx="72">
                  <c:v>249.75635662397218</c:v>
                </c:pt>
                <c:pt idx="73">
                  <c:v>191.29341801022218</c:v>
                </c:pt>
                <c:pt idx="74">
                  <c:v>160.71890173732641</c:v>
                </c:pt>
                <c:pt idx="75">
                  <c:v>158.94284083188882</c:v>
                </c:pt>
                <c:pt idx="76">
                  <c:v>168.36038959063893</c:v>
                </c:pt>
                <c:pt idx="77">
                  <c:v>163.48261548315969</c:v>
                </c:pt>
                <c:pt idx="78">
                  <c:v>132.4852643279375</c:v>
                </c:pt>
                <c:pt idx="79">
                  <c:v>85.571386528993159</c:v>
                </c:pt>
                <c:pt idx="80">
                  <c:v>58.93228539375</c:v>
                </c:pt>
                <c:pt idx="81">
                  <c:v>32.307615483159623</c:v>
                </c:pt>
                <c:pt idx="82">
                  <c:v>36.969787094326392</c:v>
                </c:pt>
                <c:pt idx="83">
                  <c:v>69.120193099305766</c:v>
                </c:pt>
                <c:pt idx="84">
                  <c:v>50.263294345159672</c:v>
                </c:pt>
                <c:pt idx="85">
                  <c:v>37.655713289492844</c:v>
                </c:pt>
                <c:pt idx="86">
                  <c:v>40.066459455159823</c:v>
                </c:pt>
                <c:pt idx="87">
                  <c:v>45.9417198106391</c:v>
                </c:pt>
                <c:pt idx="88">
                  <c:v>-13.152574794250114</c:v>
                </c:pt>
                <c:pt idx="89">
                  <c:v>-170.57803296217372</c:v>
                </c:pt>
                <c:pt idx="90">
                  <c:v>-287.75035515706247</c:v>
                </c:pt>
                <c:pt idx="91">
                  <c:v>-309.86682453611115</c:v>
                </c:pt>
                <c:pt idx="92">
                  <c:v>-224.40125215069452</c:v>
                </c:pt>
                <c:pt idx="93">
                  <c:v>-124.89767572202777</c:v>
                </c:pt>
                <c:pt idx="94">
                  <c:v>-130.20505729999999</c:v>
                </c:pt>
                <c:pt idx="95">
                  <c:v>-172.05240057300696</c:v>
                </c:pt>
                <c:pt idx="96">
                  <c:v>-147.96531720536112</c:v>
                </c:pt>
                <c:pt idx="97">
                  <c:v>-79.33094265699998</c:v>
                </c:pt>
                <c:pt idx="98">
                  <c:v>-79.565305745361115</c:v>
                </c:pt>
                <c:pt idx="99">
                  <c:v>-28.69250000000001</c:v>
                </c:pt>
                <c:pt idx="100">
                  <c:v>51.47</c:v>
                </c:pt>
                <c:pt idx="101">
                  <c:v>51.47</c:v>
                </c:pt>
                <c:pt idx="102">
                  <c:v>51.47</c:v>
                </c:pt>
                <c:pt idx="103">
                  <c:v>51.47</c:v>
                </c:pt>
                <c:pt idx="104">
                  <c:v>51.47</c:v>
                </c:pt>
                <c:pt idx="105">
                  <c:v>51.47</c:v>
                </c:pt>
                <c:pt idx="106">
                  <c:v>51.47</c:v>
                </c:pt>
                <c:pt idx="107">
                  <c:v>51.47</c:v>
                </c:pt>
                <c:pt idx="108">
                  <c:v>51.47</c:v>
                </c:pt>
                <c:pt idx="109">
                  <c:v>51.47</c:v>
                </c:pt>
                <c:pt idx="110">
                  <c:v>51.47</c:v>
                </c:pt>
                <c:pt idx="111">
                  <c:v>51.47</c:v>
                </c:pt>
                <c:pt idx="112">
                  <c:v>51.47</c:v>
                </c:pt>
                <c:pt idx="113">
                  <c:v>51.47</c:v>
                </c:pt>
                <c:pt idx="114">
                  <c:v>51.47</c:v>
                </c:pt>
                <c:pt idx="115">
                  <c:v>51.47</c:v>
                </c:pt>
                <c:pt idx="116">
                  <c:v>51.47</c:v>
                </c:pt>
                <c:pt idx="117">
                  <c:v>51.47</c:v>
                </c:pt>
                <c:pt idx="118">
                  <c:v>51.47</c:v>
                </c:pt>
                <c:pt idx="119">
                  <c:v>51.47</c:v>
                </c:pt>
                <c:pt idx="120">
                  <c:v>51.47</c:v>
                </c:pt>
                <c:pt idx="121">
                  <c:v>51.47</c:v>
                </c:pt>
                <c:pt idx="122">
                  <c:v>51.47</c:v>
                </c:pt>
                <c:pt idx="123">
                  <c:v>51.47</c:v>
                </c:pt>
                <c:pt idx="124">
                  <c:v>51.47</c:v>
                </c:pt>
                <c:pt idx="125">
                  <c:v>51.47</c:v>
                </c:pt>
                <c:pt idx="126">
                  <c:v>51.47</c:v>
                </c:pt>
                <c:pt idx="127">
                  <c:v>51.47</c:v>
                </c:pt>
                <c:pt idx="128">
                  <c:v>51.47</c:v>
                </c:pt>
                <c:pt idx="129">
                  <c:v>51.47</c:v>
                </c:pt>
                <c:pt idx="130">
                  <c:v>51.47</c:v>
                </c:pt>
                <c:pt idx="131">
                  <c:v>51.47</c:v>
                </c:pt>
                <c:pt idx="132">
                  <c:v>51.47</c:v>
                </c:pt>
                <c:pt idx="133">
                  <c:v>51.47</c:v>
                </c:pt>
                <c:pt idx="134">
                  <c:v>51.47</c:v>
                </c:pt>
                <c:pt idx="135">
                  <c:v>51.47</c:v>
                </c:pt>
                <c:pt idx="136">
                  <c:v>51.47</c:v>
                </c:pt>
                <c:pt idx="137">
                  <c:v>58.7575</c:v>
                </c:pt>
                <c:pt idx="138">
                  <c:v>120.70240449797222</c:v>
                </c:pt>
                <c:pt idx="139">
                  <c:v>266.55544344199302</c:v>
                </c:pt>
                <c:pt idx="140">
                  <c:v>409.63147173865968</c:v>
                </c:pt>
                <c:pt idx="141">
                  <c:v>430.72723068543746</c:v>
                </c:pt>
                <c:pt idx="142">
                  <c:v>321.58284436522217</c:v>
                </c:pt>
                <c:pt idx="143">
                  <c:v>189.3112055164375</c:v>
                </c:pt>
                <c:pt idx="144">
                  <c:v>132.13106854949314</c:v>
                </c:pt>
                <c:pt idx="145">
                  <c:v>169.62580006755564</c:v>
                </c:pt>
                <c:pt idx="146">
                  <c:v>234.08635564699995</c:v>
                </c:pt>
                <c:pt idx="147">
                  <c:v>248.63464779397219</c:v>
                </c:pt>
                <c:pt idx="148">
                  <c:v>212.07836872765978</c:v>
                </c:pt>
                <c:pt idx="149">
                  <c:v>152.59802877588896</c:v>
                </c:pt>
                <c:pt idx="150">
                  <c:v>84.388509481305547</c:v>
                </c:pt>
                <c:pt idx="151">
                  <c:v>-18.319953318250072</c:v>
                </c:pt>
                <c:pt idx="152">
                  <c:v>-174.95140550577767</c:v>
                </c:pt>
                <c:pt idx="153">
                  <c:v>-294.51946539269443</c:v>
                </c:pt>
                <c:pt idx="154">
                  <c:v>-278.7605075473403</c:v>
                </c:pt>
                <c:pt idx="155">
                  <c:v>-136.54327134234032</c:v>
                </c:pt>
                <c:pt idx="156">
                  <c:v>30.119942699999957</c:v>
                </c:pt>
                <c:pt idx="157">
                  <c:v>132.57095245175</c:v>
                </c:pt>
                <c:pt idx="158">
                  <c:v>224.82064354643751</c:v>
                </c:pt>
                <c:pt idx="159">
                  <c:v>278.63366700255563</c:v>
                </c:pt>
                <c:pt idx="160">
                  <c:v>289.04321814393745</c:v>
                </c:pt>
                <c:pt idx="161">
                  <c:v>264.03642274174996</c:v>
                </c:pt>
                <c:pt idx="162">
                  <c:v>223.27530766093761</c:v>
                </c:pt>
                <c:pt idx="163">
                  <c:v>219.20625938300003</c:v>
                </c:pt>
                <c:pt idx="164">
                  <c:v>204.11879650815973</c:v>
                </c:pt>
                <c:pt idx="165">
                  <c:v>174.12354959282646</c:v>
                </c:pt>
                <c:pt idx="166">
                  <c:v>157.72890638893756</c:v>
                </c:pt>
                <c:pt idx="167">
                  <c:v>196.23959612255561</c:v>
                </c:pt>
                <c:pt idx="168">
                  <c:v>232.9817291875556</c:v>
                </c:pt>
                <c:pt idx="169">
                  <c:v>193.43601184699992</c:v>
                </c:pt>
                <c:pt idx="170">
                  <c:v>100.43487679722207</c:v>
                </c:pt>
                <c:pt idx="171">
                  <c:v>-13.827110409361069</c:v>
                </c:pt>
                <c:pt idx="172">
                  <c:v>-146.17117383106245</c:v>
                </c:pt>
                <c:pt idx="173">
                  <c:v>-212.29318621736115</c:v>
                </c:pt>
                <c:pt idx="174">
                  <c:v>-135.02687860550691</c:v>
                </c:pt>
                <c:pt idx="175">
                  <c:v>-2.9304348240069515</c:v>
                </c:pt>
                <c:pt idx="176">
                  <c:v>91.516131686992992</c:v>
                </c:pt>
                <c:pt idx="177">
                  <c:v>169.21246961865972</c:v>
                </c:pt>
                <c:pt idx="178">
                  <c:v>194.0198053213056</c:v>
                </c:pt>
                <c:pt idx="179">
                  <c:v>141.66677877588893</c:v>
                </c:pt>
                <c:pt idx="180">
                  <c:v>87.689373583555565</c:v>
                </c:pt>
                <c:pt idx="181">
                  <c:v>62.012546508159637</c:v>
                </c:pt>
                <c:pt idx="182">
                  <c:v>32.354278775888915</c:v>
                </c:pt>
                <c:pt idx="183">
                  <c:v>-38.370602975673535</c:v>
                </c:pt>
                <c:pt idx="184">
                  <c:v>-100.1248609085625</c:v>
                </c:pt>
                <c:pt idx="185">
                  <c:v>-118.28602023477785</c:v>
                </c:pt>
                <c:pt idx="186">
                  <c:v>-107.05790985625011</c:v>
                </c:pt>
                <c:pt idx="187">
                  <c:v>-80.326294483562435</c:v>
                </c:pt>
                <c:pt idx="188">
                  <c:v>-56.690331198562482</c:v>
                </c:pt>
                <c:pt idx="189">
                  <c:v>-36.15319487067368</c:v>
                </c:pt>
                <c:pt idx="190">
                  <c:v>-15.336670033506962</c:v>
                </c:pt>
                <c:pt idx="191">
                  <c:v>-1.4128068898402688</c:v>
                </c:pt>
                <c:pt idx="192">
                  <c:v>12.548000188937522</c:v>
                </c:pt>
                <c:pt idx="193">
                  <c:v>30.473507703993018</c:v>
                </c:pt>
                <c:pt idx="194">
                  <c:v>37.547136954638887</c:v>
                </c:pt>
                <c:pt idx="195">
                  <c:v>48.338692700000024</c:v>
                </c:pt>
                <c:pt idx="196">
                  <c:v>55.626192699999997</c:v>
                </c:pt>
                <c:pt idx="197">
                  <c:v>55.626192699999997</c:v>
                </c:pt>
                <c:pt idx="198">
                  <c:v>73.844942700000004</c:v>
                </c:pt>
                <c:pt idx="199">
                  <c:v>92.417257703993073</c:v>
                </c:pt>
                <c:pt idx="200">
                  <c:v>111.00400393263888</c:v>
                </c:pt>
                <c:pt idx="201">
                  <c:v>130.0020400638889</c:v>
                </c:pt>
                <c:pt idx="202">
                  <c:v>149.05780109375002</c:v>
                </c:pt>
                <c:pt idx="203">
                  <c:v>205.07780182343754</c:v>
                </c:pt>
                <c:pt idx="204">
                  <c:v>233.14559419930555</c:v>
                </c:pt>
                <c:pt idx="205">
                  <c:v>239.34193921588894</c:v>
                </c:pt>
                <c:pt idx="206">
                  <c:v>275.51259578463885</c:v>
                </c:pt>
                <c:pt idx="207">
                  <c:v>283.69265694199311</c:v>
                </c:pt>
                <c:pt idx="208">
                  <c:v>262.58937358355558</c:v>
                </c:pt>
                <c:pt idx="209">
                  <c:v>285.07514808888891</c:v>
                </c:pt>
                <c:pt idx="210">
                  <c:v>287.63797918755557</c:v>
                </c:pt>
                <c:pt idx="211">
                  <c:v>237.80781933593752</c:v>
                </c:pt>
                <c:pt idx="212">
                  <c:v>205.1336941008889</c:v>
                </c:pt>
                <c:pt idx="213">
                  <c:v>186.26163247343746</c:v>
                </c:pt>
                <c:pt idx="214">
                  <c:v>196.1557002702223</c:v>
                </c:pt>
                <c:pt idx="215">
                  <c:v>228.97267445449302</c:v>
                </c:pt>
                <c:pt idx="216">
                  <c:v>255.66645984375003</c:v>
                </c:pt>
                <c:pt idx="217">
                  <c:v>261.24874616393754</c:v>
                </c:pt>
                <c:pt idx="218">
                  <c:v>248.2999907826389</c:v>
                </c:pt>
                <c:pt idx="219">
                  <c:v>227.39326070397215</c:v>
                </c:pt>
                <c:pt idx="220">
                  <c:v>205.43362847463897</c:v>
                </c:pt>
                <c:pt idx="221">
                  <c:v>178.99814183182656</c:v>
                </c:pt>
                <c:pt idx="222">
                  <c:v>162.00085068643742</c:v>
                </c:pt>
                <c:pt idx="223">
                  <c:v>159.58779552482622</c:v>
                </c:pt>
                <c:pt idx="224">
                  <c:v>160.51687776797235</c:v>
                </c:pt>
                <c:pt idx="225">
                  <c:v>172.69498557797223</c:v>
                </c:pt>
                <c:pt idx="226">
                  <c:v>178.22633976255537</c:v>
                </c:pt>
                <c:pt idx="227">
                  <c:v>176.1714675968264</c:v>
                </c:pt>
                <c:pt idx="228">
                  <c:v>174.13102665575022</c:v>
                </c:pt>
                <c:pt idx="229">
                  <c:v>168.136564384639</c:v>
                </c:pt>
                <c:pt idx="230">
                  <c:v>154.53740379565963</c:v>
                </c:pt>
                <c:pt idx="231">
                  <c:v>132.67490379565984</c:v>
                </c:pt>
                <c:pt idx="232">
                  <c:v>84.330314384638839</c:v>
                </c:pt>
                <c:pt idx="233">
                  <c:v>18.217960831437367</c:v>
                </c:pt>
                <c:pt idx="234">
                  <c:v>-9.8672832388402014</c:v>
                </c:pt>
                <c:pt idx="235">
                  <c:v>13.584980643749944</c:v>
                </c:pt>
                <c:pt idx="236">
                  <c:v>57.462528775750101</c:v>
                </c:pt>
                <c:pt idx="237">
                  <c:v>70.323099287000048</c:v>
                </c:pt>
                <c:pt idx="238">
                  <c:v>35.275769245222065</c:v>
                </c:pt>
                <c:pt idx="239">
                  <c:v>-34.437617883006993</c:v>
                </c:pt>
                <c:pt idx="240">
                  <c:v>-88.650231862340235</c:v>
                </c:pt>
                <c:pt idx="241">
                  <c:v>-73.721646683506862</c:v>
                </c:pt>
                <c:pt idx="242">
                  <c:v>-67.466113471006949</c:v>
                </c:pt>
                <c:pt idx="243">
                  <c:v>-87.561056900694396</c:v>
                </c:pt>
                <c:pt idx="244">
                  <c:v>-85.23328018936121</c:v>
                </c:pt>
                <c:pt idx="245">
                  <c:v>-122.46809526400699</c:v>
                </c:pt>
                <c:pt idx="246">
                  <c:v>-186.60668013402761</c:v>
                </c:pt>
                <c:pt idx="247">
                  <c:v>-178.12136831300697</c:v>
                </c:pt>
                <c:pt idx="248">
                  <c:v>-87.342930484250104</c:v>
                </c:pt>
                <c:pt idx="249">
                  <c:v>-1.5100935188403071</c:v>
                </c:pt>
                <c:pt idx="250">
                  <c:v>12.468896903000051</c:v>
                </c:pt>
                <c:pt idx="251">
                  <c:v>-10.430053651562517</c:v>
                </c:pt>
                <c:pt idx="252">
                  <c:v>-0.70207916311108676</c:v>
                </c:pt>
                <c:pt idx="253">
                  <c:v>38.752278437972294</c:v>
                </c:pt>
                <c:pt idx="254">
                  <c:v>46.039778437972139</c:v>
                </c:pt>
                <c:pt idx="255">
                  <c:v>-16.310354848250057</c:v>
                </c:pt>
                <c:pt idx="256">
                  <c:v>-47.084444870673572</c:v>
                </c:pt>
                <c:pt idx="257">
                  <c:v>46.607079966493089</c:v>
                </c:pt>
                <c:pt idx="258">
                  <c:v>182.20251847730549</c:v>
                </c:pt>
                <c:pt idx="259">
                  <c:v>250.19281738199311</c:v>
                </c:pt>
                <c:pt idx="260">
                  <c:v>256.83681898730561</c:v>
                </c:pt>
                <c:pt idx="261">
                  <c:v>252.83617471422215</c:v>
                </c:pt>
                <c:pt idx="262">
                  <c:v>270.93960914182639</c:v>
                </c:pt>
                <c:pt idx="263">
                  <c:v>323.01871086849309</c:v>
                </c:pt>
                <c:pt idx="264">
                  <c:v>351.59346207899318</c:v>
                </c:pt>
                <c:pt idx="265">
                  <c:v>325.92758255949309</c:v>
                </c:pt>
                <c:pt idx="266">
                  <c:v>266.62603539374987</c:v>
                </c:pt>
                <c:pt idx="267">
                  <c:v>241.62183761199995</c:v>
                </c:pt>
                <c:pt idx="268">
                  <c:v>235.76374032643758</c:v>
                </c:pt>
                <c:pt idx="269">
                  <c:v>217.68077806299999</c:v>
                </c:pt>
                <c:pt idx="270">
                  <c:v>170.57769682143754</c:v>
                </c:pt>
                <c:pt idx="271">
                  <c:v>101.61169273055567</c:v>
                </c:pt>
                <c:pt idx="272">
                  <c:v>85.979172587999898</c:v>
                </c:pt>
                <c:pt idx="273">
                  <c:v>41.467093595437561</c:v>
                </c:pt>
                <c:pt idx="274">
                  <c:v>-57.380419185673603</c:v>
                </c:pt>
                <c:pt idx="275">
                  <c:v>-108.17816238800012</c:v>
                </c:pt>
                <c:pt idx="276">
                  <c:v>-140.05262320277774</c:v>
                </c:pt>
                <c:pt idx="277">
                  <c:v>-173.08158198977785</c:v>
                </c:pt>
                <c:pt idx="278">
                  <c:v>-245.2655947785625</c:v>
                </c:pt>
                <c:pt idx="279">
                  <c:v>-275.91844233906249</c:v>
                </c:pt>
                <c:pt idx="280">
                  <c:v>-128.43090271602782</c:v>
                </c:pt>
                <c:pt idx="281">
                  <c:v>117.90328381463888</c:v>
                </c:pt>
                <c:pt idx="282">
                  <c:v>299.80575704032651</c:v>
                </c:pt>
                <c:pt idx="283">
                  <c:v>337.88566463063898</c:v>
                </c:pt>
                <c:pt idx="284">
                  <c:v>351.07495826463895</c:v>
                </c:pt>
                <c:pt idx="285">
                  <c:v>347.38154467699303</c:v>
                </c:pt>
                <c:pt idx="286">
                  <c:v>332.32913959063899</c:v>
                </c:pt>
                <c:pt idx="287">
                  <c:v>339.76785865015978</c:v>
                </c:pt>
                <c:pt idx="288">
                  <c:v>347.8352018555554</c:v>
                </c:pt>
                <c:pt idx="289">
                  <c:v>305.51866920682653</c:v>
                </c:pt>
                <c:pt idx="290">
                  <c:v>212.42934928700001</c:v>
                </c:pt>
                <c:pt idx="291">
                  <c:v>123.05002877575001</c:v>
                </c:pt>
                <c:pt idx="292">
                  <c:v>59.391849287000156</c:v>
                </c:pt>
                <c:pt idx="293">
                  <c:v>49.01520133782617</c:v>
                </c:pt>
                <c:pt idx="294">
                  <c:v>68.674919206826246</c:v>
                </c:pt>
                <c:pt idx="295">
                  <c:v>92.823190967000201</c:v>
                </c:pt>
                <c:pt idx="296">
                  <c:v>114.41582706599306</c:v>
                </c:pt>
                <c:pt idx="297">
                  <c:v>129.26069096699996</c:v>
                </c:pt>
                <c:pt idx="298">
                  <c:v>133.71749616393751</c:v>
                </c:pt>
                <c:pt idx="299">
                  <c:v>123.33116920682625</c:v>
                </c:pt>
                <c:pt idx="300">
                  <c:v>108.75616920682654</c:v>
                </c:pt>
                <c:pt idx="301">
                  <c:v>89.992496163937659</c:v>
                </c:pt>
                <c:pt idx="302">
                  <c:v>66.77779041397207</c:v>
                </c:pt>
                <c:pt idx="303">
                  <c:v>46.425528161305394</c:v>
                </c:pt>
                <c:pt idx="304">
                  <c:v>18.30434025422224</c:v>
                </c:pt>
                <c:pt idx="305">
                  <c:v>-3.7285824215069283</c:v>
                </c:pt>
                <c:pt idx="306">
                  <c:v>10.805875924638883</c:v>
                </c:pt>
                <c:pt idx="307">
                  <c:v>44.859337612000019</c:v>
                </c:pt>
                <c:pt idx="308">
                  <c:v>72.838965292659879</c:v>
                </c:pt>
                <c:pt idx="309">
                  <c:v>76.018607107826597</c:v>
                </c:pt>
                <c:pt idx="310">
                  <c:v>64.166067725993116</c:v>
                </c:pt>
                <c:pt idx="311">
                  <c:v>52.096194100888802</c:v>
                </c:pt>
                <c:pt idx="312">
                  <c:v>28.663865483159569</c:v>
                </c:pt>
                <c:pt idx="313">
                  <c:v>0.74788959063889138</c:v>
                </c:pt>
                <c:pt idx="314">
                  <c:v>-20.436765699999995</c:v>
                </c:pt>
                <c:pt idx="315">
                  <c:v>-23.687831989777777</c:v>
                </c:pt>
                <c:pt idx="316">
                  <c:v>-15.480042706249975</c:v>
                </c:pt>
                <c:pt idx="317">
                  <c:v>-28.838913317340285</c:v>
                </c:pt>
                <c:pt idx="318">
                  <c:v>-57.372545624999958</c:v>
                </c:pt>
                <c:pt idx="319">
                  <c:v>-68.008089744444376</c:v>
                </c:pt>
                <c:pt idx="320">
                  <c:v>-16.318610908562462</c:v>
                </c:pt>
                <c:pt idx="321">
                  <c:v>26.660294776888783</c:v>
                </c:pt>
                <c:pt idx="322">
                  <c:v>43.858757193937393</c:v>
                </c:pt>
                <c:pt idx="323">
                  <c:v>47.502507193937575</c:v>
                </c:pt>
                <c:pt idx="324">
                  <c:v>32.075487690437491</c:v>
                </c:pt>
                <c:pt idx="325">
                  <c:v>53.381519667826318</c:v>
                </c:pt>
                <c:pt idx="326">
                  <c:v>57.0252696678265</c:v>
                </c:pt>
                <c:pt idx="327">
                  <c:v>45.682729765222291</c:v>
                </c:pt>
                <c:pt idx="328">
                  <c:v>-45.817114896506993</c:v>
                </c:pt>
                <c:pt idx="329">
                  <c:v>-147.73805567934031</c:v>
                </c:pt>
                <c:pt idx="330">
                  <c:v>-70.865874900173679</c:v>
                </c:pt>
                <c:pt idx="331">
                  <c:v>30.563404146159698</c:v>
                </c:pt>
                <c:pt idx="332">
                  <c:v>23.081948486826455</c:v>
                </c:pt>
                <c:pt idx="333">
                  <c:v>18.685465808937508</c:v>
                </c:pt>
                <c:pt idx="334">
                  <c:v>25.70021566299998</c:v>
                </c:pt>
                <c:pt idx="335">
                  <c:v>17.882801093750011</c:v>
                </c:pt>
                <c:pt idx="336">
                  <c:v>32.032079966493072</c:v>
                </c:pt>
                <c:pt idx="337">
                  <c:v>57.372082258493052</c:v>
                </c:pt>
                <c:pt idx="338">
                  <c:v>97.619579966493035</c:v>
                </c:pt>
                <c:pt idx="339">
                  <c:v>178.55876847730559</c:v>
                </c:pt>
                <c:pt idx="340">
                  <c:v>268.30852843797226</c:v>
                </c:pt>
                <c:pt idx="341">
                  <c:v>293.87610105532644</c:v>
                </c:pt>
                <c:pt idx="342">
                  <c:v>210.33984918115965</c:v>
                </c:pt>
                <c:pt idx="343">
                  <c:v>113.2340308159722</c:v>
                </c:pt>
                <c:pt idx="344">
                  <c:v>88.163315175993063</c:v>
                </c:pt>
                <c:pt idx="345">
                  <c:v>110.31905766093743</c:v>
                </c:pt>
                <c:pt idx="346">
                  <c:v>111.66722266800005</c:v>
                </c:pt>
                <c:pt idx="347">
                  <c:v>97.398164630639002</c:v>
                </c:pt>
                <c:pt idx="348">
                  <c:v>112.74812139449298</c:v>
                </c:pt>
                <c:pt idx="349">
                  <c:v>110.05336872765974</c:v>
                </c:pt>
                <c:pt idx="350">
                  <c:v>92.47882859615973</c:v>
                </c:pt>
                <c:pt idx="351">
                  <c:v>74.422574185749994</c:v>
                </c:pt>
                <c:pt idx="352">
                  <c:v>66.97257859615975</c:v>
                </c:pt>
                <c:pt idx="353">
                  <c:v>66.810660255555447</c:v>
                </c:pt>
                <c:pt idx="354">
                  <c:v>70.293069163937446</c:v>
                </c:pt>
                <c:pt idx="355">
                  <c:v>81.224319163937608</c:v>
                </c:pt>
                <c:pt idx="356">
                  <c:v>85.19132859615975</c:v>
                </c:pt>
                <c:pt idx="357">
                  <c:v>70.77882418574994</c:v>
                </c:pt>
                <c:pt idx="358">
                  <c:v>26.729410255555521</c:v>
                </c:pt>
                <c:pt idx="359">
                  <c:v>-36.957343058006941</c:v>
                </c:pt>
                <c:pt idx="360">
                  <c:v>-65.309719184027742</c:v>
                </c:pt>
                <c:pt idx="361">
                  <c:v>-45.951325285777827</c:v>
                </c:pt>
                <c:pt idx="362">
                  <c:v>-11.206030688562421</c:v>
                </c:pt>
                <c:pt idx="363">
                  <c:v>20.594851055326401</c:v>
                </c:pt>
                <c:pt idx="364">
                  <c:v>49.262270902937424</c:v>
                </c:pt>
                <c:pt idx="365">
                  <c:v>67.481020902937559</c:v>
                </c:pt>
                <c:pt idx="366">
                  <c:v>82.175800067555556</c:v>
                </c:pt>
                <c:pt idx="367">
                  <c:v>111.81068921588893</c:v>
                </c:pt>
                <c:pt idx="368">
                  <c:v>149.37295886532644</c:v>
                </c:pt>
                <c:pt idx="369">
                  <c:v>147.57178762899304</c:v>
                </c:pt>
                <c:pt idx="370">
                  <c:v>104.95048769043751</c:v>
                </c:pt>
                <c:pt idx="371">
                  <c:v>50.575935195659724</c:v>
                </c:pt>
                <c:pt idx="372">
                  <c:v>-48.781154215361099</c:v>
                </c:pt>
                <c:pt idx="373">
                  <c:v>-157.70414537456259</c:v>
                </c:pt>
                <c:pt idx="374">
                  <c:v>-190.90643325706253</c:v>
                </c:pt>
                <c:pt idx="375">
                  <c:v>-153.88258251199997</c:v>
                </c:pt>
                <c:pt idx="376">
                  <c:v>-97.480288553840325</c:v>
                </c:pt>
                <c:pt idx="377">
                  <c:v>-54.839650774250003</c:v>
                </c:pt>
                <c:pt idx="378">
                  <c:v>-26.406305390506922</c:v>
                </c:pt>
                <c:pt idx="379">
                  <c:v>-8.6265532444444517</c:v>
                </c:pt>
                <c:pt idx="380">
                  <c:v>-16.265020628000016</c:v>
                </c:pt>
                <c:pt idx="381">
                  <c:v>-31.262278261340285</c:v>
                </c:pt>
                <c:pt idx="382">
                  <c:v>-35.287012592173603</c:v>
                </c:pt>
                <c:pt idx="383">
                  <c:v>-42.872373069006969</c:v>
                </c:pt>
                <c:pt idx="384">
                  <c:v>-50.402317643173618</c:v>
                </c:pt>
                <c:pt idx="385">
                  <c:v>-32.312871416062507</c:v>
                </c:pt>
                <c:pt idx="386">
                  <c:v>18.676249999999996</c:v>
                </c:pt>
                <c:pt idx="387">
                  <c:v>51.47</c:v>
                </c:pt>
                <c:pt idx="388">
                  <c:v>51.47</c:v>
                </c:pt>
                <c:pt idx="389">
                  <c:v>51.47</c:v>
                </c:pt>
                <c:pt idx="390">
                  <c:v>51.47</c:v>
                </c:pt>
                <c:pt idx="391">
                  <c:v>69.688749999999999</c:v>
                </c:pt>
                <c:pt idx="392">
                  <c:v>127.9959656123264</c:v>
                </c:pt>
                <c:pt idx="393">
                  <c:v>208.2785334014375</c:v>
                </c:pt>
                <c:pt idx="394">
                  <c:v>278.04749083200005</c:v>
                </c:pt>
                <c:pt idx="395">
                  <c:v>326.73958413265979</c:v>
                </c:pt>
                <c:pt idx="396">
                  <c:v>358.26784995543755</c:v>
                </c:pt>
                <c:pt idx="397">
                  <c:v>372.78583653063885</c:v>
                </c:pt>
                <c:pt idx="398">
                  <c:v>341.0024064811596</c:v>
                </c:pt>
                <c:pt idx="399">
                  <c:v>239.62925481130566</c:v>
                </c:pt>
                <c:pt idx="400">
                  <c:v>121.39779477688896</c:v>
                </c:pt>
                <c:pt idx="401">
                  <c:v>44.879044776888776</c:v>
                </c:pt>
                <c:pt idx="402">
                  <c:v>-14.441242806062533</c:v>
                </c:pt>
                <c:pt idx="403">
                  <c:v>-53.104614896506845</c:v>
                </c:pt>
                <c:pt idx="404">
                  <c:v>-48.020185652000052</c:v>
                </c:pt>
                <c:pt idx="405">
                  <c:v>-42.421716185361198</c:v>
                </c:pt>
                <c:pt idx="406">
                  <c:v>-55.037090102340258</c:v>
                </c:pt>
                <c:pt idx="407">
                  <c:v>-64.076252150694387</c:v>
                </c:pt>
                <c:pt idx="408">
                  <c:v>-43.798589242062519</c:v>
                </c:pt>
                <c:pt idx="409">
                  <c:v>6.2773242779722125</c:v>
                </c:pt>
                <c:pt idx="410">
                  <c:v>49.759013830326417</c:v>
                </c:pt>
                <c:pt idx="411">
                  <c:v>68.058290063888847</c:v>
                </c:pt>
                <c:pt idx="412">
                  <c:v>75.50857427797223</c:v>
                </c:pt>
                <c:pt idx="413">
                  <c:v>83.044579966493089</c:v>
                </c:pt>
                <c:pt idx="414">
                  <c:v>108.89025237032641</c:v>
                </c:pt>
                <c:pt idx="415">
                  <c:v>149.86046580893745</c:v>
                </c:pt>
                <c:pt idx="416">
                  <c:v>162.23339515174996</c:v>
                </c:pt>
                <c:pt idx="417">
                  <c:v>123.50665989765983</c:v>
                </c:pt>
                <c:pt idx="418">
                  <c:v>65.643060131159771</c:v>
                </c:pt>
                <c:pt idx="419">
                  <c:v>7.014894082555557</c:v>
                </c:pt>
                <c:pt idx="420">
                  <c:v>-19.752067703111088</c:v>
                </c:pt>
                <c:pt idx="421">
                  <c:v>8.4108365306388038</c:v>
                </c:pt>
                <c:pt idx="422">
                  <c:v>51.757161195749902</c:v>
                </c:pt>
                <c:pt idx="423">
                  <c:v>95.670344365222235</c:v>
                </c:pt>
                <c:pt idx="424">
                  <c:v>158.38991700255565</c:v>
                </c:pt>
                <c:pt idx="425">
                  <c:v>258.76181013115979</c:v>
                </c:pt>
                <c:pt idx="426">
                  <c:v>368.64303460730548</c:v>
                </c:pt>
                <c:pt idx="427">
                  <c:v>401.07627244063889</c:v>
                </c:pt>
                <c:pt idx="428">
                  <c:v>298.91588737855557</c:v>
                </c:pt>
                <c:pt idx="429">
                  <c:v>152.89904394730553</c:v>
                </c:pt>
                <c:pt idx="430">
                  <c:v>61.99838373315967</c:v>
                </c:pt>
                <c:pt idx="431">
                  <c:v>24.221377460888831</c:v>
                </c:pt>
                <c:pt idx="432">
                  <c:v>26.184467037826501</c:v>
                </c:pt>
                <c:pt idx="433">
                  <c:v>50.596252960159823</c:v>
                </c:pt>
                <c:pt idx="434">
                  <c:v>53.879799592826416</c:v>
                </c:pt>
                <c:pt idx="435">
                  <c:v>9.2643930317499326</c:v>
                </c:pt>
                <c:pt idx="436">
                  <c:v>-66.026971224111207</c:v>
                </c:pt>
                <c:pt idx="437">
                  <c:v>-153.86674851456246</c:v>
                </c:pt>
                <c:pt idx="438">
                  <c:v>-242.98051431736116</c:v>
                </c:pt>
                <c:pt idx="439">
                  <c:v>-306.9883522920278</c:v>
                </c:pt>
                <c:pt idx="440">
                  <c:v>-326.32074981106251</c:v>
                </c:pt>
                <c:pt idx="441">
                  <c:v>-278.39999538067366</c:v>
                </c:pt>
                <c:pt idx="442">
                  <c:v>-181.31322623202783</c:v>
                </c:pt>
                <c:pt idx="443">
                  <c:v>-79.656222460673604</c:v>
                </c:pt>
                <c:pt idx="444">
                  <c:v>4.1024044979722163</c:v>
                </c:pt>
                <c:pt idx="445">
                  <c:v>44.182499999999997</c:v>
                </c:pt>
                <c:pt idx="446">
                  <c:v>51.47</c:v>
                </c:pt>
                <c:pt idx="447">
                  <c:v>51.47</c:v>
                </c:pt>
                <c:pt idx="448">
                  <c:v>51.47</c:v>
                </c:pt>
                <c:pt idx="449">
                  <c:v>51.47</c:v>
                </c:pt>
                <c:pt idx="450">
                  <c:v>51.47</c:v>
                </c:pt>
                <c:pt idx="451">
                  <c:v>51.47</c:v>
                </c:pt>
                <c:pt idx="452">
                  <c:v>51.47</c:v>
                </c:pt>
                <c:pt idx="453">
                  <c:v>51.47</c:v>
                </c:pt>
                <c:pt idx="454">
                  <c:v>51.47</c:v>
                </c:pt>
                <c:pt idx="455">
                  <c:v>51.47</c:v>
                </c:pt>
                <c:pt idx="456">
                  <c:v>51.47</c:v>
                </c:pt>
                <c:pt idx="457">
                  <c:v>51.47</c:v>
                </c:pt>
                <c:pt idx="458">
                  <c:v>51.47</c:v>
                </c:pt>
                <c:pt idx="459">
                  <c:v>51.47</c:v>
                </c:pt>
                <c:pt idx="460">
                  <c:v>51.47</c:v>
                </c:pt>
                <c:pt idx="461">
                  <c:v>51.47</c:v>
                </c:pt>
                <c:pt idx="462">
                  <c:v>51.47</c:v>
                </c:pt>
                <c:pt idx="463">
                  <c:v>51.47</c:v>
                </c:pt>
                <c:pt idx="464">
                  <c:v>51.47</c:v>
                </c:pt>
                <c:pt idx="465">
                  <c:v>51.47</c:v>
                </c:pt>
                <c:pt idx="466">
                  <c:v>51.47</c:v>
                </c:pt>
                <c:pt idx="467">
                  <c:v>51.47</c:v>
                </c:pt>
                <c:pt idx="468">
                  <c:v>51.47</c:v>
                </c:pt>
                <c:pt idx="469">
                  <c:v>51.47</c:v>
                </c:pt>
                <c:pt idx="470">
                  <c:v>51.47</c:v>
                </c:pt>
                <c:pt idx="471">
                  <c:v>51.47</c:v>
                </c:pt>
                <c:pt idx="472">
                  <c:v>51.47</c:v>
                </c:pt>
                <c:pt idx="473">
                  <c:v>51.47</c:v>
                </c:pt>
                <c:pt idx="474">
                  <c:v>51.47</c:v>
                </c:pt>
                <c:pt idx="475">
                  <c:v>51.47</c:v>
                </c:pt>
                <c:pt idx="476">
                  <c:v>51.47</c:v>
                </c:pt>
                <c:pt idx="477">
                  <c:v>51.47</c:v>
                </c:pt>
                <c:pt idx="478">
                  <c:v>51.47</c:v>
                </c:pt>
                <c:pt idx="479">
                  <c:v>51.47</c:v>
                </c:pt>
                <c:pt idx="480">
                  <c:v>51.47</c:v>
                </c:pt>
                <c:pt idx="481">
                  <c:v>51.47</c:v>
                </c:pt>
                <c:pt idx="482">
                  <c:v>51.47</c:v>
                </c:pt>
                <c:pt idx="483">
                  <c:v>51.47</c:v>
                </c:pt>
                <c:pt idx="484">
                  <c:v>51.47</c:v>
                </c:pt>
                <c:pt idx="485">
                  <c:v>51.47</c:v>
                </c:pt>
                <c:pt idx="486">
                  <c:v>51.47</c:v>
                </c:pt>
                <c:pt idx="487">
                  <c:v>51.47</c:v>
                </c:pt>
                <c:pt idx="488">
                  <c:v>51.47</c:v>
                </c:pt>
                <c:pt idx="489">
                  <c:v>51.47</c:v>
                </c:pt>
                <c:pt idx="490">
                  <c:v>51.47</c:v>
                </c:pt>
                <c:pt idx="491">
                  <c:v>51.47</c:v>
                </c:pt>
                <c:pt idx="492">
                  <c:v>51.47</c:v>
                </c:pt>
                <c:pt idx="493">
                  <c:v>51.47</c:v>
                </c:pt>
                <c:pt idx="494">
                  <c:v>51.47</c:v>
                </c:pt>
                <c:pt idx="495">
                  <c:v>51.47</c:v>
                </c:pt>
                <c:pt idx="496">
                  <c:v>51.47</c:v>
                </c:pt>
                <c:pt idx="497">
                  <c:v>51.47</c:v>
                </c:pt>
                <c:pt idx="498">
                  <c:v>51.47</c:v>
                </c:pt>
                <c:pt idx="499">
                  <c:v>51.47</c:v>
                </c:pt>
                <c:pt idx="500">
                  <c:v>51.47</c:v>
                </c:pt>
                <c:pt idx="501">
                  <c:v>51.47</c:v>
                </c:pt>
                <c:pt idx="502">
                  <c:v>51.47</c:v>
                </c:pt>
                <c:pt idx="503">
                  <c:v>51.47</c:v>
                </c:pt>
                <c:pt idx="504">
                  <c:v>51.47</c:v>
                </c:pt>
                <c:pt idx="505">
                  <c:v>51.47</c:v>
                </c:pt>
                <c:pt idx="506">
                  <c:v>51.47</c:v>
                </c:pt>
                <c:pt idx="507">
                  <c:v>51.47</c:v>
                </c:pt>
                <c:pt idx="508">
                  <c:v>51.47</c:v>
                </c:pt>
                <c:pt idx="509">
                  <c:v>51.47</c:v>
                </c:pt>
                <c:pt idx="510">
                  <c:v>51.47</c:v>
                </c:pt>
                <c:pt idx="511">
                  <c:v>69.688749999999999</c:v>
                </c:pt>
                <c:pt idx="512">
                  <c:v>142.5709656123264</c:v>
                </c:pt>
                <c:pt idx="513">
                  <c:v>273.91914030815968</c:v>
                </c:pt>
                <c:pt idx="514">
                  <c:v>391.59599829175005</c:v>
                </c:pt>
                <c:pt idx="515">
                  <c:v>427.15130744130562</c:v>
                </c:pt>
                <c:pt idx="516">
                  <c:v>376.62238769200002</c:v>
                </c:pt>
                <c:pt idx="517">
                  <c:v>249.43069432065965</c:v>
                </c:pt>
                <c:pt idx="518">
                  <c:v>116.32521931143745</c:v>
                </c:pt>
                <c:pt idx="519">
                  <c:v>43.450219311437579</c:v>
                </c:pt>
                <c:pt idx="520">
                  <c:v>6.2646046254375705</c:v>
                </c:pt>
                <c:pt idx="521">
                  <c:v>-13.154823265673663</c:v>
                </c:pt>
                <c:pt idx="522">
                  <c:v>-28.983896688000002</c:v>
                </c:pt>
                <c:pt idx="523">
                  <c:v>-74.203971562027746</c:v>
                </c:pt>
                <c:pt idx="524">
                  <c:v>-156.57704655434031</c:v>
                </c:pt>
                <c:pt idx="525">
                  <c:v>-232.29903855384032</c:v>
                </c:pt>
                <c:pt idx="526">
                  <c:v>-234.71915492811115</c:v>
                </c:pt>
                <c:pt idx="527">
                  <c:v>-152.11820081111108</c:v>
                </c:pt>
                <c:pt idx="528">
                  <c:v>-57.727050202777782</c:v>
                </c:pt>
                <c:pt idx="529">
                  <c:v>-21.376137550694459</c:v>
                </c:pt>
                <c:pt idx="530">
                  <c:v>15.032499999999992</c:v>
                </c:pt>
                <c:pt idx="531">
                  <c:v>51.47</c:v>
                </c:pt>
                <c:pt idx="532">
                  <c:v>58.7575</c:v>
                </c:pt>
                <c:pt idx="533">
                  <c:v>95.196154497972231</c:v>
                </c:pt>
                <c:pt idx="534">
                  <c:v>160.824061927</c:v>
                </c:pt>
                <c:pt idx="535">
                  <c:v>197.51555148088892</c:v>
                </c:pt>
                <c:pt idx="536">
                  <c:v>234.4379406292222</c:v>
                </c:pt>
                <c:pt idx="537">
                  <c:v>337.62321109130551</c:v>
                </c:pt>
                <c:pt idx="538">
                  <c:v>442.58525393263898</c:v>
                </c:pt>
                <c:pt idx="539">
                  <c:v>429.68989408255561</c:v>
                </c:pt>
                <c:pt idx="540">
                  <c:v>274.56504157393749</c:v>
                </c:pt>
                <c:pt idx="541">
                  <c:v>119.80718519565968</c:v>
                </c:pt>
                <c:pt idx="542">
                  <c:v>61.507185195659751</c:v>
                </c:pt>
                <c:pt idx="543">
                  <c:v>35.719237690437545</c:v>
                </c:pt>
                <c:pt idx="544">
                  <c:v>-5.3297702347777971</c:v>
                </c:pt>
                <c:pt idx="545">
                  <c:v>-61.708242584840292</c:v>
                </c:pt>
                <c:pt idx="546">
                  <c:v>-75.331781856062534</c:v>
                </c:pt>
                <c:pt idx="547">
                  <c:v>-44.320576725173694</c:v>
                </c:pt>
                <c:pt idx="548">
                  <c:v>-20.153832997444425</c:v>
                </c:pt>
                <c:pt idx="549">
                  <c:v>-6.4490358440069073</c:v>
                </c:pt>
                <c:pt idx="550">
                  <c:v>1.5018477305503097E-2</c:v>
                </c:pt>
                <c:pt idx="551">
                  <c:v>17.625636670437508</c:v>
                </c:pt>
                <c:pt idx="552">
                  <c:v>20.934582258493045</c:v>
                </c:pt>
                <c:pt idx="553">
                  <c:v>20.449693110159714</c:v>
                </c:pt>
                <c:pt idx="554">
                  <c:v>34.712978657659733</c:v>
                </c:pt>
                <c:pt idx="555">
                  <c:v>49.135584925326349</c:v>
                </c:pt>
                <c:pt idx="556">
                  <c:v>63.710584925326422</c:v>
                </c:pt>
                <c:pt idx="557">
                  <c:v>82.081728657659767</c:v>
                </c:pt>
                <c:pt idx="558">
                  <c:v>100.69156484574998</c:v>
                </c:pt>
                <c:pt idx="559">
                  <c:v>155.91957996649302</c:v>
                </c:pt>
                <c:pt idx="560">
                  <c:v>150.42155182343748</c:v>
                </c:pt>
                <c:pt idx="561">
                  <c:v>78.029997849305559</c:v>
                </c:pt>
                <c:pt idx="562">
                  <c:v>59.811247849305559</c:v>
                </c:pt>
                <c:pt idx="563">
                  <c:v>1.511247849305569</c:v>
                </c:pt>
                <c:pt idx="564">
                  <c:v>-193.10373152269449</c:v>
                </c:pt>
                <c:pt idx="565">
                  <c:v>-331.82324154634034</c:v>
                </c:pt>
                <c:pt idx="566">
                  <c:v>-315.88375916799998</c:v>
                </c:pt>
                <c:pt idx="567">
                  <c:v>-123.43</c:v>
                </c:pt>
                <c:pt idx="568">
                  <c:v>51.47</c:v>
                </c:pt>
                <c:pt idx="569">
                  <c:v>51.47</c:v>
                </c:pt>
                <c:pt idx="570">
                  <c:v>51.47</c:v>
                </c:pt>
                <c:pt idx="571">
                  <c:v>51.47</c:v>
                </c:pt>
                <c:pt idx="572">
                  <c:v>51.47</c:v>
                </c:pt>
                <c:pt idx="573">
                  <c:v>51.47</c:v>
                </c:pt>
                <c:pt idx="574">
                  <c:v>51.47</c:v>
                </c:pt>
                <c:pt idx="575">
                  <c:v>51.47</c:v>
                </c:pt>
                <c:pt idx="576">
                  <c:v>51.47</c:v>
                </c:pt>
                <c:pt idx="577">
                  <c:v>51.47</c:v>
                </c:pt>
                <c:pt idx="578">
                  <c:v>51.47</c:v>
                </c:pt>
                <c:pt idx="579">
                  <c:v>51.47</c:v>
                </c:pt>
                <c:pt idx="580">
                  <c:v>51.47</c:v>
                </c:pt>
                <c:pt idx="581">
                  <c:v>51.47</c:v>
                </c:pt>
                <c:pt idx="582">
                  <c:v>51.47</c:v>
                </c:pt>
                <c:pt idx="583">
                  <c:v>51.47</c:v>
                </c:pt>
                <c:pt idx="584">
                  <c:v>51.47</c:v>
                </c:pt>
                <c:pt idx="585">
                  <c:v>51.47</c:v>
                </c:pt>
                <c:pt idx="586">
                  <c:v>51.47</c:v>
                </c:pt>
                <c:pt idx="587">
                  <c:v>51.47</c:v>
                </c:pt>
                <c:pt idx="588">
                  <c:v>51.47</c:v>
                </c:pt>
                <c:pt idx="589">
                  <c:v>51.47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B5E-4E7B-9B13-7BB9C52C7DDA}"/>
            </c:ext>
          </c:extLst>
        </c:ser>
        <c:ser>
          <c:idx val="1"/>
          <c:order val="1"/>
          <c:tx>
            <c:v>Middle</c:v>
          </c:tx>
          <c:spPr>
            <a:ln w="22225" cap="rnd">
              <a:solidFill>
                <a:srgbClr val="FFFF00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WLTC_class_3!$C$598:$C$1030</c:f>
              <c:numCache>
                <c:formatCode>General</c:formatCode>
                <c:ptCount val="433"/>
                <c:pt idx="0">
                  <c:v>590</c:v>
                </c:pt>
                <c:pt idx="1">
                  <c:v>591</c:v>
                </c:pt>
                <c:pt idx="2">
                  <c:v>592</c:v>
                </c:pt>
                <c:pt idx="3">
                  <c:v>593</c:v>
                </c:pt>
                <c:pt idx="4">
                  <c:v>594</c:v>
                </c:pt>
                <c:pt idx="5">
                  <c:v>595</c:v>
                </c:pt>
                <c:pt idx="6">
                  <c:v>596</c:v>
                </c:pt>
                <c:pt idx="7">
                  <c:v>597</c:v>
                </c:pt>
                <c:pt idx="8">
                  <c:v>598</c:v>
                </c:pt>
                <c:pt idx="9">
                  <c:v>599</c:v>
                </c:pt>
                <c:pt idx="10">
                  <c:v>600</c:v>
                </c:pt>
                <c:pt idx="11">
                  <c:v>601</c:v>
                </c:pt>
                <c:pt idx="12">
                  <c:v>602</c:v>
                </c:pt>
                <c:pt idx="13">
                  <c:v>603</c:v>
                </c:pt>
                <c:pt idx="14">
                  <c:v>604</c:v>
                </c:pt>
                <c:pt idx="15">
                  <c:v>605</c:v>
                </c:pt>
                <c:pt idx="16">
                  <c:v>606</c:v>
                </c:pt>
                <c:pt idx="17">
                  <c:v>607</c:v>
                </c:pt>
                <c:pt idx="18">
                  <c:v>608</c:v>
                </c:pt>
                <c:pt idx="19">
                  <c:v>609</c:v>
                </c:pt>
                <c:pt idx="20">
                  <c:v>610</c:v>
                </c:pt>
                <c:pt idx="21">
                  <c:v>611</c:v>
                </c:pt>
                <c:pt idx="22">
                  <c:v>612</c:v>
                </c:pt>
                <c:pt idx="23">
                  <c:v>613</c:v>
                </c:pt>
                <c:pt idx="24">
                  <c:v>614</c:v>
                </c:pt>
                <c:pt idx="25">
                  <c:v>615</c:v>
                </c:pt>
                <c:pt idx="26">
                  <c:v>616</c:v>
                </c:pt>
                <c:pt idx="27">
                  <c:v>617</c:v>
                </c:pt>
                <c:pt idx="28">
                  <c:v>618</c:v>
                </c:pt>
                <c:pt idx="29">
                  <c:v>619</c:v>
                </c:pt>
                <c:pt idx="30">
                  <c:v>620</c:v>
                </c:pt>
                <c:pt idx="31">
                  <c:v>621</c:v>
                </c:pt>
                <c:pt idx="32">
                  <c:v>622</c:v>
                </c:pt>
                <c:pt idx="33">
                  <c:v>623</c:v>
                </c:pt>
                <c:pt idx="34">
                  <c:v>624</c:v>
                </c:pt>
                <c:pt idx="35">
                  <c:v>625</c:v>
                </c:pt>
                <c:pt idx="36">
                  <c:v>626</c:v>
                </c:pt>
                <c:pt idx="37">
                  <c:v>627</c:v>
                </c:pt>
                <c:pt idx="38">
                  <c:v>628</c:v>
                </c:pt>
                <c:pt idx="39">
                  <c:v>629</c:v>
                </c:pt>
                <c:pt idx="40">
                  <c:v>630</c:v>
                </c:pt>
                <c:pt idx="41">
                  <c:v>631</c:v>
                </c:pt>
                <c:pt idx="42">
                  <c:v>632</c:v>
                </c:pt>
                <c:pt idx="43">
                  <c:v>633</c:v>
                </c:pt>
                <c:pt idx="44">
                  <c:v>634</c:v>
                </c:pt>
                <c:pt idx="45">
                  <c:v>635</c:v>
                </c:pt>
                <c:pt idx="46">
                  <c:v>636</c:v>
                </c:pt>
                <c:pt idx="47">
                  <c:v>637</c:v>
                </c:pt>
                <c:pt idx="48">
                  <c:v>638</c:v>
                </c:pt>
                <c:pt idx="49">
                  <c:v>639</c:v>
                </c:pt>
                <c:pt idx="50">
                  <c:v>640</c:v>
                </c:pt>
                <c:pt idx="51">
                  <c:v>641</c:v>
                </c:pt>
                <c:pt idx="52">
                  <c:v>642</c:v>
                </c:pt>
                <c:pt idx="53">
                  <c:v>643</c:v>
                </c:pt>
                <c:pt idx="54">
                  <c:v>644</c:v>
                </c:pt>
                <c:pt idx="55">
                  <c:v>645</c:v>
                </c:pt>
                <c:pt idx="56">
                  <c:v>646</c:v>
                </c:pt>
                <c:pt idx="57">
                  <c:v>647</c:v>
                </c:pt>
                <c:pt idx="58">
                  <c:v>648</c:v>
                </c:pt>
                <c:pt idx="59">
                  <c:v>649</c:v>
                </c:pt>
                <c:pt idx="60">
                  <c:v>650</c:v>
                </c:pt>
                <c:pt idx="61">
                  <c:v>651</c:v>
                </c:pt>
                <c:pt idx="62">
                  <c:v>652</c:v>
                </c:pt>
                <c:pt idx="63">
                  <c:v>653</c:v>
                </c:pt>
                <c:pt idx="64">
                  <c:v>654</c:v>
                </c:pt>
                <c:pt idx="65">
                  <c:v>655</c:v>
                </c:pt>
                <c:pt idx="66">
                  <c:v>656</c:v>
                </c:pt>
                <c:pt idx="67">
                  <c:v>657</c:v>
                </c:pt>
                <c:pt idx="68">
                  <c:v>658</c:v>
                </c:pt>
                <c:pt idx="69">
                  <c:v>659</c:v>
                </c:pt>
                <c:pt idx="70">
                  <c:v>660</c:v>
                </c:pt>
                <c:pt idx="71">
                  <c:v>661</c:v>
                </c:pt>
                <c:pt idx="72">
                  <c:v>662</c:v>
                </c:pt>
                <c:pt idx="73">
                  <c:v>663</c:v>
                </c:pt>
                <c:pt idx="74">
                  <c:v>664</c:v>
                </c:pt>
                <c:pt idx="75">
                  <c:v>665</c:v>
                </c:pt>
                <c:pt idx="76">
                  <c:v>666</c:v>
                </c:pt>
                <c:pt idx="77">
                  <c:v>667</c:v>
                </c:pt>
                <c:pt idx="78">
                  <c:v>668</c:v>
                </c:pt>
                <c:pt idx="79">
                  <c:v>669</c:v>
                </c:pt>
                <c:pt idx="80">
                  <c:v>670</c:v>
                </c:pt>
                <c:pt idx="81">
                  <c:v>671</c:v>
                </c:pt>
                <c:pt idx="82">
                  <c:v>672</c:v>
                </c:pt>
                <c:pt idx="83">
                  <c:v>673</c:v>
                </c:pt>
                <c:pt idx="84">
                  <c:v>674</c:v>
                </c:pt>
                <c:pt idx="85">
                  <c:v>675</c:v>
                </c:pt>
                <c:pt idx="86">
                  <c:v>676</c:v>
                </c:pt>
                <c:pt idx="87">
                  <c:v>677</c:v>
                </c:pt>
                <c:pt idx="88">
                  <c:v>678</c:v>
                </c:pt>
                <c:pt idx="89">
                  <c:v>679</c:v>
                </c:pt>
                <c:pt idx="90">
                  <c:v>680</c:v>
                </c:pt>
                <c:pt idx="91">
                  <c:v>681</c:v>
                </c:pt>
                <c:pt idx="92">
                  <c:v>682</c:v>
                </c:pt>
                <c:pt idx="93">
                  <c:v>683</c:v>
                </c:pt>
                <c:pt idx="94">
                  <c:v>684</c:v>
                </c:pt>
                <c:pt idx="95">
                  <c:v>685</c:v>
                </c:pt>
                <c:pt idx="96">
                  <c:v>686</c:v>
                </c:pt>
                <c:pt idx="97">
                  <c:v>687</c:v>
                </c:pt>
                <c:pt idx="98">
                  <c:v>688</c:v>
                </c:pt>
                <c:pt idx="99">
                  <c:v>689</c:v>
                </c:pt>
                <c:pt idx="100">
                  <c:v>690</c:v>
                </c:pt>
                <c:pt idx="101">
                  <c:v>691</c:v>
                </c:pt>
                <c:pt idx="102">
                  <c:v>692</c:v>
                </c:pt>
                <c:pt idx="103">
                  <c:v>693</c:v>
                </c:pt>
                <c:pt idx="104">
                  <c:v>694</c:v>
                </c:pt>
                <c:pt idx="105">
                  <c:v>695</c:v>
                </c:pt>
                <c:pt idx="106">
                  <c:v>696</c:v>
                </c:pt>
                <c:pt idx="107">
                  <c:v>697</c:v>
                </c:pt>
                <c:pt idx="108">
                  <c:v>698</c:v>
                </c:pt>
                <c:pt idx="109">
                  <c:v>699</c:v>
                </c:pt>
                <c:pt idx="110">
                  <c:v>700</c:v>
                </c:pt>
                <c:pt idx="111">
                  <c:v>701</c:v>
                </c:pt>
                <c:pt idx="112">
                  <c:v>702</c:v>
                </c:pt>
                <c:pt idx="113">
                  <c:v>703</c:v>
                </c:pt>
                <c:pt idx="114">
                  <c:v>704</c:v>
                </c:pt>
                <c:pt idx="115">
                  <c:v>705</c:v>
                </c:pt>
                <c:pt idx="116">
                  <c:v>706</c:v>
                </c:pt>
                <c:pt idx="117">
                  <c:v>707</c:v>
                </c:pt>
                <c:pt idx="118">
                  <c:v>708</c:v>
                </c:pt>
                <c:pt idx="119">
                  <c:v>709</c:v>
                </c:pt>
                <c:pt idx="120">
                  <c:v>710</c:v>
                </c:pt>
                <c:pt idx="121">
                  <c:v>711</c:v>
                </c:pt>
                <c:pt idx="122">
                  <c:v>712</c:v>
                </c:pt>
                <c:pt idx="123">
                  <c:v>713</c:v>
                </c:pt>
                <c:pt idx="124">
                  <c:v>714</c:v>
                </c:pt>
                <c:pt idx="125">
                  <c:v>715</c:v>
                </c:pt>
                <c:pt idx="126">
                  <c:v>716</c:v>
                </c:pt>
                <c:pt idx="127">
                  <c:v>717</c:v>
                </c:pt>
                <c:pt idx="128">
                  <c:v>718</c:v>
                </c:pt>
                <c:pt idx="129">
                  <c:v>719</c:v>
                </c:pt>
                <c:pt idx="130">
                  <c:v>720</c:v>
                </c:pt>
                <c:pt idx="131">
                  <c:v>721</c:v>
                </c:pt>
                <c:pt idx="132">
                  <c:v>722</c:v>
                </c:pt>
                <c:pt idx="133">
                  <c:v>723</c:v>
                </c:pt>
                <c:pt idx="134">
                  <c:v>724</c:v>
                </c:pt>
                <c:pt idx="135">
                  <c:v>725</c:v>
                </c:pt>
                <c:pt idx="136">
                  <c:v>726</c:v>
                </c:pt>
                <c:pt idx="137">
                  <c:v>727</c:v>
                </c:pt>
                <c:pt idx="138">
                  <c:v>728</c:v>
                </c:pt>
                <c:pt idx="139">
                  <c:v>729</c:v>
                </c:pt>
                <c:pt idx="140">
                  <c:v>730</c:v>
                </c:pt>
                <c:pt idx="141">
                  <c:v>731</c:v>
                </c:pt>
                <c:pt idx="142">
                  <c:v>732</c:v>
                </c:pt>
                <c:pt idx="143">
                  <c:v>733</c:v>
                </c:pt>
                <c:pt idx="144">
                  <c:v>734</c:v>
                </c:pt>
                <c:pt idx="145">
                  <c:v>735</c:v>
                </c:pt>
                <c:pt idx="146">
                  <c:v>736</c:v>
                </c:pt>
                <c:pt idx="147">
                  <c:v>737</c:v>
                </c:pt>
                <c:pt idx="148">
                  <c:v>738</c:v>
                </c:pt>
                <c:pt idx="149">
                  <c:v>739</c:v>
                </c:pt>
                <c:pt idx="150">
                  <c:v>740</c:v>
                </c:pt>
                <c:pt idx="151">
                  <c:v>741</c:v>
                </c:pt>
                <c:pt idx="152">
                  <c:v>742</c:v>
                </c:pt>
                <c:pt idx="153">
                  <c:v>743</c:v>
                </c:pt>
                <c:pt idx="154">
                  <c:v>744</c:v>
                </c:pt>
                <c:pt idx="155">
                  <c:v>745</c:v>
                </c:pt>
                <c:pt idx="156">
                  <c:v>746</c:v>
                </c:pt>
                <c:pt idx="157">
                  <c:v>747</c:v>
                </c:pt>
                <c:pt idx="158">
                  <c:v>748</c:v>
                </c:pt>
                <c:pt idx="159">
                  <c:v>749</c:v>
                </c:pt>
                <c:pt idx="160">
                  <c:v>750</c:v>
                </c:pt>
                <c:pt idx="161">
                  <c:v>751</c:v>
                </c:pt>
                <c:pt idx="162">
                  <c:v>752</c:v>
                </c:pt>
                <c:pt idx="163">
                  <c:v>753</c:v>
                </c:pt>
                <c:pt idx="164">
                  <c:v>754</c:v>
                </c:pt>
                <c:pt idx="165">
                  <c:v>755</c:v>
                </c:pt>
                <c:pt idx="166">
                  <c:v>756</c:v>
                </c:pt>
                <c:pt idx="167">
                  <c:v>757</c:v>
                </c:pt>
                <c:pt idx="168">
                  <c:v>758</c:v>
                </c:pt>
                <c:pt idx="169">
                  <c:v>759</c:v>
                </c:pt>
                <c:pt idx="170">
                  <c:v>760</c:v>
                </c:pt>
                <c:pt idx="171">
                  <c:v>761</c:v>
                </c:pt>
                <c:pt idx="172">
                  <c:v>762</c:v>
                </c:pt>
                <c:pt idx="173">
                  <c:v>763</c:v>
                </c:pt>
                <c:pt idx="174">
                  <c:v>764</c:v>
                </c:pt>
                <c:pt idx="175">
                  <c:v>765</c:v>
                </c:pt>
                <c:pt idx="176">
                  <c:v>766</c:v>
                </c:pt>
                <c:pt idx="177">
                  <c:v>767</c:v>
                </c:pt>
                <c:pt idx="178">
                  <c:v>768</c:v>
                </c:pt>
                <c:pt idx="179">
                  <c:v>769</c:v>
                </c:pt>
                <c:pt idx="180">
                  <c:v>770</c:v>
                </c:pt>
                <c:pt idx="181">
                  <c:v>771</c:v>
                </c:pt>
                <c:pt idx="182">
                  <c:v>772</c:v>
                </c:pt>
                <c:pt idx="183">
                  <c:v>773</c:v>
                </c:pt>
                <c:pt idx="184">
                  <c:v>774</c:v>
                </c:pt>
                <c:pt idx="185">
                  <c:v>775</c:v>
                </c:pt>
                <c:pt idx="186">
                  <c:v>776</c:v>
                </c:pt>
                <c:pt idx="187">
                  <c:v>777</c:v>
                </c:pt>
                <c:pt idx="188">
                  <c:v>778</c:v>
                </c:pt>
                <c:pt idx="189">
                  <c:v>779</c:v>
                </c:pt>
                <c:pt idx="190">
                  <c:v>780</c:v>
                </c:pt>
                <c:pt idx="191">
                  <c:v>781</c:v>
                </c:pt>
                <c:pt idx="192">
                  <c:v>782</c:v>
                </c:pt>
                <c:pt idx="193">
                  <c:v>783</c:v>
                </c:pt>
                <c:pt idx="194">
                  <c:v>784</c:v>
                </c:pt>
                <c:pt idx="195">
                  <c:v>785</c:v>
                </c:pt>
                <c:pt idx="196">
                  <c:v>786</c:v>
                </c:pt>
                <c:pt idx="197">
                  <c:v>787</c:v>
                </c:pt>
                <c:pt idx="198">
                  <c:v>788</c:v>
                </c:pt>
                <c:pt idx="199">
                  <c:v>789</c:v>
                </c:pt>
                <c:pt idx="200">
                  <c:v>790</c:v>
                </c:pt>
                <c:pt idx="201">
                  <c:v>791</c:v>
                </c:pt>
                <c:pt idx="202">
                  <c:v>792</c:v>
                </c:pt>
                <c:pt idx="203">
                  <c:v>793</c:v>
                </c:pt>
                <c:pt idx="204">
                  <c:v>794</c:v>
                </c:pt>
                <c:pt idx="205">
                  <c:v>795</c:v>
                </c:pt>
                <c:pt idx="206">
                  <c:v>796</c:v>
                </c:pt>
                <c:pt idx="207">
                  <c:v>797</c:v>
                </c:pt>
                <c:pt idx="208">
                  <c:v>798</c:v>
                </c:pt>
                <c:pt idx="209">
                  <c:v>799</c:v>
                </c:pt>
                <c:pt idx="210">
                  <c:v>800</c:v>
                </c:pt>
                <c:pt idx="211">
                  <c:v>801</c:v>
                </c:pt>
                <c:pt idx="212">
                  <c:v>802</c:v>
                </c:pt>
                <c:pt idx="213">
                  <c:v>803</c:v>
                </c:pt>
                <c:pt idx="214">
                  <c:v>804</c:v>
                </c:pt>
                <c:pt idx="215">
                  <c:v>805</c:v>
                </c:pt>
                <c:pt idx="216">
                  <c:v>806</c:v>
                </c:pt>
                <c:pt idx="217">
                  <c:v>807</c:v>
                </c:pt>
                <c:pt idx="218">
                  <c:v>808</c:v>
                </c:pt>
                <c:pt idx="219">
                  <c:v>809</c:v>
                </c:pt>
                <c:pt idx="220">
                  <c:v>810</c:v>
                </c:pt>
                <c:pt idx="221">
                  <c:v>811</c:v>
                </c:pt>
                <c:pt idx="222">
                  <c:v>812</c:v>
                </c:pt>
                <c:pt idx="223">
                  <c:v>813</c:v>
                </c:pt>
                <c:pt idx="224">
                  <c:v>814</c:v>
                </c:pt>
                <c:pt idx="225">
                  <c:v>815</c:v>
                </c:pt>
                <c:pt idx="226">
                  <c:v>816</c:v>
                </c:pt>
                <c:pt idx="227">
                  <c:v>817</c:v>
                </c:pt>
                <c:pt idx="228">
                  <c:v>818</c:v>
                </c:pt>
                <c:pt idx="229">
                  <c:v>819</c:v>
                </c:pt>
                <c:pt idx="230">
                  <c:v>820</c:v>
                </c:pt>
                <c:pt idx="231">
                  <c:v>821</c:v>
                </c:pt>
                <c:pt idx="232">
                  <c:v>822</c:v>
                </c:pt>
                <c:pt idx="233">
                  <c:v>823</c:v>
                </c:pt>
                <c:pt idx="234">
                  <c:v>824</c:v>
                </c:pt>
                <c:pt idx="235">
                  <c:v>825</c:v>
                </c:pt>
                <c:pt idx="236">
                  <c:v>826</c:v>
                </c:pt>
                <c:pt idx="237">
                  <c:v>827</c:v>
                </c:pt>
                <c:pt idx="238">
                  <c:v>828</c:v>
                </c:pt>
                <c:pt idx="239">
                  <c:v>829</c:v>
                </c:pt>
                <c:pt idx="240">
                  <c:v>830</c:v>
                </c:pt>
                <c:pt idx="241">
                  <c:v>831</c:v>
                </c:pt>
                <c:pt idx="242">
                  <c:v>832</c:v>
                </c:pt>
                <c:pt idx="243">
                  <c:v>833</c:v>
                </c:pt>
                <c:pt idx="244">
                  <c:v>834</c:v>
                </c:pt>
                <c:pt idx="245">
                  <c:v>835</c:v>
                </c:pt>
                <c:pt idx="246">
                  <c:v>836</c:v>
                </c:pt>
                <c:pt idx="247">
                  <c:v>837</c:v>
                </c:pt>
                <c:pt idx="248">
                  <c:v>838</c:v>
                </c:pt>
                <c:pt idx="249">
                  <c:v>839</c:v>
                </c:pt>
                <c:pt idx="250">
                  <c:v>840</c:v>
                </c:pt>
                <c:pt idx="251">
                  <c:v>841</c:v>
                </c:pt>
                <c:pt idx="252">
                  <c:v>842</c:v>
                </c:pt>
                <c:pt idx="253">
                  <c:v>843</c:v>
                </c:pt>
                <c:pt idx="254">
                  <c:v>844</c:v>
                </c:pt>
                <c:pt idx="255">
                  <c:v>845</c:v>
                </c:pt>
                <c:pt idx="256">
                  <c:v>846</c:v>
                </c:pt>
                <c:pt idx="257">
                  <c:v>847</c:v>
                </c:pt>
                <c:pt idx="258">
                  <c:v>848</c:v>
                </c:pt>
                <c:pt idx="259">
                  <c:v>849</c:v>
                </c:pt>
                <c:pt idx="260">
                  <c:v>850</c:v>
                </c:pt>
                <c:pt idx="261">
                  <c:v>851</c:v>
                </c:pt>
                <c:pt idx="262">
                  <c:v>852</c:v>
                </c:pt>
                <c:pt idx="263">
                  <c:v>853</c:v>
                </c:pt>
                <c:pt idx="264">
                  <c:v>854</c:v>
                </c:pt>
                <c:pt idx="265">
                  <c:v>855</c:v>
                </c:pt>
                <c:pt idx="266">
                  <c:v>856</c:v>
                </c:pt>
                <c:pt idx="267">
                  <c:v>857</c:v>
                </c:pt>
                <c:pt idx="268">
                  <c:v>858</c:v>
                </c:pt>
                <c:pt idx="269">
                  <c:v>859</c:v>
                </c:pt>
                <c:pt idx="270">
                  <c:v>860</c:v>
                </c:pt>
                <c:pt idx="271">
                  <c:v>861</c:v>
                </c:pt>
                <c:pt idx="272">
                  <c:v>862</c:v>
                </c:pt>
                <c:pt idx="273">
                  <c:v>863</c:v>
                </c:pt>
                <c:pt idx="274">
                  <c:v>864</c:v>
                </c:pt>
                <c:pt idx="275">
                  <c:v>865</c:v>
                </c:pt>
                <c:pt idx="276">
                  <c:v>866</c:v>
                </c:pt>
                <c:pt idx="277">
                  <c:v>867</c:v>
                </c:pt>
                <c:pt idx="278">
                  <c:v>868</c:v>
                </c:pt>
                <c:pt idx="279">
                  <c:v>869</c:v>
                </c:pt>
                <c:pt idx="280">
                  <c:v>870</c:v>
                </c:pt>
                <c:pt idx="281">
                  <c:v>871</c:v>
                </c:pt>
                <c:pt idx="282">
                  <c:v>872</c:v>
                </c:pt>
                <c:pt idx="283">
                  <c:v>873</c:v>
                </c:pt>
                <c:pt idx="284">
                  <c:v>874</c:v>
                </c:pt>
                <c:pt idx="285">
                  <c:v>875</c:v>
                </c:pt>
                <c:pt idx="286">
                  <c:v>876</c:v>
                </c:pt>
                <c:pt idx="287">
                  <c:v>877</c:v>
                </c:pt>
                <c:pt idx="288">
                  <c:v>878</c:v>
                </c:pt>
                <c:pt idx="289">
                  <c:v>879</c:v>
                </c:pt>
                <c:pt idx="290">
                  <c:v>880</c:v>
                </c:pt>
                <c:pt idx="291">
                  <c:v>881</c:v>
                </c:pt>
                <c:pt idx="292">
                  <c:v>882</c:v>
                </c:pt>
                <c:pt idx="293">
                  <c:v>883</c:v>
                </c:pt>
                <c:pt idx="294">
                  <c:v>884</c:v>
                </c:pt>
                <c:pt idx="295">
                  <c:v>885</c:v>
                </c:pt>
                <c:pt idx="296">
                  <c:v>886</c:v>
                </c:pt>
                <c:pt idx="297">
                  <c:v>887</c:v>
                </c:pt>
                <c:pt idx="298">
                  <c:v>888</c:v>
                </c:pt>
                <c:pt idx="299">
                  <c:v>889</c:v>
                </c:pt>
                <c:pt idx="300">
                  <c:v>890</c:v>
                </c:pt>
                <c:pt idx="301">
                  <c:v>891</c:v>
                </c:pt>
                <c:pt idx="302">
                  <c:v>892</c:v>
                </c:pt>
                <c:pt idx="303">
                  <c:v>893</c:v>
                </c:pt>
                <c:pt idx="304">
                  <c:v>894</c:v>
                </c:pt>
                <c:pt idx="305">
                  <c:v>895</c:v>
                </c:pt>
                <c:pt idx="306">
                  <c:v>896</c:v>
                </c:pt>
                <c:pt idx="307">
                  <c:v>897</c:v>
                </c:pt>
                <c:pt idx="308">
                  <c:v>898</c:v>
                </c:pt>
                <c:pt idx="309">
                  <c:v>899</c:v>
                </c:pt>
                <c:pt idx="310">
                  <c:v>900</c:v>
                </c:pt>
                <c:pt idx="311">
                  <c:v>901</c:v>
                </c:pt>
                <c:pt idx="312">
                  <c:v>902</c:v>
                </c:pt>
                <c:pt idx="313">
                  <c:v>903</c:v>
                </c:pt>
                <c:pt idx="314">
                  <c:v>904</c:v>
                </c:pt>
                <c:pt idx="315">
                  <c:v>905</c:v>
                </c:pt>
                <c:pt idx="316">
                  <c:v>906</c:v>
                </c:pt>
                <c:pt idx="317">
                  <c:v>907</c:v>
                </c:pt>
                <c:pt idx="318">
                  <c:v>908</c:v>
                </c:pt>
                <c:pt idx="319">
                  <c:v>909</c:v>
                </c:pt>
                <c:pt idx="320">
                  <c:v>910</c:v>
                </c:pt>
                <c:pt idx="321">
                  <c:v>911</c:v>
                </c:pt>
                <c:pt idx="322">
                  <c:v>912</c:v>
                </c:pt>
                <c:pt idx="323">
                  <c:v>913</c:v>
                </c:pt>
                <c:pt idx="324">
                  <c:v>914</c:v>
                </c:pt>
                <c:pt idx="325">
                  <c:v>915</c:v>
                </c:pt>
                <c:pt idx="326">
                  <c:v>916</c:v>
                </c:pt>
                <c:pt idx="327">
                  <c:v>917</c:v>
                </c:pt>
                <c:pt idx="328">
                  <c:v>918</c:v>
                </c:pt>
                <c:pt idx="329">
                  <c:v>919</c:v>
                </c:pt>
                <c:pt idx="330">
                  <c:v>920</c:v>
                </c:pt>
                <c:pt idx="331">
                  <c:v>921</c:v>
                </c:pt>
                <c:pt idx="332">
                  <c:v>922</c:v>
                </c:pt>
                <c:pt idx="333">
                  <c:v>923</c:v>
                </c:pt>
                <c:pt idx="334">
                  <c:v>924</c:v>
                </c:pt>
                <c:pt idx="335">
                  <c:v>925</c:v>
                </c:pt>
                <c:pt idx="336">
                  <c:v>926</c:v>
                </c:pt>
                <c:pt idx="337">
                  <c:v>927</c:v>
                </c:pt>
                <c:pt idx="338">
                  <c:v>928</c:v>
                </c:pt>
                <c:pt idx="339">
                  <c:v>929</c:v>
                </c:pt>
                <c:pt idx="340">
                  <c:v>930</c:v>
                </c:pt>
                <c:pt idx="341">
                  <c:v>931</c:v>
                </c:pt>
                <c:pt idx="342">
                  <c:v>932</c:v>
                </c:pt>
                <c:pt idx="343">
                  <c:v>933</c:v>
                </c:pt>
                <c:pt idx="344">
                  <c:v>934</c:v>
                </c:pt>
                <c:pt idx="345">
                  <c:v>935</c:v>
                </c:pt>
                <c:pt idx="346">
                  <c:v>936</c:v>
                </c:pt>
                <c:pt idx="347">
                  <c:v>937</c:v>
                </c:pt>
                <c:pt idx="348">
                  <c:v>938</c:v>
                </c:pt>
                <c:pt idx="349">
                  <c:v>939</c:v>
                </c:pt>
                <c:pt idx="350">
                  <c:v>940</c:v>
                </c:pt>
                <c:pt idx="351">
                  <c:v>941</c:v>
                </c:pt>
                <c:pt idx="352">
                  <c:v>942</c:v>
                </c:pt>
                <c:pt idx="353">
                  <c:v>943</c:v>
                </c:pt>
                <c:pt idx="354">
                  <c:v>944</c:v>
                </c:pt>
                <c:pt idx="355">
                  <c:v>945</c:v>
                </c:pt>
                <c:pt idx="356">
                  <c:v>946</c:v>
                </c:pt>
                <c:pt idx="357">
                  <c:v>947</c:v>
                </c:pt>
                <c:pt idx="358">
                  <c:v>948</c:v>
                </c:pt>
                <c:pt idx="359">
                  <c:v>949</c:v>
                </c:pt>
                <c:pt idx="360">
                  <c:v>950</c:v>
                </c:pt>
                <c:pt idx="361">
                  <c:v>951</c:v>
                </c:pt>
                <c:pt idx="362">
                  <c:v>952</c:v>
                </c:pt>
                <c:pt idx="363">
                  <c:v>953</c:v>
                </c:pt>
                <c:pt idx="364">
                  <c:v>954</c:v>
                </c:pt>
                <c:pt idx="365">
                  <c:v>955</c:v>
                </c:pt>
                <c:pt idx="366">
                  <c:v>956</c:v>
                </c:pt>
                <c:pt idx="367">
                  <c:v>957</c:v>
                </c:pt>
                <c:pt idx="368">
                  <c:v>958</c:v>
                </c:pt>
                <c:pt idx="369">
                  <c:v>959</c:v>
                </c:pt>
                <c:pt idx="370">
                  <c:v>960</c:v>
                </c:pt>
                <c:pt idx="371">
                  <c:v>961</c:v>
                </c:pt>
                <c:pt idx="372">
                  <c:v>962</c:v>
                </c:pt>
                <c:pt idx="373">
                  <c:v>963</c:v>
                </c:pt>
                <c:pt idx="374">
                  <c:v>964</c:v>
                </c:pt>
                <c:pt idx="375">
                  <c:v>965</c:v>
                </c:pt>
                <c:pt idx="376">
                  <c:v>966</c:v>
                </c:pt>
                <c:pt idx="377">
                  <c:v>967</c:v>
                </c:pt>
                <c:pt idx="378">
                  <c:v>968</c:v>
                </c:pt>
                <c:pt idx="379">
                  <c:v>969</c:v>
                </c:pt>
                <c:pt idx="380">
                  <c:v>970</c:v>
                </c:pt>
                <c:pt idx="381">
                  <c:v>971</c:v>
                </c:pt>
                <c:pt idx="382">
                  <c:v>972</c:v>
                </c:pt>
                <c:pt idx="383">
                  <c:v>973</c:v>
                </c:pt>
                <c:pt idx="384">
                  <c:v>974</c:v>
                </c:pt>
                <c:pt idx="385">
                  <c:v>975</c:v>
                </c:pt>
                <c:pt idx="386">
                  <c:v>976</c:v>
                </c:pt>
                <c:pt idx="387">
                  <c:v>977</c:v>
                </c:pt>
                <c:pt idx="388">
                  <c:v>978</c:v>
                </c:pt>
                <c:pt idx="389">
                  <c:v>979</c:v>
                </c:pt>
                <c:pt idx="390">
                  <c:v>980</c:v>
                </c:pt>
                <c:pt idx="391">
                  <c:v>981</c:v>
                </c:pt>
                <c:pt idx="392">
                  <c:v>982</c:v>
                </c:pt>
                <c:pt idx="393">
                  <c:v>983</c:v>
                </c:pt>
                <c:pt idx="394">
                  <c:v>984</c:v>
                </c:pt>
                <c:pt idx="395">
                  <c:v>985</c:v>
                </c:pt>
                <c:pt idx="396">
                  <c:v>986</c:v>
                </c:pt>
                <c:pt idx="397">
                  <c:v>987</c:v>
                </c:pt>
                <c:pt idx="398">
                  <c:v>988</c:v>
                </c:pt>
                <c:pt idx="399">
                  <c:v>989</c:v>
                </c:pt>
                <c:pt idx="400">
                  <c:v>990</c:v>
                </c:pt>
                <c:pt idx="401">
                  <c:v>991</c:v>
                </c:pt>
                <c:pt idx="402">
                  <c:v>992</c:v>
                </c:pt>
                <c:pt idx="403">
                  <c:v>993</c:v>
                </c:pt>
                <c:pt idx="404">
                  <c:v>994</c:v>
                </c:pt>
                <c:pt idx="405">
                  <c:v>995</c:v>
                </c:pt>
                <c:pt idx="406">
                  <c:v>996</c:v>
                </c:pt>
                <c:pt idx="407">
                  <c:v>997</c:v>
                </c:pt>
                <c:pt idx="408">
                  <c:v>998</c:v>
                </c:pt>
                <c:pt idx="409">
                  <c:v>999</c:v>
                </c:pt>
                <c:pt idx="410">
                  <c:v>1000</c:v>
                </c:pt>
                <c:pt idx="411">
                  <c:v>1001</c:v>
                </c:pt>
                <c:pt idx="412">
                  <c:v>1002</c:v>
                </c:pt>
                <c:pt idx="413">
                  <c:v>1003</c:v>
                </c:pt>
                <c:pt idx="414">
                  <c:v>1004</c:v>
                </c:pt>
                <c:pt idx="415">
                  <c:v>1005</c:v>
                </c:pt>
                <c:pt idx="416">
                  <c:v>1006</c:v>
                </c:pt>
                <c:pt idx="417">
                  <c:v>1007</c:v>
                </c:pt>
                <c:pt idx="418">
                  <c:v>1008</c:v>
                </c:pt>
                <c:pt idx="419">
                  <c:v>1009</c:v>
                </c:pt>
                <c:pt idx="420">
                  <c:v>1010</c:v>
                </c:pt>
                <c:pt idx="421">
                  <c:v>1011</c:v>
                </c:pt>
                <c:pt idx="422">
                  <c:v>1012</c:v>
                </c:pt>
                <c:pt idx="423">
                  <c:v>1013</c:v>
                </c:pt>
                <c:pt idx="424">
                  <c:v>1014</c:v>
                </c:pt>
                <c:pt idx="425">
                  <c:v>1015</c:v>
                </c:pt>
                <c:pt idx="426">
                  <c:v>1016</c:v>
                </c:pt>
                <c:pt idx="427">
                  <c:v>1017</c:v>
                </c:pt>
                <c:pt idx="428">
                  <c:v>1018</c:v>
                </c:pt>
                <c:pt idx="429">
                  <c:v>1019</c:v>
                </c:pt>
                <c:pt idx="430">
                  <c:v>1020</c:v>
                </c:pt>
                <c:pt idx="431">
                  <c:v>1021</c:v>
                </c:pt>
                <c:pt idx="432">
                  <c:v>1022</c:v>
                </c:pt>
              </c:numCache>
            </c:numRef>
          </c:xVal>
          <c:yVal>
            <c:numRef>
              <c:f>WLTC_class_3!$M$598:$M$1030</c:f>
              <c:numCache>
                <c:formatCode>0.00</c:formatCode>
                <c:ptCount val="433"/>
                <c:pt idx="0">
                  <c:v>51.47</c:v>
                </c:pt>
                <c:pt idx="1">
                  <c:v>51.47</c:v>
                </c:pt>
                <c:pt idx="2">
                  <c:v>51.47</c:v>
                </c:pt>
                <c:pt idx="3">
                  <c:v>51.47</c:v>
                </c:pt>
                <c:pt idx="4">
                  <c:v>51.47</c:v>
                </c:pt>
                <c:pt idx="5">
                  <c:v>51.47</c:v>
                </c:pt>
                <c:pt idx="6">
                  <c:v>51.47</c:v>
                </c:pt>
                <c:pt idx="7">
                  <c:v>51.47</c:v>
                </c:pt>
                <c:pt idx="8">
                  <c:v>51.47</c:v>
                </c:pt>
                <c:pt idx="9">
                  <c:v>51.47</c:v>
                </c:pt>
                <c:pt idx="10">
                  <c:v>87.907499999999999</c:v>
                </c:pt>
                <c:pt idx="11">
                  <c:v>128.01761244930557</c:v>
                </c:pt>
                <c:pt idx="12">
                  <c:v>190.0597834014375</c:v>
                </c:pt>
                <c:pt idx="13">
                  <c:v>307.19749083200003</c:v>
                </c:pt>
                <c:pt idx="14">
                  <c:v>396.37259942699302</c:v>
                </c:pt>
                <c:pt idx="15">
                  <c:v>447.17107427797225</c:v>
                </c:pt>
                <c:pt idx="16">
                  <c:v>474.52898462575001</c:v>
                </c:pt>
                <c:pt idx="17">
                  <c:v>460.11905766093747</c:v>
                </c:pt>
                <c:pt idx="18">
                  <c:v>417.18804346649296</c:v>
                </c:pt>
                <c:pt idx="19">
                  <c:v>388.85483060699994</c:v>
                </c:pt>
                <c:pt idx="20">
                  <c:v>390.06443568255565</c:v>
                </c:pt>
                <c:pt idx="21">
                  <c:v>381.51374032643758</c:v>
                </c:pt>
                <c:pt idx="22">
                  <c:v>310.37219885688887</c:v>
                </c:pt>
                <c:pt idx="23">
                  <c:v>202.60916936043765</c:v>
                </c:pt>
                <c:pt idx="24">
                  <c:v>127.21028239349317</c:v>
                </c:pt>
                <c:pt idx="25">
                  <c:v>108.4304463789929</c:v>
                </c:pt>
                <c:pt idx="26">
                  <c:v>108.15076924522234</c:v>
                </c:pt>
                <c:pt idx="27">
                  <c:v>96.661896724638851</c:v>
                </c:pt>
                <c:pt idx="28">
                  <c:v>73.691078671305462</c:v>
                </c:pt>
                <c:pt idx="29">
                  <c:v>45.995900515972281</c:v>
                </c:pt>
                <c:pt idx="30">
                  <c:v>35.758946821437448</c:v>
                </c:pt>
                <c:pt idx="31">
                  <c:v>55.000736424493056</c:v>
                </c:pt>
                <c:pt idx="32">
                  <c:v>86.505778062999951</c:v>
                </c:pt>
                <c:pt idx="33">
                  <c:v>111.75601813765978</c:v>
                </c:pt>
                <c:pt idx="34">
                  <c:v>137.77486523732654</c:v>
                </c:pt>
                <c:pt idx="35">
                  <c:v>153.90151051199317</c:v>
                </c:pt>
                <c:pt idx="36">
                  <c:v>144.5426867501597</c:v>
                </c:pt>
                <c:pt idx="37">
                  <c:v>123.47419273055546</c:v>
                </c:pt>
                <c:pt idx="38">
                  <c:v>112.54294273055557</c:v>
                </c:pt>
                <c:pt idx="39">
                  <c:v>116.18669273055562</c:v>
                </c:pt>
                <c:pt idx="40">
                  <c:v>138.31501588865984</c:v>
                </c:pt>
                <c:pt idx="41">
                  <c:v>172.7158270659931</c:v>
                </c:pt>
                <c:pt idx="42">
                  <c:v>197.30294228043738</c:v>
                </c:pt>
                <c:pt idx="43">
                  <c:v>215.2236774039373</c:v>
                </c:pt>
                <c:pt idx="44">
                  <c:v>222.87584436349317</c:v>
                </c:pt>
                <c:pt idx="45">
                  <c:v>212.12425302300016</c:v>
                </c:pt>
                <c:pt idx="46">
                  <c:v>182.33797024063884</c:v>
                </c:pt>
                <c:pt idx="47">
                  <c:v>147.11962009930551</c:v>
                </c:pt>
                <c:pt idx="48">
                  <c:v>128.90087009930551</c:v>
                </c:pt>
                <c:pt idx="49">
                  <c:v>121.30771676115984</c:v>
                </c:pt>
                <c:pt idx="50">
                  <c:v>120.69814183182652</c:v>
                </c:pt>
                <c:pt idx="51">
                  <c:v>145.90047024063884</c:v>
                </c:pt>
                <c:pt idx="52">
                  <c:v>194.79460068643738</c:v>
                </c:pt>
                <c:pt idx="53">
                  <c:v>213.08939315293759</c:v>
                </c:pt>
                <c:pt idx="54">
                  <c:v>183.14003753200012</c:v>
                </c:pt>
                <c:pt idx="55">
                  <c:v>165.87980947343735</c:v>
                </c:pt>
                <c:pt idx="56">
                  <c:v>170.80967021449297</c:v>
                </c:pt>
                <c:pt idx="57">
                  <c:v>172.10501693932656</c:v>
                </c:pt>
                <c:pt idx="58">
                  <c:v>166.12209964793755</c:v>
                </c:pt>
                <c:pt idx="59">
                  <c:v>148.55910449615953</c:v>
                </c:pt>
                <c:pt idx="60">
                  <c:v>111.79343844755562</c:v>
                </c:pt>
                <c:pt idx="61">
                  <c:v>47.245141022222427</c:v>
                </c:pt>
                <c:pt idx="62">
                  <c:v>-5.8487644220276991</c:v>
                </c:pt>
                <c:pt idx="63">
                  <c:v>-19.579228980507025</c:v>
                </c:pt>
                <c:pt idx="64">
                  <c:v>-54.628713618562458</c:v>
                </c:pt>
                <c:pt idx="65">
                  <c:v>-135.64783093911109</c:v>
                </c:pt>
                <c:pt idx="66">
                  <c:v>-186.16574260800004</c:v>
                </c:pt>
                <c:pt idx="67">
                  <c:v>-148.31005589911121</c:v>
                </c:pt>
                <c:pt idx="68">
                  <c:v>-88.62175191267383</c:v>
                </c:pt>
                <c:pt idx="69">
                  <c:v>-114.97986701650694</c:v>
                </c:pt>
                <c:pt idx="70">
                  <c:v>-223.22443621736102</c:v>
                </c:pt>
                <c:pt idx="71">
                  <c:v>-304.32523426944448</c:v>
                </c:pt>
                <c:pt idx="72">
                  <c:v>-322.40022909706249</c:v>
                </c:pt>
                <c:pt idx="73">
                  <c:v>-218.60998152269445</c:v>
                </c:pt>
                <c:pt idx="74">
                  <c:v>-67.464415074673639</c:v>
                </c:pt>
                <c:pt idx="75">
                  <c:v>33.763692700000007</c:v>
                </c:pt>
                <c:pt idx="76">
                  <c:v>128.85475770399307</c:v>
                </c:pt>
                <c:pt idx="77">
                  <c:v>293.9707900638889</c:v>
                </c:pt>
                <c:pt idx="78">
                  <c:v>397.11434419930561</c:v>
                </c:pt>
                <c:pt idx="79">
                  <c:v>394.94242471422223</c:v>
                </c:pt>
                <c:pt idx="80">
                  <c:v>394.7481602555556</c:v>
                </c:pt>
                <c:pt idx="81">
                  <c:v>299.6501480888889</c:v>
                </c:pt>
                <c:pt idx="82">
                  <c:v>230.58499139722227</c:v>
                </c:pt>
                <c:pt idx="83">
                  <c:v>234.62573430000003</c:v>
                </c:pt>
                <c:pt idx="84">
                  <c:v>238.89737679722225</c:v>
                </c:pt>
                <c:pt idx="85">
                  <c:v>181.45616888888878</c:v>
                </c:pt>
                <c:pt idx="86">
                  <c:v>116.56396529265973</c:v>
                </c:pt>
                <c:pt idx="87">
                  <c:v>51.442882473437599</c:v>
                </c:pt>
                <c:pt idx="88">
                  <c:v>-79.530214606249913</c:v>
                </c:pt>
                <c:pt idx="89">
                  <c:v>-174.09509698456247</c:v>
                </c:pt>
                <c:pt idx="90">
                  <c:v>-232.70563676425007</c:v>
                </c:pt>
                <c:pt idx="91">
                  <c:v>-255.27062860550694</c:v>
                </c:pt>
                <c:pt idx="92">
                  <c:v>-152.15114435300001</c:v>
                </c:pt>
                <c:pt idx="93">
                  <c:v>-77.786398944673721</c:v>
                </c:pt>
                <c:pt idx="94">
                  <c:v>-18.382544483562626</c:v>
                </c:pt>
                <c:pt idx="95">
                  <c:v>149.2299555164376</c:v>
                </c:pt>
                <c:pt idx="96">
                  <c:v>246.75210462543748</c:v>
                </c:pt>
                <c:pt idx="97">
                  <c:v>235.56901966782635</c:v>
                </c:pt>
                <c:pt idx="98">
                  <c:v>234.79996961865973</c:v>
                </c:pt>
                <c:pt idx="99">
                  <c:v>235.07429711188897</c:v>
                </c:pt>
                <c:pt idx="100">
                  <c:v>169.06207608293749</c:v>
                </c:pt>
                <c:pt idx="101">
                  <c:v>108.17815522143752</c:v>
                </c:pt>
                <c:pt idx="102">
                  <c:v>112.17979959282647</c:v>
                </c:pt>
                <c:pt idx="103">
                  <c:v>138.95686323575006</c:v>
                </c:pt>
                <c:pt idx="104">
                  <c:v>133.34482841793758</c:v>
                </c:pt>
                <c:pt idx="105">
                  <c:v>72.352096122555395</c:v>
                </c:pt>
                <c:pt idx="106">
                  <c:v>-96.775105217000075</c:v>
                </c:pt>
                <c:pt idx="107">
                  <c:v>-165.90185297567353</c:v>
                </c:pt>
                <c:pt idx="108">
                  <c:v>-118.79299924424998</c:v>
                </c:pt>
                <c:pt idx="109">
                  <c:v>-78.878708426062531</c:v>
                </c:pt>
                <c:pt idx="110">
                  <c:v>-4.0446595920278554</c:v>
                </c:pt>
                <c:pt idx="111">
                  <c:v>35.291939215888867</c:v>
                </c:pt>
                <c:pt idx="112">
                  <c:v>56.910840143750029</c:v>
                </c:pt>
                <c:pt idx="113">
                  <c:v>60.554590143749948</c:v>
                </c:pt>
                <c:pt idx="114">
                  <c:v>23.996156481159666</c:v>
                </c:pt>
                <c:pt idx="115">
                  <c:v>-46.412681450506945</c:v>
                </c:pt>
                <c:pt idx="116">
                  <c:v>-114.18218261800692</c:v>
                </c:pt>
                <c:pt idx="117">
                  <c:v>-127.78032293384021</c:v>
                </c:pt>
                <c:pt idx="118">
                  <c:v>-56.757426305777763</c:v>
                </c:pt>
                <c:pt idx="119">
                  <c:v>70.20119269999995</c:v>
                </c:pt>
                <c:pt idx="120">
                  <c:v>242.33024316700008</c:v>
                </c:pt>
                <c:pt idx="121">
                  <c:v>347.76591880143758</c:v>
                </c:pt>
                <c:pt idx="122">
                  <c:v>235.57610105532638</c:v>
                </c:pt>
                <c:pt idx="123">
                  <c:v>68.830340407972145</c:v>
                </c:pt>
                <c:pt idx="124">
                  <c:v>-55.80181078411114</c:v>
                </c:pt>
                <c:pt idx="125">
                  <c:v>-204.64557672517358</c:v>
                </c:pt>
                <c:pt idx="126">
                  <c:v>-179.79723616967362</c:v>
                </c:pt>
                <c:pt idx="127">
                  <c:v>-13.60505730000002</c:v>
                </c:pt>
                <c:pt idx="128">
                  <c:v>92.063692700000004</c:v>
                </c:pt>
                <c:pt idx="129">
                  <c:v>202.09775393263891</c:v>
                </c:pt>
                <c:pt idx="130">
                  <c:v>259.2650370222222</c:v>
                </c:pt>
                <c:pt idx="131">
                  <c:v>228.96067327482646</c:v>
                </c:pt>
                <c:pt idx="132">
                  <c:v>209.46806898730557</c:v>
                </c:pt>
                <c:pt idx="133">
                  <c:v>189.96911496093745</c:v>
                </c:pt>
                <c:pt idx="134">
                  <c:v>217.48852080000006</c:v>
                </c:pt>
                <c:pt idx="135">
                  <c:v>286.87316463063883</c:v>
                </c:pt>
                <c:pt idx="136">
                  <c:v>376.06081830365957</c:v>
                </c:pt>
                <c:pt idx="137">
                  <c:v>374.27983060700001</c:v>
                </c:pt>
                <c:pt idx="138">
                  <c:v>289.47232206575023</c:v>
                </c:pt>
                <c:pt idx="139">
                  <c:v>236.57537257575015</c:v>
                </c:pt>
                <c:pt idx="140">
                  <c:v>163.36195027022208</c:v>
                </c:pt>
                <c:pt idx="141">
                  <c:v>116.71620462532634</c:v>
                </c:pt>
                <c:pt idx="142">
                  <c:v>113.31461057500016</c:v>
                </c:pt>
                <c:pt idx="143">
                  <c:v>117.4444042213055</c:v>
                </c:pt>
                <c:pt idx="144">
                  <c:v>121.57650686355558</c:v>
                </c:pt>
                <c:pt idx="145">
                  <c:v>129.6008651943265</c:v>
                </c:pt>
                <c:pt idx="146">
                  <c:v>141.52267445449306</c:v>
                </c:pt>
                <c:pt idx="147">
                  <c:v>139.38208081432634</c:v>
                </c:pt>
                <c:pt idx="148">
                  <c:v>121.9227018555555</c:v>
                </c:pt>
                <c:pt idx="149">
                  <c:v>154.9707300339374</c:v>
                </c:pt>
                <c:pt idx="150">
                  <c:v>194.5045935954374</c:v>
                </c:pt>
                <c:pt idx="151">
                  <c:v>182.8409488568891</c:v>
                </c:pt>
                <c:pt idx="152">
                  <c:v>148.56466906088883</c:v>
                </c:pt>
                <c:pt idx="153">
                  <c:v>123.33116920682625</c:v>
                </c:pt>
                <c:pt idx="154">
                  <c:v>119.96074660175005</c:v>
                </c:pt>
                <c:pt idx="155">
                  <c:v>119.96074660175005</c:v>
                </c:pt>
                <c:pt idx="156">
                  <c:v>134.80965124565972</c:v>
                </c:pt>
                <c:pt idx="157">
                  <c:v>157.77354231115979</c:v>
                </c:pt>
                <c:pt idx="158">
                  <c:v>174.29820076175002</c:v>
                </c:pt>
                <c:pt idx="159">
                  <c:v>165.62976678730541</c:v>
                </c:pt>
                <c:pt idx="160">
                  <c:v>137.62502877574997</c:v>
                </c:pt>
                <c:pt idx="161">
                  <c:v>119.40627877575021</c:v>
                </c:pt>
                <c:pt idx="162">
                  <c:v>104.54409740515973</c:v>
                </c:pt>
                <c:pt idx="163">
                  <c:v>77.894894412659625</c:v>
                </c:pt>
                <c:pt idx="164">
                  <c:v>57.417946378993207</c:v>
                </c:pt>
                <c:pt idx="165">
                  <c:v>36.702883138555435</c:v>
                </c:pt>
                <c:pt idx="166">
                  <c:v>-28.764106048173545</c:v>
                </c:pt>
                <c:pt idx="167">
                  <c:v>-148.47416918567365</c:v>
                </c:pt>
                <c:pt idx="168">
                  <c:v>-253.75223567206257</c:v>
                </c:pt>
                <c:pt idx="169">
                  <c:v>-290.27470532300686</c:v>
                </c:pt>
                <c:pt idx="170">
                  <c:v>-303.20668013402786</c:v>
                </c:pt>
                <c:pt idx="171">
                  <c:v>-318.55575084956257</c:v>
                </c:pt>
                <c:pt idx="172">
                  <c:v>-281.2708291631111</c:v>
                </c:pt>
                <c:pt idx="173">
                  <c:v>-175.82791774150689</c:v>
                </c:pt>
                <c:pt idx="174">
                  <c:v>0.96994269999999716</c:v>
                </c:pt>
                <c:pt idx="175">
                  <c:v>201.94882369422226</c:v>
                </c:pt>
                <c:pt idx="176">
                  <c:v>288.41503702222229</c:v>
                </c:pt>
                <c:pt idx="177">
                  <c:v>295.19931013115968</c:v>
                </c:pt>
                <c:pt idx="178">
                  <c:v>302.7957725635556</c:v>
                </c:pt>
                <c:pt idx="179">
                  <c:v>350.95404477688902</c:v>
                </c:pt>
                <c:pt idx="180">
                  <c:v>431.06341769532628</c:v>
                </c:pt>
                <c:pt idx="181">
                  <c:v>444.52270945515966</c:v>
                </c:pt>
                <c:pt idx="182">
                  <c:v>432.64430791893767</c:v>
                </c:pt>
                <c:pt idx="183">
                  <c:v>385.54986523732646</c:v>
                </c:pt>
                <c:pt idx="184">
                  <c:v>349.79090124565971</c:v>
                </c:pt>
                <c:pt idx="185">
                  <c:v>366.73462228532645</c:v>
                </c:pt>
                <c:pt idx="186">
                  <c:v>332.70740525199301</c:v>
                </c:pt>
                <c:pt idx="187">
                  <c:v>288.70501693932647</c:v>
                </c:pt>
                <c:pt idx="188">
                  <c:v>276.42962250032645</c:v>
                </c:pt>
                <c:pt idx="189">
                  <c:v>263.99577321463892</c:v>
                </c:pt>
                <c:pt idx="190">
                  <c:v>243.0258343719932</c:v>
                </c:pt>
                <c:pt idx="191">
                  <c:v>224.71918812643736</c:v>
                </c:pt>
                <c:pt idx="192">
                  <c:v>209.02388206922205</c:v>
                </c:pt>
                <c:pt idx="193">
                  <c:v>196.26865949793765</c:v>
                </c:pt>
                <c:pt idx="194">
                  <c:v>193.72370294300012</c:v>
                </c:pt>
                <c:pt idx="195">
                  <c:v>209.77184235555563</c:v>
                </c:pt>
                <c:pt idx="196">
                  <c:v>216.01581041349314</c:v>
                </c:pt>
                <c:pt idx="197">
                  <c:v>196.02792649588869</c:v>
                </c:pt>
                <c:pt idx="198">
                  <c:v>178.18583145932621</c:v>
                </c:pt>
                <c:pt idx="199">
                  <c:v>178.18583145932675</c:v>
                </c:pt>
                <c:pt idx="200">
                  <c:v>189.49431367175026</c:v>
                </c:pt>
                <c:pt idx="201">
                  <c:v>197.91697380293729</c:v>
                </c:pt>
                <c:pt idx="202">
                  <c:v>173.55107917499967</c:v>
                </c:pt>
                <c:pt idx="203">
                  <c:v>84.581759843555574</c:v>
                </c:pt>
                <c:pt idx="204">
                  <c:v>-47.13063878767332</c:v>
                </c:pt>
                <c:pt idx="205">
                  <c:v>-169.9553830545625</c:v>
                </c:pt>
                <c:pt idx="206">
                  <c:v>-241.43642062825026</c:v>
                </c:pt>
                <c:pt idx="207">
                  <c:v>-231.8238555873404</c:v>
                </c:pt>
                <c:pt idx="208">
                  <c:v>-145.40551357550697</c:v>
                </c:pt>
                <c:pt idx="209">
                  <c:v>-24.417958082062512</c:v>
                </c:pt>
                <c:pt idx="210">
                  <c:v>64.501583611749993</c:v>
                </c:pt>
                <c:pt idx="211">
                  <c:v>126.20664115599317</c:v>
                </c:pt>
                <c:pt idx="212">
                  <c:v>226.51359377365995</c:v>
                </c:pt>
                <c:pt idx="213">
                  <c:v>338.69602133293739</c:v>
                </c:pt>
                <c:pt idx="214">
                  <c:v>363.21326924522208</c:v>
                </c:pt>
                <c:pt idx="215">
                  <c:v>284.4046865673057</c:v>
                </c:pt>
                <c:pt idx="216">
                  <c:v>189.92939183182648</c:v>
                </c:pt>
                <c:pt idx="217">
                  <c:v>125.25712009930544</c:v>
                </c:pt>
                <c:pt idx="218">
                  <c:v>69.0783758984374</c:v>
                </c:pt>
                <c:pt idx="219">
                  <c:v>25.402019212937603</c:v>
                </c:pt>
                <c:pt idx="220">
                  <c:v>-19.3434025948402</c:v>
                </c:pt>
                <c:pt idx="221">
                  <c:v>-102.30800339825001</c:v>
                </c:pt>
                <c:pt idx="222">
                  <c:v>-173.98041918567344</c:v>
                </c:pt>
                <c:pt idx="223">
                  <c:v>-201.82768227400709</c:v>
                </c:pt>
                <c:pt idx="224">
                  <c:v>-225.51859826267369</c:v>
                </c:pt>
                <c:pt idx="225">
                  <c:v>-255.83895040717363</c:v>
                </c:pt>
                <c:pt idx="226">
                  <c:v>-263.7911324398404</c:v>
                </c:pt>
                <c:pt idx="227">
                  <c:v>-237.11853068856254</c:v>
                </c:pt>
                <c:pt idx="228">
                  <c:v>-117.72231642499996</c:v>
                </c:pt>
                <c:pt idx="229">
                  <c:v>59.811247849305559</c:v>
                </c:pt>
                <c:pt idx="230">
                  <c:v>221.14643357499995</c:v>
                </c:pt>
                <c:pt idx="231">
                  <c:v>312.46284728397222</c:v>
                </c:pt>
                <c:pt idx="232">
                  <c:v>306.06531082088895</c:v>
                </c:pt>
                <c:pt idx="233">
                  <c:v>292.56181916393751</c:v>
                </c:pt>
                <c:pt idx="234">
                  <c:v>264.68132390922233</c:v>
                </c:pt>
                <c:pt idx="235">
                  <c:v>239.58245729375005</c:v>
                </c:pt>
                <c:pt idx="236">
                  <c:v>236.42257616893758</c:v>
                </c:pt>
                <c:pt idx="237">
                  <c:v>229.65906384865963</c:v>
                </c:pt>
                <c:pt idx="238">
                  <c:v>251.8261969136596</c:v>
                </c:pt>
                <c:pt idx="239">
                  <c:v>286.77033361175006</c:v>
                </c:pt>
                <c:pt idx="240">
                  <c:v>285.89145185555549</c:v>
                </c:pt>
                <c:pt idx="241">
                  <c:v>248.16089395182649</c:v>
                </c:pt>
                <c:pt idx="242">
                  <c:v>186.37169228043774</c:v>
                </c:pt>
                <c:pt idx="243">
                  <c:v>154.9618967246389</c:v>
                </c:pt>
                <c:pt idx="244">
                  <c:v>160.00403239349288</c:v>
                </c:pt>
                <c:pt idx="245">
                  <c:v>161.70114441265952</c:v>
                </c:pt>
                <c:pt idx="246">
                  <c:v>155.84377877575022</c:v>
                </c:pt>
                <c:pt idx="247">
                  <c:v>164.28577674797231</c:v>
                </c:pt>
                <c:pt idx="248">
                  <c:v>184.5471222853262</c:v>
                </c:pt>
                <c:pt idx="249">
                  <c:v>187.21487847463897</c:v>
                </c:pt>
                <c:pt idx="250">
                  <c:v>185.67837589843751</c:v>
                </c:pt>
                <c:pt idx="251">
                  <c:v>206.34004360765971</c:v>
                </c:pt>
                <c:pt idx="252">
                  <c:v>224.6486900498266</c:v>
                </c:pt>
                <c:pt idx="253">
                  <c:v>213.89046034599306</c:v>
                </c:pt>
                <c:pt idx="254">
                  <c:v>183.68740379565952</c:v>
                </c:pt>
                <c:pt idx="255">
                  <c:v>162.80593844755558</c:v>
                </c:pt>
                <c:pt idx="256">
                  <c:v>159.81909779375025</c:v>
                </c:pt>
                <c:pt idx="257">
                  <c:v>171.40956613588901</c:v>
                </c:pt>
                <c:pt idx="258">
                  <c:v>202.21771384849308</c:v>
                </c:pt>
                <c:pt idx="259">
                  <c:v>238.37105294765971</c:v>
                </c:pt>
                <c:pt idx="260">
                  <c:v>243.17145551615968</c:v>
                </c:pt>
                <c:pt idx="261">
                  <c:v>217.51958437199312</c:v>
                </c:pt>
                <c:pt idx="262">
                  <c:v>205.07116963682626</c:v>
                </c:pt>
                <c:pt idx="263">
                  <c:v>207.21853586515959</c:v>
                </c:pt>
                <c:pt idx="264">
                  <c:v>202.09918305699304</c:v>
                </c:pt>
                <c:pt idx="265">
                  <c:v>185.3374094979375</c:v>
                </c:pt>
                <c:pt idx="266">
                  <c:v>174.771846730639</c:v>
                </c:pt>
                <c:pt idx="267">
                  <c:v>207.93186121232645</c:v>
                </c:pt>
                <c:pt idx="268">
                  <c:v>255.35125472343745</c:v>
                </c:pt>
                <c:pt idx="269">
                  <c:v>260.2402650113055</c:v>
                </c:pt>
                <c:pt idx="270">
                  <c:v>238.56117578922257</c:v>
                </c:pt>
                <c:pt idx="271">
                  <c:v>255.4601802073056</c:v>
                </c:pt>
                <c:pt idx="272">
                  <c:v>322.90742204088849</c:v>
                </c:pt>
                <c:pt idx="273">
                  <c:v>324.90699235393754</c:v>
                </c:pt>
                <c:pt idx="274">
                  <c:v>264.28614263043761</c:v>
                </c:pt>
                <c:pt idx="275">
                  <c:v>244.51761332755586</c:v>
                </c:pt>
                <c:pt idx="276">
                  <c:v>272.55567738063883</c:v>
                </c:pt>
                <c:pt idx="277">
                  <c:v>306.83164837730533</c:v>
                </c:pt>
                <c:pt idx="278">
                  <c:v>291.05450718888892</c:v>
                </c:pt>
                <c:pt idx="279">
                  <c:v>239.04090304730559</c:v>
                </c:pt>
                <c:pt idx="280">
                  <c:v>205.8052689484378</c:v>
                </c:pt>
                <c:pt idx="281">
                  <c:v>193.55183014574993</c:v>
                </c:pt>
                <c:pt idx="282">
                  <c:v>188.15324322797238</c:v>
                </c:pt>
                <c:pt idx="283">
                  <c:v>179.12014229397221</c:v>
                </c:pt>
                <c:pt idx="284">
                  <c:v>158.3003083625556</c:v>
                </c:pt>
                <c:pt idx="285">
                  <c:v>132.57514677199327</c:v>
                </c:pt>
                <c:pt idx="286">
                  <c:v>109.2789146901594</c:v>
                </c:pt>
                <c:pt idx="287">
                  <c:v>114.39149491015985</c:v>
                </c:pt>
                <c:pt idx="288">
                  <c:v>147.14816675022237</c:v>
                </c:pt>
                <c:pt idx="289">
                  <c:v>178.32100159722199</c:v>
                </c:pt>
                <c:pt idx="290">
                  <c:v>156.45850159722221</c:v>
                </c:pt>
                <c:pt idx="291">
                  <c:v>116.00912114375002</c:v>
                </c:pt>
                <c:pt idx="292">
                  <c:v>148.4924655888889</c:v>
                </c:pt>
                <c:pt idx="293">
                  <c:v>184.9299655888889</c:v>
                </c:pt>
                <c:pt idx="294">
                  <c:v>188.57371558888869</c:v>
                </c:pt>
                <c:pt idx="295">
                  <c:v>199.89778352393776</c:v>
                </c:pt>
                <c:pt idx="296">
                  <c:v>204.72345082300001</c:v>
                </c:pt>
                <c:pt idx="297">
                  <c:v>198.22678193397215</c:v>
                </c:pt>
                <c:pt idx="298">
                  <c:v>184.04806336293771</c:v>
                </c:pt>
                <c:pt idx="299">
                  <c:v>165.03732775399277</c:v>
                </c:pt>
                <c:pt idx="300">
                  <c:v>141.59778352393744</c:v>
                </c:pt>
                <c:pt idx="301">
                  <c:v>112.96515301516003</c:v>
                </c:pt>
                <c:pt idx="302">
                  <c:v>86.864202334638918</c:v>
                </c:pt>
                <c:pt idx="303">
                  <c:v>77.92707913199996</c:v>
                </c:pt>
                <c:pt idx="304">
                  <c:v>88.05495294300016</c:v>
                </c:pt>
                <c:pt idx="305">
                  <c:v>109.91876184063892</c:v>
                </c:pt>
                <c:pt idx="306">
                  <c:v>137.2691881264374</c:v>
                </c:pt>
                <c:pt idx="307">
                  <c:v>154.77214938365961</c:v>
                </c:pt>
                <c:pt idx="308">
                  <c:v>158.41589938365968</c:v>
                </c:pt>
                <c:pt idx="309">
                  <c:v>147.12762088575008</c:v>
                </c:pt>
                <c:pt idx="310">
                  <c:v>127.84124888593752</c:v>
                </c:pt>
                <c:pt idx="311">
                  <c:v>92.927840608937615</c:v>
                </c:pt>
                <c:pt idx="312">
                  <c:v>-75.217883054562407</c:v>
                </c:pt>
                <c:pt idx="313">
                  <c:v>-241.43642062825026</c:v>
                </c:pt>
                <c:pt idx="314">
                  <c:v>-231.8238555873404</c:v>
                </c:pt>
                <c:pt idx="315">
                  <c:v>-145.40551357550697</c:v>
                </c:pt>
                <c:pt idx="316">
                  <c:v>-24.417958082062512</c:v>
                </c:pt>
                <c:pt idx="317">
                  <c:v>64.501583611749993</c:v>
                </c:pt>
                <c:pt idx="318">
                  <c:v>126.20664115599317</c:v>
                </c:pt>
                <c:pt idx="319">
                  <c:v>226.51359377365995</c:v>
                </c:pt>
                <c:pt idx="320">
                  <c:v>338.69602133293739</c:v>
                </c:pt>
                <c:pt idx="321">
                  <c:v>363.21326924522208</c:v>
                </c:pt>
                <c:pt idx="322">
                  <c:v>284.4046865673057</c:v>
                </c:pt>
                <c:pt idx="323">
                  <c:v>226.36689183182648</c:v>
                </c:pt>
                <c:pt idx="324">
                  <c:v>292.31415217499989</c:v>
                </c:pt>
                <c:pt idx="325">
                  <c:v>294.6378477937501</c:v>
                </c:pt>
                <c:pt idx="326">
                  <c:v>229.06087250032652</c:v>
                </c:pt>
                <c:pt idx="327">
                  <c:v>185.41624433422217</c:v>
                </c:pt>
                <c:pt idx="328">
                  <c:v>148.29643603263887</c:v>
                </c:pt>
                <c:pt idx="329">
                  <c:v>170.49980155893752</c:v>
                </c:pt>
                <c:pt idx="330">
                  <c:v>204.66278615399304</c:v>
                </c:pt>
                <c:pt idx="331">
                  <c:v>259.13878007065966</c:v>
                </c:pt>
                <c:pt idx="332">
                  <c:v>287.38103586515967</c:v>
                </c:pt>
                <c:pt idx="333">
                  <c:v>271.34644162893744</c:v>
                </c:pt>
                <c:pt idx="334">
                  <c:v>181.07684878143735</c:v>
                </c:pt>
                <c:pt idx="335">
                  <c:v>82.610320331159997</c:v>
                </c:pt>
                <c:pt idx="336">
                  <c:v>88.417908330437726</c:v>
                </c:pt>
                <c:pt idx="337">
                  <c:v>111.40475513055534</c:v>
                </c:pt>
                <c:pt idx="338">
                  <c:v>119.84488713099302</c:v>
                </c:pt>
                <c:pt idx="339">
                  <c:v>129.36534060893763</c:v>
                </c:pt>
                <c:pt idx="340">
                  <c:v>131.60753007065989</c:v>
                </c:pt>
                <c:pt idx="341">
                  <c:v>130.56242078130546</c:v>
                </c:pt>
                <c:pt idx="342">
                  <c:v>125.53327321463873</c:v>
                </c:pt>
                <c:pt idx="343">
                  <c:v>109.58211163175014</c:v>
                </c:pt>
                <c:pt idx="344">
                  <c:v>81.351246417305603</c:v>
                </c:pt>
                <c:pt idx="345">
                  <c:v>74.021473016493061</c:v>
                </c:pt>
                <c:pt idx="346">
                  <c:v>89.27633809730554</c:v>
                </c:pt>
                <c:pt idx="347">
                  <c:v>101.90139102222216</c:v>
                </c:pt>
                <c:pt idx="348">
                  <c:v>103.9360594734375</c:v>
                </c:pt>
                <c:pt idx="349">
                  <c:v>98.697659149305508</c:v>
                </c:pt>
                <c:pt idx="350">
                  <c:v>104.09062797688895</c:v>
                </c:pt>
                <c:pt idx="351">
                  <c:v>121.36990525199313</c:v>
                </c:pt>
                <c:pt idx="352">
                  <c:v>128.34540217499992</c:v>
                </c:pt>
                <c:pt idx="353">
                  <c:v>131.67772634699301</c:v>
                </c:pt>
                <c:pt idx="354">
                  <c:v>138.96522634699309</c:v>
                </c:pt>
                <c:pt idx="355">
                  <c:v>146.56415217500017</c:v>
                </c:pt>
                <c:pt idx="356">
                  <c:v>172.69498557797223</c:v>
                </c:pt>
                <c:pt idx="357">
                  <c:v>197.07890914930539</c:v>
                </c:pt>
                <c:pt idx="358">
                  <c:v>185.06227665575011</c:v>
                </c:pt>
                <c:pt idx="359">
                  <c:v>153.56156438463904</c:v>
                </c:pt>
                <c:pt idx="360">
                  <c:v>102.22493907893744</c:v>
                </c:pt>
                <c:pt idx="361">
                  <c:v>15.209184716159783</c:v>
                </c:pt>
                <c:pt idx="362">
                  <c:v>-112.5018581681737</c:v>
                </c:pt>
                <c:pt idx="363">
                  <c:v>-230.71798075477784</c:v>
                </c:pt>
                <c:pt idx="364">
                  <c:v>-281.15232554550698</c:v>
                </c:pt>
                <c:pt idx="365">
                  <c:v>-293.52767793425005</c:v>
                </c:pt>
                <c:pt idx="366">
                  <c:v>-304.28153792100693</c:v>
                </c:pt>
                <c:pt idx="367">
                  <c:v>-196.81390550577771</c:v>
                </c:pt>
                <c:pt idx="368">
                  <c:v>25.928631686993086</c:v>
                </c:pt>
                <c:pt idx="369">
                  <c:v>224.01851573055555</c:v>
                </c:pt>
                <c:pt idx="370">
                  <c:v>389.61062410432646</c:v>
                </c:pt>
                <c:pt idx="371">
                  <c:v>490.47921981063882</c:v>
                </c:pt>
                <c:pt idx="372">
                  <c:v>488.45938525855541</c:v>
                </c:pt>
                <c:pt idx="373">
                  <c:v>424.06084359543758</c:v>
                </c:pt>
                <c:pt idx="374">
                  <c:v>332.10624078263908</c:v>
                </c:pt>
                <c:pt idx="375">
                  <c:v>239.79216625115978</c:v>
                </c:pt>
                <c:pt idx="376">
                  <c:v>169.89577101949311</c:v>
                </c:pt>
                <c:pt idx="377">
                  <c:v>130.11555636575002</c:v>
                </c:pt>
                <c:pt idx="378">
                  <c:v>111.59577101949304</c:v>
                </c:pt>
                <c:pt idx="379">
                  <c:v>84.891152124326283</c:v>
                </c:pt>
                <c:pt idx="380">
                  <c:v>35.153372285326398</c:v>
                </c:pt>
                <c:pt idx="381">
                  <c:v>-60.851900712999992</c:v>
                </c:pt>
                <c:pt idx="382">
                  <c:v>-201.08480317856257</c:v>
                </c:pt>
                <c:pt idx="383">
                  <c:v>-287.1917930626945</c:v>
                </c:pt>
                <c:pt idx="384">
                  <c:v>-298.80229054484033</c:v>
                </c:pt>
                <c:pt idx="385">
                  <c:v>-308.79129562499998</c:v>
                </c:pt>
                <c:pt idx="386">
                  <c:v>-320.80255830317356</c:v>
                </c:pt>
                <c:pt idx="387">
                  <c:v>-254.78527625817364</c:v>
                </c:pt>
                <c:pt idx="388">
                  <c:v>-163.40996297777784</c:v>
                </c:pt>
                <c:pt idx="389">
                  <c:v>-136.61975683300003</c:v>
                </c:pt>
                <c:pt idx="390">
                  <c:v>-105.55053817900691</c:v>
                </c:pt>
                <c:pt idx="391">
                  <c:v>-73.826141925777762</c:v>
                </c:pt>
                <c:pt idx="392">
                  <c:v>-67.277520628000033</c:v>
                </c:pt>
                <c:pt idx="393">
                  <c:v>-93.406910908506973</c:v>
                </c:pt>
                <c:pt idx="394">
                  <c:v>-108.55944851911113</c:v>
                </c:pt>
                <c:pt idx="395">
                  <c:v>-65.095076436340293</c:v>
                </c:pt>
                <c:pt idx="396">
                  <c:v>11.388749999999995</c:v>
                </c:pt>
                <c:pt idx="397">
                  <c:v>51.47</c:v>
                </c:pt>
                <c:pt idx="398">
                  <c:v>51.47</c:v>
                </c:pt>
                <c:pt idx="399">
                  <c:v>51.47</c:v>
                </c:pt>
                <c:pt idx="400">
                  <c:v>51.47</c:v>
                </c:pt>
                <c:pt idx="401">
                  <c:v>51.47</c:v>
                </c:pt>
                <c:pt idx="402">
                  <c:v>51.47</c:v>
                </c:pt>
                <c:pt idx="403">
                  <c:v>51.47</c:v>
                </c:pt>
                <c:pt idx="404">
                  <c:v>51.47</c:v>
                </c:pt>
                <c:pt idx="405">
                  <c:v>51.47</c:v>
                </c:pt>
                <c:pt idx="406">
                  <c:v>51.47</c:v>
                </c:pt>
                <c:pt idx="407">
                  <c:v>51.47</c:v>
                </c:pt>
                <c:pt idx="408">
                  <c:v>51.47</c:v>
                </c:pt>
                <c:pt idx="409">
                  <c:v>51.47</c:v>
                </c:pt>
                <c:pt idx="410">
                  <c:v>51.47</c:v>
                </c:pt>
                <c:pt idx="411">
                  <c:v>51.47</c:v>
                </c:pt>
                <c:pt idx="412">
                  <c:v>51.47</c:v>
                </c:pt>
                <c:pt idx="413">
                  <c:v>51.47</c:v>
                </c:pt>
                <c:pt idx="414">
                  <c:v>51.47</c:v>
                </c:pt>
                <c:pt idx="415">
                  <c:v>51.47</c:v>
                </c:pt>
                <c:pt idx="416">
                  <c:v>51.47</c:v>
                </c:pt>
                <c:pt idx="417">
                  <c:v>51.47</c:v>
                </c:pt>
                <c:pt idx="418">
                  <c:v>51.47</c:v>
                </c:pt>
                <c:pt idx="419">
                  <c:v>51.47</c:v>
                </c:pt>
                <c:pt idx="420">
                  <c:v>51.47</c:v>
                </c:pt>
                <c:pt idx="421">
                  <c:v>51.47</c:v>
                </c:pt>
                <c:pt idx="422">
                  <c:v>51.47</c:v>
                </c:pt>
                <c:pt idx="423">
                  <c:v>51.47</c:v>
                </c:pt>
                <c:pt idx="424">
                  <c:v>51.47</c:v>
                </c:pt>
                <c:pt idx="425">
                  <c:v>51.47</c:v>
                </c:pt>
                <c:pt idx="426">
                  <c:v>51.47</c:v>
                </c:pt>
                <c:pt idx="427">
                  <c:v>51.47</c:v>
                </c:pt>
                <c:pt idx="428">
                  <c:v>51.47</c:v>
                </c:pt>
                <c:pt idx="429">
                  <c:v>51.47</c:v>
                </c:pt>
                <c:pt idx="430">
                  <c:v>51.47</c:v>
                </c:pt>
                <c:pt idx="431">
                  <c:v>51.47</c:v>
                </c:pt>
                <c:pt idx="432">
                  <c:v>51.47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FC4-4B08-9DC5-304F9A5C2C06}"/>
            </c:ext>
          </c:extLst>
        </c:ser>
        <c:ser>
          <c:idx val="2"/>
          <c:order val="2"/>
          <c:tx>
            <c:v>High</c:v>
          </c:tx>
          <c:spPr>
            <a:ln w="22225" cap="rnd">
              <a:solidFill>
                <a:srgbClr val="FF33CC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WLTC_class_3!$C$1031:$C$1485</c:f>
              <c:numCache>
                <c:formatCode>General</c:formatCode>
                <c:ptCount val="455"/>
                <c:pt idx="0">
                  <c:v>1023</c:v>
                </c:pt>
                <c:pt idx="1">
                  <c:v>1024</c:v>
                </c:pt>
                <c:pt idx="2">
                  <c:v>1025</c:v>
                </c:pt>
                <c:pt idx="3">
                  <c:v>1026</c:v>
                </c:pt>
                <c:pt idx="4">
                  <c:v>1027</c:v>
                </c:pt>
                <c:pt idx="5">
                  <c:v>1028</c:v>
                </c:pt>
                <c:pt idx="6">
                  <c:v>1029</c:v>
                </c:pt>
                <c:pt idx="7">
                  <c:v>1030</c:v>
                </c:pt>
                <c:pt idx="8">
                  <c:v>1031</c:v>
                </c:pt>
                <c:pt idx="9">
                  <c:v>1032</c:v>
                </c:pt>
                <c:pt idx="10">
                  <c:v>1033</c:v>
                </c:pt>
                <c:pt idx="11">
                  <c:v>1034</c:v>
                </c:pt>
                <c:pt idx="12">
                  <c:v>1035</c:v>
                </c:pt>
                <c:pt idx="13">
                  <c:v>1036</c:v>
                </c:pt>
                <c:pt idx="14">
                  <c:v>1037</c:v>
                </c:pt>
                <c:pt idx="15">
                  <c:v>1038</c:v>
                </c:pt>
                <c:pt idx="16">
                  <c:v>1039</c:v>
                </c:pt>
                <c:pt idx="17">
                  <c:v>1040</c:v>
                </c:pt>
                <c:pt idx="18">
                  <c:v>1041</c:v>
                </c:pt>
                <c:pt idx="19">
                  <c:v>1042</c:v>
                </c:pt>
                <c:pt idx="20">
                  <c:v>1043</c:v>
                </c:pt>
                <c:pt idx="21">
                  <c:v>1044</c:v>
                </c:pt>
                <c:pt idx="22">
                  <c:v>1045</c:v>
                </c:pt>
                <c:pt idx="23">
                  <c:v>1046</c:v>
                </c:pt>
                <c:pt idx="24">
                  <c:v>1047</c:v>
                </c:pt>
                <c:pt idx="25">
                  <c:v>1048</c:v>
                </c:pt>
                <c:pt idx="26">
                  <c:v>1049</c:v>
                </c:pt>
                <c:pt idx="27">
                  <c:v>1050</c:v>
                </c:pt>
                <c:pt idx="28">
                  <c:v>1051</c:v>
                </c:pt>
                <c:pt idx="29">
                  <c:v>1052</c:v>
                </c:pt>
                <c:pt idx="30">
                  <c:v>1053</c:v>
                </c:pt>
                <c:pt idx="31">
                  <c:v>1054</c:v>
                </c:pt>
                <c:pt idx="32">
                  <c:v>1055</c:v>
                </c:pt>
                <c:pt idx="33">
                  <c:v>1056</c:v>
                </c:pt>
                <c:pt idx="34">
                  <c:v>1057</c:v>
                </c:pt>
                <c:pt idx="35">
                  <c:v>1058</c:v>
                </c:pt>
                <c:pt idx="36">
                  <c:v>1059</c:v>
                </c:pt>
                <c:pt idx="37">
                  <c:v>1060</c:v>
                </c:pt>
                <c:pt idx="38">
                  <c:v>1061</c:v>
                </c:pt>
                <c:pt idx="39">
                  <c:v>1062</c:v>
                </c:pt>
                <c:pt idx="40">
                  <c:v>1063</c:v>
                </c:pt>
                <c:pt idx="41">
                  <c:v>1064</c:v>
                </c:pt>
                <c:pt idx="42">
                  <c:v>1065</c:v>
                </c:pt>
                <c:pt idx="43">
                  <c:v>1066</c:v>
                </c:pt>
                <c:pt idx="44">
                  <c:v>1067</c:v>
                </c:pt>
                <c:pt idx="45">
                  <c:v>1068</c:v>
                </c:pt>
                <c:pt idx="46">
                  <c:v>1069</c:v>
                </c:pt>
                <c:pt idx="47">
                  <c:v>1070</c:v>
                </c:pt>
                <c:pt idx="48">
                  <c:v>1071</c:v>
                </c:pt>
                <c:pt idx="49">
                  <c:v>1072</c:v>
                </c:pt>
                <c:pt idx="50">
                  <c:v>1073</c:v>
                </c:pt>
                <c:pt idx="51">
                  <c:v>1074</c:v>
                </c:pt>
                <c:pt idx="52">
                  <c:v>1075</c:v>
                </c:pt>
                <c:pt idx="53">
                  <c:v>1076</c:v>
                </c:pt>
                <c:pt idx="54">
                  <c:v>1077</c:v>
                </c:pt>
                <c:pt idx="55">
                  <c:v>1078</c:v>
                </c:pt>
                <c:pt idx="56">
                  <c:v>1079</c:v>
                </c:pt>
                <c:pt idx="57">
                  <c:v>1080</c:v>
                </c:pt>
                <c:pt idx="58">
                  <c:v>1081</c:v>
                </c:pt>
                <c:pt idx="59">
                  <c:v>1082</c:v>
                </c:pt>
                <c:pt idx="60">
                  <c:v>1083</c:v>
                </c:pt>
                <c:pt idx="61">
                  <c:v>1084</c:v>
                </c:pt>
                <c:pt idx="62">
                  <c:v>1085</c:v>
                </c:pt>
                <c:pt idx="63">
                  <c:v>1086</c:v>
                </c:pt>
                <c:pt idx="64">
                  <c:v>1087</c:v>
                </c:pt>
                <c:pt idx="65">
                  <c:v>1088</c:v>
                </c:pt>
                <c:pt idx="66">
                  <c:v>1089</c:v>
                </c:pt>
                <c:pt idx="67">
                  <c:v>1090</c:v>
                </c:pt>
                <c:pt idx="68">
                  <c:v>1091</c:v>
                </c:pt>
                <c:pt idx="69">
                  <c:v>1092</c:v>
                </c:pt>
                <c:pt idx="70">
                  <c:v>1093</c:v>
                </c:pt>
                <c:pt idx="71">
                  <c:v>1094</c:v>
                </c:pt>
                <c:pt idx="72">
                  <c:v>1095</c:v>
                </c:pt>
                <c:pt idx="73">
                  <c:v>1096</c:v>
                </c:pt>
                <c:pt idx="74">
                  <c:v>1097</c:v>
                </c:pt>
                <c:pt idx="75">
                  <c:v>1098</c:v>
                </c:pt>
                <c:pt idx="76">
                  <c:v>1099</c:v>
                </c:pt>
                <c:pt idx="77">
                  <c:v>1100</c:v>
                </c:pt>
                <c:pt idx="78">
                  <c:v>1101</c:v>
                </c:pt>
                <c:pt idx="79">
                  <c:v>1102</c:v>
                </c:pt>
                <c:pt idx="80">
                  <c:v>1103</c:v>
                </c:pt>
                <c:pt idx="81">
                  <c:v>1104</c:v>
                </c:pt>
                <c:pt idx="82">
                  <c:v>1105</c:v>
                </c:pt>
                <c:pt idx="83">
                  <c:v>1106</c:v>
                </c:pt>
                <c:pt idx="84">
                  <c:v>1107</c:v>
                </c:pt>
                <c:pt idx="85">
                  <c:v>1108</c:v>
                </c:pt>
                <c:pt idx="86">
                  <c:v>1109</c:v>
                </c:pt>
                <c:pt idx="87">
                  <c:v>1110</c:v>
                </c:pt>
                <c:pt idx="88">
                  <c:v>1111</c:v>
                </c:pt>
                <c:pt idx="89">
                  <c:v>1112</c:v>
                </c:pt>
                <c:pt idx="90">
                  <c:v>1113</c:v>
                </c:pt>
                <c:pt idx="91">
                  <c:v>1114</c:v>
                </c:pt>
                <c:pt idx="92">
                  <c:v>1115</c:v>
                </c:pt>
                <c:pt idx="93">
                  <c:v>1116</c:v>
                </c:pt>
                <c:pt idx="94">
                  <c:v>1117</c:v>
                </c:pt>
                <c:pt idx="95">
                  <c:v>1118</c:v>
                </c:pt>
                <c:pt idx="96">
                  <c:v>1119</c:v>
                </c:pt>
                <c:pt idx="97">
                  <c:v>1120</c:v>
                </c:pt>
                <c:pt idx="98">
                  <c:v>1121</c:v>
                </c:pt>
                <c:pt idx="99">
                  <c:v>1122</c:v>
                </c:pt>
                <c:pt idx="100">
                  <c:v>1123</c:v>
                </c:pt>
                <c:pt idx="101">
                  <c:v>1124</c:v>
                </c:pt>
                <c:pt idx="102">
                  <c:v>1125</c:v>
                </c:pt>
                <c:pt idx="103">
                  <c:v>1126</c:v>
                </c:pt>
                <c:pt idx="104">
                  <c:v>1127</c:v>
                </c:pt>
                <c:pt idx="105">
                  <c:v>1128</c:v>
                </c:pt>
                <c:pt idx="106">
                  <c:v>1129</c:v>
                </c:pt>
                <c:pt idx="107">
                  <c:v>1130</c:v>
                </c:pt>
                <c:pt idx="108">
                  <c:v>1131</c:v>
                </c:pt>
                <c:pt idx="109">
                  <c:v>1132</c:v>
                </c:pt>
                <c:pt idx="110">
                  <c:v>1133</c:v>
                </c:pt>
                <c:pt idx="111">
                  <c:v>1134</c:v>
                </c:pt>
                <c:pt idx="112">
                  <c:v>1135</c:v>
                </c:pt>
                <c:pt idx="113">
                  <c:v>1136</c:v>
                </c:pt>
                <c:pt idx="114">
                  <c:v>1137</c:v>
                </c:pt>
                <c:pt idx="115">
                  <c:v>1138</c:v>
                </c:pt>
                <c:pt idx="116">
                  <c:v>1139</c:v>
                </c:pt>
                <c:pt idx="117">
                  <c:v>1140</c:v>
                </c:pt>
                <c:pt idx="118">
                  <c:v>1141</c:v>
                </c:pt>
                <c:pt idx="119">
                  <c:v>1142</c:v>
                </c:pt>
                <c:pt idx="120">
                  <c:v>1143</c:v>
                </c:pt>
                <c:pt idx="121">
                  <c:v>1144</c:v>
                </c:pt>
                <c:pt idx="122">
                  <c:v>1145</c:v>
                </c:pt>
                <c:pt idx="123">
                  <c:v>1146</c:v>
                </c:pt>
                <c:pt idx="124">
                  <c:v>1147</c:v>
                </c:pt>
                <c:pt idx="125">
                  <c:v>1148</c:v>
                </c:pt>
                <c:pt idx="126">
                  <c:v>1149</c:v>
                </c:pt>
                <c:pt idx="127">
                  <c:v>1150</c:v>
                </c:pt>
                <c:pt idx="128">
                  <c:v>1151</c:v>
                </c:pt>
                <c:pt idx="129">
                  <c:v>1152</c:v>
                </c:pt>
                <c:pt idx="130">
                  <c:v>1153</c:v>
                </c:pt>
                <c:pt idx="131">
                  <c:v>1154</c:v>
                </c:pt>
                <c:pt idx="132">
                  <c:v>1155</c:v>
                </c:pt>
                <c:pt idx="133">
                  <c:v>1156</c:v>
                </c:pt>
                <c:pt idx="134">
                  <c:v>1157</c:v>
                </c:pt>
                <c:pt idx="135">
                  <c:v>1158</c:v>
                </c:pt>
                <c:pt idx="136">
                  <c:v>1159</c:v>
                </c:pt>
                <c:pt idx="137">
                  <c:v>1160</c:v>
                </c:pt>
                <c:pt idx="138">
                  <c:v>1161</c:v>
                </c:pt>
                <c:pt idx="139">
                  <c:v>1162</c:v>
                </c:pt>
                <c:pt idx="140">
                  <c:v>1163</c:v>
                </c:pt>
                <c:pt idx="141">
                  <c:v>1164</c:v>
                </c:pt>
                <c:pt idx="142">
                  <c:v>1165</c:v>
                </c:pt>
                <c:pt idx="143">
                  <c:v>1166</c:v>
                </c:pt>
                <c:pt idx="144">
                  <c:v>1167</c:v>
                </c:pt>
                <c:pt idx="145">
                  <c:v>1168</c:v>
                </c:pt>
                <c:pt idx="146">
                  <c:v>1169</c:v>
                </c:pt>
                <c:pt idx="147">
                  <c:v>1170</c:v>
                </c:pt>
                <c:pt idx="148">
                  <c:v>1171</c:v>
                </c:pt>
                <c:pt idx="149">
                  <c:v>1172</c:v>
                </c:pt>
                <c:pt idx="150">
                  <c:v>1173</c:v>
                </c:pt>
                <c:pt idx="151">
                  <c:v>1174</c:v>
                </c:pt>
                <c:pt idx="152">
                  <c:v>1175</c:v>
                </c:pt>
                <c:pt idx="153">
                  <c:v>1176</c:v>
                </c:pt>
                <c:pt idx="154">
                  <c:v>1177</c:v>
                </c:pt>
                <c:pt idx="155">
                  <c:v>1178</c:v>
                </c:pt>
                <c:pt idx="156">
                  <c:v>1179</c:v>
                </c:pt>
                <c:pt idx="157">
                  <c:v>1180</c:v>
                </c:pt>
                <c:pt idx="158">
                  <c:v>1181</c:v>
                </c:pt>
                <c:pt idx="159">
                  <c:v>1182</c:v>
                </c:pt>
                <c:pt idx="160">
                  <c:v>1183</c:v>
                </c:pt>
                <c:pt idx="161">
                  <c:v>1184</c:v>
                </c:pt>
                <c:pt idx="162">
                  <c:v>1185</c:v>
                </c:pt>
                <c:pt idx="163">
                  <c:v>1186</c:v>
                </c:pt>
                <c:pt idx="164">
                  <c:v>1187</c:v>
                </c:pt>
                <c:pt idx="165">
                  <c:v>1188</c:v>
                </c:pt>
                <c:pt idx="166">
                  <c:v>1189</c:v>
                </c:pt>
                <c:pt idx="167">
                  <c:v>1190</c:v>
                </c:pt>
                <c:pt idx="168">
                  <c:v>1191</c:v>
                </c:pt>
                <c:pt idx="169">
                  <c:v>1192</c:v>
                </c:pt>
                <c:pt idx="170">
                  <c:v>1193</c:v>
                </c:pt>
                <c:pt idx="171">
                  <c:v>1194</c:v>
                </c:pt>
                <c:pt idx="172">
                  <c:v>1195</c:v>
                </c:pt>
                <c:pt idx="173">
                  <c:v>1196</c:v>
                </c:pt>
                <c:pt idx="174">
                  <c:v>1197</c:v>
                </c:pt>
                <c:pt idx="175">
                  <c:v>1198</c:v>
                </c:pt>
                <c:pt idx="176">
                  <c:v>1199</c:v>
                </c:pt>
                <c:pt idx="177">
                  <c:v>1200</c:v>
                </c:pt>
                <c:pt idx="178">
                  <c:v>1201</c:v>
                </c:pt>
                <c:pt idx="179">
                  <c:v>1202</c:v>
                </c:pt>
                <c:pt idx="180">
                  <c:v>1203</c:v>
                </c:pt>
                <c:pt idx="181">
                  <c:v>1204</c:v>
                </c:pt>
                <c:pt idx="182">
                  <c:v>1205</c:v>
                </c:pt>
                <c:pt idx="183">
                  <c:v>1206</c:v>
                </c:pt>
                <c:pt idx="184">
                  <c:v>1207</c:v>
                </c:pt>
                <c:pt idx="185">
                  <c:v>1208</c:v>
                </c:pt>
                <c:pt idx="186">
                  <c:v>1209</c:v>
                </c:pt>
                <c:pt idx="187">
                  <c:v>1210</c:v>
                </c:pt>
                <c:pt idx="188">
                  <c:v>1211</c:v>
                </c:pt>
                <c:pt idx="189">
                  <c:v>1212</c:v>
                </c:pt>
                <c:pt idx="190">
                  <c:v>1213</c:v>
                </c:pt>
                <c:pt idx="191">
                  <c:v>1214</c:v>
                </c:pt>
                <c:pt idx="192">
                  <c:v>1215</c:v>
                </c:pt>
                <c:pt idx="193">
                  <c:v>1216</c:v>
                </c:pt>
                <c:pt idx="194">
                  <c:v>1217</c:v>
                </c:pt>
                <c:pt idx="195">
                  <c:v>1218</c:v>
                </c:pt>
                <c:pt idx="196">
                  <c:v>1219</c:v>
                </c:pt>
                <c:pt idx="197">
                  <c:v>1220</c:v>
                </c:pt>
                <c:pt idx="198">
                  <c:v>1221</c:v>
                </c:pt>
                <c:pt idx="199">
                  <c:v>1222</c:v>
                </c:pt>
                <c:pt idx="200">
                  <c:v>1223</c:v>
                </c:pt>
                <c:pt idx="201">
                  <c:v>1224</c:v>
                </c:pt>
                <c:pt idx="202">
                  <c:v>1225</c:v>
                </c:pt>
                <c:pt idx="203">
                  <c:v>1226</c:v>
                </c:pt>
                <c:pt idx="204">
                  <c:v>1227</c:v>
                </c:pt>
                <c:pt idx="205">
                  <c:v>1228</c:v>
                </c:pt>
                <c:pt idx="206">
                  <c:v>1229</c:v>
                </c:pt>
                <c:pt idx="207">
                  <c:v>1230</c:v>
                </c:pt>
                <c:pt idx="208">
                  <c:v>1231</c:v>
                </c:pt>
                <c:pt idx="209">
                  <c:v>1232</c:v>
                </c:pt>
                <c:pt idx="210">
                  <c:v>1233</c:v>
                </c:pt>
                <c:pt idx="211">
                  <c:v>1234</c:v>
                </c:pt>
                <c:pt idx="212">
                  <c:v>1235</c:v>
                </c:pt>
                <c:pt idx="213">
                  <c:v>1236</c:v>
                </c:pt>
                <c:pt idx="214">
                  <c:v>1237</c:v>
                </c:pt>
                <c:pt idx="215">
                  <c:v>1238</c:v>
                </c:pt>
                <c:pt idx="216">
                  <c:v>1239</c:v>
                </c:pt>
                <c:pt idx="217">
                  <c:v>1240</c:v>
                </c:pt>
                <c:pt idx="218">
                  <c:v>1241</c:v>
                </c:pt>
                <c:pt idx="219">
                  <c:v>1242</c:v>
                </c:pt>
                <c:pt idx="220">
                  <c:v>1243</c:v>
                </c:pt>
                <c:pt idx="221">
                  <c:v>1244</c:v>
                </c:pt>
                <c:pt idx="222">
                  <c:v>1245</c:v>
                </c:pt>
                <c:pt idx="223">
                  <c:v>1246</c:v>
                </c:pt>
                <c:pt idx="224">
                  <c:v>1247</c:v>
                </c:pt>
                <c:pt idx="225">
                  <c:v>1248</c:v>
                </c:pt>
                <c:pt idx="226">
                  <c:v>1249</c:v>
                </c:pt>
                <c:pt idx="227">
                  <c:v>1250</c:v>
                </c:pt>
                <c:pt idx="228">
                  <c:v>1251</c:v>
                </c:pt>
                <c:pt idx="229">
                  <c:v>1252</c:v>
                </c:pt>
                <c:pt idx="230">
                  <c:v>1253</c:v>
                </c:pt>
                <c:pt idx="231">
                  <c:v>1254</c:v>
                </c:pt>
                <c:pt idx="232">
                  <c:v>1255</c:v>
                </c:pt>
                <c:pt idx="233">
                  <c:v>1256</c:v>
                </c:pt>
                <c:pt idx="234">
                  <c:v>1257</c:v>
                </c:pt>
                <c:pt idx="235">
                  <c:v>1258</c:v>
                </c:pt>
                <c:pt idx="236">
                  <c:v>1259</c:v>
                </c:pt>
                <c:pt idx="237">
                  <c:v>1260</c:v>
                </c:pt>
                <c:pt idx="238">
                  <c:v>1261</c:v>
                </c:pt>
                <c:pt idx="239">
                  <c:v>1262</c:v>
                </c:pt>
                <c:pt idx="240">
                  <c:v>1263</c:v>
                </c:pt>
                <c:pt idx="241">
                  <c:v>1264</c:v>
                </c:pt>
                <c:pt idx="242">
                  <c:v>1265</c:v>
                </c:pt>
                <c:pt idx="243">
                  <c:v>1266</c:v>
                </c:pt>
                <c:pt idx="244">
                  <c:v>1267</c:v>
                </c:pt>
                <c:pt idx="245">
                  <c:v>1268</c:v>
                </c:pt>
                <c:pt idx="246">
                  <c:v>1269</c:v>
                </c:pt>
                <c:pt idx="247">
                  <c:v>1270</c:v>
                </c:pt>
                <c:pt idx="248">
                  <c:v>1271</c:v>
                </c:pt>
                <c:pt idx="249">
                  <c:v>1272</c:v>
                </c:pt>
                <c:pt idx="250">
                  <c:v>1273</c:v>
                </c:pt>
                <c:pt idx="251">
                  <c:v>1274</c:v>
                </c:pt>
                <c:pt idx="252">
                  <c:v>1275</c:v>
                </c:pt>
                <c:pt idx="253">
                  <c:v>1276</c:v>
                </c:pt>
                <c:pt idx="254">
                  <c:v>1277</c:v>
                </c:pt>
                <c:pt idx="255">
                  <c:v>1278</c:v>
                </c:pt>
                <c:pt idx="256">
                  <c:v>1279</c:v>
                </c:pt>
                <c:pt idx="257">
                  <c:v>1280</c:v>
                </c:pt>
                <c:pt idx="258">
                  <c:v>1281</c:v>
                </c:pt>
                <c:pt idx="259">
                  <c:v>1282</c:v>
                </c:pt>
                <c:pt idx="260">
                  <c:v>1283</c:v>
                </c:pt>
                <c:pt idx="261">
                  <c:v>1284</c:v>
                </c:pt>
                <c:pt idx="262">
                  <c:v>1285</c:v>
                </c:pt>
                <c:pt idx="263">
                  <c:v>1286</c:v>
                </c:pt>
                <c:pt idx="264">
                  <c:v>1287</c:v>
                </c:pt>
                <c:pt idx="265">
                  <c:v>1288</c:v>
                </c:pt>
                <c:pt idx="266">
                  <c:v>1289</c:v>
                </c:pt>
                <c:pt idx="267">
                  <c:v>1290</c:v>
                </c:pt>
                <c:pt idx="268">
                  <c:v>1291</c:v>
                </c:pt>
                <c:pt idx="269">
                  <c:v>1292</c:v>
                </c:pt>
                <c:pt idx="270">
                  <c:v>1293</c:v>
                </c:pt>
                <c:pt idx="271">
                  <c:v>1294</c:v>
                </c:pt>
                <c:pt idx="272">
                  <c:v>1295</c:v>
                </c:pt>
                <c:pt idx="273">
                  <c:v>1296</c:v>
                </c:pt>
                <c:pt idx="274">
                  <c:v>1297</c:v>
                </c:pt>
                <c:pt idx="275">
                  <c:v>1298</c:v>
                </c:pt>
                <c:pt idx="276">
                  <c:v>1299</c:v>
                </c:pt>
                <c:pt idx="277">
                  <c:v>1300</c:v>
                </c:pt>
                <c:pt idx="278">
                  <c:v>1301</c:v>
                </c:pt>
                <c:pt idx="279">
                  <c:v>1302</c:v>
                </c:pt>
                <c:pt idx="280">
                  <c:v>1303</c:v>
                </c:pt>
                <c:pt idx="281">
                  <c:v>1304</c:v>
                </c:pt>
                <c:pt idx="282">
                  <c:v>1305</c:v>
                </c:pt>
                <c:pt idx="283">
                  <c:v>1306</c:v>
                </c:pt>
                <c:pt idx="284">
                  <c:v>1307</c:v>
                </c:pt>
                <c:pt idx="285">
                  <c:v>1308</c:v>
                </c:pt>
                <c:pt idx="286">
                  <c:v>1309</c:v>
                </c:pt>
                <c:pt idx="287">
                  <c:v>1310</c:v>
                </c:pt>
                <c:pt idx="288">
                  <c:v>1311</c:v>
                </c:pt>
                <c:pt idx="289">
                  <c:v>1312</c:v>
                </c:pt>
                <c:pt idx="290">
                  <c:v>1313</c:v>
                </c:pt>
                <c:pt idx="291">
                  <c:v>1314</c:v>
                </c:pt>
                <c:pt idx="292">
                  <c:v>1315</c:v>
                </c:pt>
                <c:pt idx="293">
                  <c:v>1316</c:v>
                </c:pt>
                <c:pt idx="294">
                  <c:v>1317</c:v>
                </c:pt>
                <c:pt idx="295">
                  <c:v>1318</c:v>
                </c:pt>
                <c:pt idx="296">
                  <c:v>1319</c:v>
                </c:pt>
                <c:pt idx="297">
                  <c:v>1320</c:v>
                </c:pt>
                <c:pt idx="298">
                  <c:v>1321</c:v>
                </c:pt>
                <c:pt idx="299">
                  <c:v>1322</c:v>
                </c:pt>
                <c:pt idx="300">
                  <c:v>1323</c:v>
                </c:pt>
                <c:pt idx="301">
                  <c:v>1324</c:v>
                </c:pt>
                <c:pt idx="302">
                  <c:v>1325</c:v>
                </c:pt>
                <c:pt idx="303">
                  <c:v>1326</c:v>
                </c:pt>
                <c:pt idx="304">
                  <c:v>1327</c:v>
                </c:pt>
                <c:pt idx="305">
                  <c:v>1328</c:v>
                </c:pt>
                <c:pt idx="306">
                  <c:v>1329</c:v>
                </c:pt>
                <c:pt idx="307">
                  <c:v>1330</c:v>
                </c:pt>
                <c:pt idx="308">
                  <c:v>1331</c:v>
                </c:pt>
                <c:pt idx="309">
                  <c:v>1332</c:v>
                </c:pt>
                <c:pt idx="310">
                  <c:v>1333</c:v>
                </c:pt>
                <c:pt idx="311">
                  <c:v>1334</c:v>
                </c:pt>
                <c:pt idx="312">
                  <c:v>1335</c:v>
                </c:pt>
                <c:pt idx="313">
                  <c:v>1336</c:v>
                </c:pt>
                <c:pt idx="314">
                  <c:v>1337</c:v>
                </c:pt>
                <c:pt idx="315">
                  <c:v>1338</c:v>
                </c:pt>
                <c:pt idx="316">
                  <c:v>1339</c:v>
                </c:pt>
                <c:pt idx="317">
                  <c:v>1340</c:v>
                </c:pt>
                <c:pt idx="318">
                  <c:v>1341</c:v>
                </c:pt>
                <c:pt idx="319">
                  <c:v>1342</c:v>
                </c:pt>
                <c:pt idx="320">
                  <c:v>1343</c:v>
                </c:pt>
                <c:pt idx="321">
                  <c:v>1344</c:v>
                </c:pt>
                <c:pt idx="322">
                  <c:v>1345</c:v>
                </c:pt>
                <c:pt idx="323">
                  <c:v>1346</c:v>
                </c:pt>
                <c:pt idx="324">
                  <c:v>1347</c:v>
                </c:pt>
                <c:pt idx="325">
                  <c:v>1348</c:v>
                </c:pt>
                <c:pt idx="326">
                  <c:v>1349</c:v>
                </c:pt>
                <c:pt idx="327">
                  <c:v>1350</c:v>
                </c:pt>
                <c:pt idx="328">
                  <c:v>1351</c:v>
                </c:pt>
                <c:pt idx="329">
                  <c:v>1352</c:v>
                </c:pt>
                <c:pt idx="330">
                  <c:v>1353</c:v>
                </c:pt>
                <c:pt idx="331">
                  <c:v>1354</c:v>
                </c:pt>
                <c:pt idx="332">
                  <c:v>1355</c:v>
                </c:pt>
                <c:pt idx="333">
                  <c:v>1356</c:v>
                </c:pt>
                <c:pt idx="334">
                  <c:v>1357</c:v>
                </c:pt>
                <c:pt idx="335">
                  <c:v>1358</c:v>
                </c:pt>
                <c:pt idx="336">
                  <c:v>1359</c:v>
                </c:pt>
                <c:pt idx="337">
                  <c:v>1360</c:v>
                </c:pt>
                <c:pt idx="338">
                  <c:v>1361</c:v>
                </c:pt>
                <c:pt idx="339">
                  <c:v>1362</c:v>
                </c:pt>
                <c:pt idx="340">
                  <c:v>1363</c:v>
                </c:pt>
                <c:pt idx="341">
                  <c:v>1364</c:v>
                </c:pt>
                <c:pt idx="342">
                  <c:v>1365</c:v>
                </c:pt>
                <c:pt idx="343">
                  <c:v>1366</c:v>
                </c:pt>
                <c:pt idx="344">
                  <c:v>1367</c:v>
                </c:pt>
                <c:pt idx="345">
                  <c:v>1368</c:v>
                </c:pt>
                <c:pt idx="346">
                  <c:v>1369</c:v>
                </c:pt>
                <c:pt idx="347">
                  <c:v>1370</c:v>
                </c:pt>
                <c:pt idx="348">
                  <c:v>1371</c:v>
                </c:pt>
                <c:pt idx="349">
                  <c:v>1372</c:v>
                </c:pt>
                <c:pt idx="350">
                  <c:v>1373</c:v>
                </c:pt>
                <c:pt idx="351">
                  <c:v>1374</c:v>
                </c:pt>
                <c:pt idx="352">
                  <c:v>1375</c:v>
                </c:pt>
                <c:pt idx="353">
                  <c:v>1376</c:v>
                </c:pt>
                <c:pt idx="354">
                  <c:v>1377</c:v>
                </c:pt>
                <c:pt idx="355">
                  <c:v>1378</c:v>
                </c:pt>
                <c:pt idx="356">
                  <c:v>1379</c:v>
                </c:pt>
                <c:pt idx="357">
                  <c:v>1380</c:v>
                </c:pt>
                <c:pt idx="358">
                  <c:v>1381</c:v>
                </c:pt>
                <c:pt idx="359">
                  <c:v>1382</c:v>
                </c:pt>
                <c:pt idx="360">
                  <c:v>1383</c:v>
                </c:pt>
                <c:pt idx="361">
                  <c:v>1384</c:v>
                </c:pt>
                <c:pt idx="362">
                  <c:v>1385</c:v>
                </c:pt>
                <c:pt idx="363">
                  <c:v>1386</c:v>
                </c:pt>
                <c:pt idx="364">
                  <c:v>1387</c:v>
                </c:pt>
                <c:pt idx="365">
                  <c:v>1388</c:v>
                </c:pt>
                <c:pt idx="366">
                  <c:v>1389</c:v>
                </c:pt>
                <c:pt idx="367">
                  <c:v>1390</c:v>
                </c:pt>
                <c:pt idx="368">
                  <c:v>1391</c:v>
                </c:pt>
                <c:pt idx="369">
                  <c:v>1392</c:v>
                </c:pt>
                <c:pt idx="370">
                  <c:v>1393</c:v>
                </c:pt>
                <c:pt idx="371">
                  <c:v>1394</c:v>
                </c:pt>
                <c:pt idx="372">
                  <c:v>1395</c:v>
                </c:pt>
                <c:pt idx="373">
                  <c:v>1396</c:v>
                </c:pt>
                <c:pt idx="374">
                  <c:v>1397</c:v>
                </c:pt>
                <c:pt idx="375">
                  <c:v>1398</c:v>
                </c:pt>
                <c:pt idx="376">
                  <c:v>1399</c:v>
                </c:pt>
                <c:pt idx="377">
                  <c:v>1400</c:v>
                </c:pt>
                <c:pt idx="378">
                  <c:v>1401</c:v>
                </c:pt>
                <c:pt idx="379">
                  <c:v>1402</c:v>
                </c:pt>
                <c:pt idx="380">
                  <c:v>1403</c:v>
                </c:pt>
                <c:pt idx="381">
                  <c:v>1404</c:v>
                </c:pt>
                <c:pt idx="382">
                  <c:v>1405</c:v>
                </c:pt>
                <c:pt idx="383">
                  <c:v>1406</c:v>
                </c:pt>
                <c:pt idx="384">
                  <c:v>1407</c:v>
                </c:pt>
                <c:pt idx="385">
                  <c:v>1408</c:v>
                </c:pt>
                <c:pt idx="386">
                  <c:v>1409</c:v>
                </c:pt>
                <c:pt idx="387">
                  <c:v>1410</c:v>
                </c:pt>
                <c:pt idx="388">
                  <c:v>1411</c:v>
                </c:pt>
                <c:pt idx="389">
                  <c:v>1412</c:v>
                </c:pt>
                <c:pt idx="390">
                  <c:v>1413</c:v>
                </c:pt>
                <c:pt idx="391">
                  <c:v>1414</c:v>
                </c:pt>
                <c:pt idx="392">
                  <c:v>1415</c:v>
                </c:pt>
                <c:pt idx="393">
                  <c:v>1416</c:v>
                </c:pt>
                <c:pt idx="394">
                  <c:v>1417</c:v>
                </c:pt>
                <c:pt idx="395">
                  <c:v>1418</c:v>
                </c:pt>
                <c:pt idx="396">
                  <c:v>1419</c:v>
                </c:pt>
                <c:pt idx="397">
                  <c:v>1420</c:v>
                </c:pt>
                <c:pt idx="398">
                  <c:v>1421</c:v>
                </c:pt>
                <c:pt idx="399">
                  <c:v>1422</c:v>
                </c:pt>
                <c:pt idx="400">
                  <c:v>1423</c:v>
                </c:pt>
                <c:pt idx="401">
                  <c:v>1424</c:v>
                </c:pt>
                <c:pt idx="402">
                  <c:v>1425</c:v>
                </c:pt>
                <c:pt idx="403">
                  <c:v>1426</c:v>
                </c:pt>
                <c:pt idx="404">
                  <c:v>1427</c:v>
                </c:pt>
                <c:pt idx="405">
                  <c:v>1428</c:v>
                </c:pt>
                <c:pt idx="406">
                  <c:v>1429</c:v>
                </c:pt>
                <c:pt idx="407">
                  <c:v>1430</c:v>
                </c:pt>
                <c:pt idx="408">
                  <c:v>1431</c:v>
                </c:pt>
                <c:pt idx="409">
                  <c:v>1432</c:v>
                </c:pt>
                <c:pt idx="410">
                  <c:v>1433</c:v>
                </c:pt>
                <c:pt idx="411">
                  <c:v>1434</c:v>
                </c:pt>
                <c:pt idx="412">
                  <c:v>1435</c:v>
                </c:pt>
                <c:pt idx="413">
                  <c:v>1436</c:v>
                </c:pt>
                <c:pt idx="414">
                  <c:v>1437</c:v>
                </c:pt>
                <c:pt idx="415">
                  <c:v>1438</c:v>
                </c:pt>
                <c:pt idx="416">
                  <c:v>1439</c:v>
                </c:pt>
                <c:pt idx="417">
                  <c:v>1440</c:v>
                </c:pt>
                <c:pt idx="418">
                  <c:v>1441</c:v>
                </c:pt>
                <c:pt idx="419">
                  <c:v>1442</c:v>
                </c:pt>
                <c:pt idx="420">
                  <c:v>1443</c:v>
                </c:pt>
                <c:pt idx="421">
                  <c:v>1444</c:v>
                </c:pt>
                <c:pt idx="422">
                  <c:v>1445</c:v>
                </c:pt>
                <c:pt idx="423">
                  <c:v>1446</c:v>
                </c:pt>
                <c:pt idx="424">
                  <c:v>1447</c:v>
                </c:pt>
                <c:pt idx="425">
                  <c:v>1448</c:v>
                </c:pt>
                <c:pt idx="426">
                  <c:v>1449</c:v>
                </c:pt>
                <c:pt idx="427">
                  <c:v>1450</c:v>
                </c:pt>
                <c:pt idx="428">
                  <c:v>1451</c:v>
                </c:pt>
                <c:pt idx="429">
                  <c:v>1452</c:v>
                </c:pt>
                <c:pt idx="430">
                  <c:v>1453</c:v>
                </c:pt>
                <c:pt idx="431">
                  <c:v>1454</c:v>
                </c:pt>
                <c:pt idx="432">
                  <c:v>1455</c:v>
                </c:pt>
                <c:pt idx="433">
                  <c:v>1456</c:v>
                </c:pt>
                <c:pt idx="434">
                  <c:v>1457</c:v>
                </c:pt>
                <c:pt idx="435">
                  <c:v>1458</c:v>
                </c:pt>
                <c:pt idx="436">
                  <c:v>1459</c:v>
                </c:pt>
                <c:pt idx="437">
                  <c:v>1460</c:v>
                </c:pt>
                <c:pt idx="438">
                  <c:v>1461</c:v>
                </c:pt>
                <c:pt idx="439">
                  <c:v>1462</c:v>
                </c:pt>
                <c:pt idx="440">
                  <c:v>1463</c:v>
                </c:pt>
                <c:pt idx="441">
                  <c:v>1464</c:v>
                </c:pt>
                <c:pt idx="442">
                  <c:v>1465</c:v>
                </c:pt>
                <c:pt idx="443">
                  <c:v>1466</c:v>
                </c:pt>
                <c:pt idx="444">
                  <c:v>1467</c:v>
                </c:pt>
                <c:pt idx="445">
                  <c:v>1468</c:v>
                </c:pt>
                <c:pt idx="446">
                  <c:v>1469</c:v>
                </c:pt>
                <c:pt idx="447">
                  <c:v>1470</c:v>
                </c:pt>
                <c:pt idx="448">
                  <c:v>1471</c:v>
                </c:pt>
                <c:pt idx="449">
                  <c:v>1472</c:v>
                </c:pt>
                <c:pt idx="450">
                  <c:v>1473</c:v>
                </c:pt>
                <c:pt idx="451">
                  <c:v>1474</c:v>
                </c:pt>
                <c:pt idx="452">
                  <c:v>1475</c:v>
                </c:pt>
                <c:pt idx="453">
                  <c:v>1476</c:v>
                </c:pt>
                <c:pt idx="454">
                  <c:v>1477</c:v>
                </c:pt>
              </c:numCache>
            </c:numRef>
          </c:xVal>
          <c:yVal>
            <c:numRef>
              <c:f>WLTC_class_3!$M$1031:$M$1485</c:f>
              <c:numCache>
                <c:formatCode>0.00</c:formatCode>
                <c:ptCount val="455"/>
                <c:pt idx="0">
                  <c:v>51.47</c:v>
                </c:pt>
                <c:pt idx="1">
                  <c:v>51.47</c:v>
                </c:pt>
                <c:pt idx="2">
                  <c:v>51.47</c:v>
                </c:pt>
                <c:pt idx="3">
                  <c:v>80.62</c:v>
                </c:pt>
                <c:pt idx="4">
                  <c:v>182.66347196755555</c:v>
                </c:pt>
                <c:pt idx="5">
                  <c:v>336.05655734299995</c:v>
                </c:pt>
                <c:pt idx="6">
                  <c:v>454.4171667506389</c:v>
                </c:pt>
                <c:pt idx="7">
                  <c:v>473.00981969397219</c:v>
                </c:pt>
                <c:pt idx="8">
                  <c:v>420.1024797222222</c:v>
                </c:pt>
                <c:pt idx="9">
                  <c:v>367.4410478185556</c:v>
                </c:pt>
                <c:pt idx="10">
                  <c:v>340.41632418575011</c:v>
                </c:pt>
                <c:pt idx="11">
                  <c:v>328.24858668265972</c:v>
                </c:pt>
                <c:pt idx="12">
                  <c:v>301.80775039930563</c:v>
                </c:pt>
                <c:pt idx="13">
                  <c:v>263.53082633022234</c:v>
                </c:pt>
                <c:pt idx="14">
                  <c:v>239.06606772599298</c:v>
                </c:pt>
                <c:pt idx="15">
                  <c:v>243.28460331649299</c:v>
                </c:pt>
                <c:pt idx="16">
                  <c:v>270.30511163188891</c:v>
                </c:pt>
                <c:pt idx="17">
                  <c:v>287.4429427305555</c:v>
                </c:pt>
                <c:pt idx="18">
                  <c:v>283.05076924522223</c:v>
                </c:pt>
                <c:pt idx="19">
                  <c:v>252.60771134149309</c:v>
                </c:pt>
                <c:pt idx="20">
                  <c:v>205.73293207393755</c:v>
                </c:pt>
                <c:pt idx="21">
                  <c:v>164.11922024063884</c:v>
                </c:pt>
                <c:pt idx="22">
                  <c:v>142.86514067199991</c:v>
                </c:pt>
                <c:pt idx="23">
                  <c:v>143.17021676115988</c:v>
                </c:pt>
                <c:pt idx="24">
                  <c:v>147.42585068643749</c:v>
                </c:pt>
                <c:pt idx="25">
                  <c:v>133.46504360765971</c:v>
                </c:pt>
                <c:pt idx="26">
                  <c:v>96.413350686437525</c:v>
                </c:pt>
                <c:pt idx="27">
                  <c:v>42.967168960993121</c:v>
                </c:pt>
                <c:pt idx="28">
                  <c:v>-1.8706126845625022</c:v>
                </c:pt>
                <c:pt idx="29">
                  <c:v>-32.833308725777883</c:v>
                </c:pt>
                <c:pt idx="30">
                  <c:v>-68.309668989062487</c:v>
                </c:pt>
                <c:pt idx="31">
                  <c:v>-119.07162275425011</c:v>
                </c:pt>
                <c:pt idx="32">
                  <c:v>-185.86728470734013</c:v>
                </c:pt>
                <c:pt idx="33">
                  <c:v>-260.92426569999998</c:v>
                </c:pt>
                <c:pt idx="34">
                  <c:v>-307.56493015400702</c:v>
                </c:pt>
                <c:pt idx="35">
                  <c:v>-283.35285220602782</c:v>
                </c:pt>
                <c:pt idx="36">
                  <c:v>-252.80790985625003</c:v>
                </c:pt>
                <c:pt idx="37">
                  <c:v>-217.40555151317363</c:v>
                </c:pt>
                <c:pt idx="38">
                  <c:v>-114.60370860269444</c:v>
                </c:pt>
                <c:pt idx="39">
                  <c:v>8.2574426999999631</c:v>
                </c:pt>
                <c:pt idx="40">
                  <c:v>84.84575120282642</c:v>
                </c:pt>
                <c:pt idx="41">
                  <c:v>183.73007369422223</c:v>
                </c:pt>
                <c:pt idx="42">
                  <c:v>317.20021566299994</c:v>
                </c:pt>
                <c:pt idx="43">
                  <c:v>347.11231854949301</c:v>
                </c:pt>
                <c:pt idx="44">
                  <c:v>238.53017274175011</c:v>
                </c:pt>
                <c:pt idx="45">
                  <c:v>134.52389982175004</c:v>
                </c:pt>
                <c:pt idx="46">
                  <c:v>135.38630980699992</c:v>
                </c:pt>
                <c:pt idx="47">
                  <c:v>202.76097266800008</c:v>
                </c:pt>
                <c:pt idx="48">
                  <c:v>272.1721699520001</c:v>
                </c:pt>
                <c:pt idx="49">
                  <c:v>317.50061323574988</c:v>
                </c:pt>
                <c:pt idx="50">
                  <c:v>368.00395945515976</c:v>
                </c:pt>
                <c:pt idx="51">
                  <c:v>431.72763652899317</c:v>
                </c:pt>
                <c:pt idx="52">
                  <c:v>465.71236523732631</c:v>
                </c:pt>
                <c:pt idx="53">
                  <c:v>442.26989441265965</c:v>
                </c:pt>
                <c:pt idx="54">
                  <c:v>392.17129360765978</c:v>
                </c:pt>
                <c:pt idx="55">
                  <c:v>347.33029674300008</c:v>
                </c:pt>
                <c:pt idx="56">
                  <c:v>326.49989775532657</c:v>
                </c:pt>
                <c:pt idx="57">
                  <c:v>294.39132212700008</c:v>
                </c:pt>
                <c:pt idx="58">
                  <c:v>230.16251184063884</c:v>
                </c:pt>
                <c:pt idx="59">
                  <c:v>162.38131129374997</c:v>
                </c:pt>
                <c:pt idx="60">
                  <c:v>87.695192599826342</c:v>
                </c:pt>
                <c:pt idx="61">
                  <c:v>41.915340608937413</c:v>
                </c:pt>
                <c:pt idx="62">
                  <c:v>69.15826435849317</c:v>
                </c:pt>
                <c:pt idx="63">
                  <c:v>125.0762464173057</c:v>
                </c:pt>
                <c:pt idx="64">
                  <c:v>154.22624641730559</c:v>
                </c:pt>
                <c:pt idx="65">
                  <c:v>158.2085529476596</c:v>
                </c:pt>
                <c:pt idx="66">
                  <c:v>154.90393672699977</c:v>
                </c:pt>
                <c:pt idx="67">
                  <c:v>151.26018672699999</c:v>
                </c:pt>
                <c:pt idx="68">
                  <c:v>162.19143672700014</c:v>
                </c:pt>
                <c:pt idx="69">
                  <c:v>199.64980155893767</c:v>
                </c:pt>
                <c:pt idx="70">
                  <c:v>250.45895551615979</c:v>
                </c:pt>
                <c:pt idx="71">
                  <c:v>267.01491963682633</c:v>
                </c:pt>
                <c:pt idx="72">
                  <c:v>238.90006129375001</c:v>
                </c:pt>
                <c:pt idx="73">
                  <c:v>201.37862192265968</c:v>
                </c:pt>
                <c:pt idx="74">
                  <c:v>162.03394162893741</c:v>
                </c:pt>
                <c:pt idx="75">
                  <c:v>109.55061121232633</c:v>
                </c:pt>
                <c:pt idx="76">
                  <c:v>46.893535865159635</c:v>
                </c:pt>
                <c:pt idx="77">
                  <c:v>32.528963295437549</c:v>
                </c:pt>
                <c:pt idx="78">
                  <c:v>82.36864775532645</c:v>
                </c:pt>
                <c:pt idx="79">
                  <c:v>146.26336510355551</c:v>
                </c:pt>
                <c:pt idx="80">
                  <c:v>216.84768672700017</c:v>
                </c:pt>
                <c:pt idx="81">
                  <c:v>283.59992078130557</c:v>
                </c:pt>
                <c:pt idx="82">
                  <c:v>298.31228586515959</c:v>
                </c:pt>
                <c:pt idx="83">
                  <c:v>249.48394162893766</c:v>
                </c:pt>
                <c:pt idx="84">
                  <c:v>189.76375472343781</c:v>
                </c:pt>
                <c:pt idx="85">
                  <c:v>134.7354677518889</c:v>
                </c:pt>
                <c:pt idx="86">
                  <c:v>80.400611212326183</c:v>
                </c:pt>
                <c:pt idx="87">
                  <c:v>78.611005130555668</c:v>
                </c:pt>
                <c:pt idx="88">
                  <c:v>134.06632212699989</c:v>
                </c:pt>
                <c:pt idx="89">
                  <c:v>210.93863713099304</c:v>
                </c:pt>
                <c:pt idx="90">
                  <c:v>310.32501184063892</c:v>
                </c:pt>
                <c:pt idx="91">
                  <c:v>371.30458145932641</c:v>
                </c:pt>
                <c:pt idx="92">
                  <c:v>334.32371558888923</c:v>
                </c:pt>
                <c:pt idx="93">
                  <c:v>252.42569633730568</c:v>
                </c:pt>
                <c:pt idx="94">
                  <c:v>188.04262634682607</c:v>
                </c:pt>
                <c:pt idx="95">
                  <c:v>131.78162416543719</c:v>
                </c:pt>
                <c:pt idx="96">
                  <c:v>97.872783523937855</c:v>
                </c:pt>
                <c:pt idx="97">
                  <c:v>111.4158167364378</c:v>
                </c:pt>
                <c:pt idx="98">
                  <c:v>134.23295233463881</c:v>
                </c:pt>
                <c:pt idx="99">
                  <c:v>128.68572380293762</c:v>
                </c:pt>
                <c:pt idx="100">
                  <c:v>81.945175099493071</c:v>
                </c:pt>
                <c:pt idx="101">
                  <c:v>-0.85895048577808097</c:v>
                </c:pt>
                <c:pt idx="102">
                  <c:v>-113.22103670456272</c:v>
                </c:pt>
                <c:pt idx="103">
                  <c:v>-215.75022334424992</c:v>
                </c:pt>
                <c:pt idx="104">
                  <c:v>-261.16103865850675</c:v>
                </c:pt>
                <c:pt idx="105">
                  <c:v>-268.51286157077777</c:v>
                </c:pt>
                <c:pt idx="106">
                  <c:v>-230.05639289217362</c:v>
                </c:pt>
                <c:pt idx="107">
                  <c:v>-173.05749193202792</c:v>
                </c:pt>
                <c:pt idx="108">
                  <c:v>-150.4889962471737</c:v>
                </c:pt>
                <c:pt idx="109">
                  <c:v>-152.45524051869432</c:v>
                </c:pt>
                <c:pt idx="110">
                  <c:v>-175.88308536936114</c:v>
                </c:pt>
                <c:pt idx="111">
                  <c:v>-195.61176431736124</c:v>
                </c:pt>
                <c:pt idx="112">
                  <c:v>-181.79857857936111</c:v>
                </c:pt>
                <c:pt idx="113">
                  <c:v>-115.76153584400691</c:v>
                </c:pt>
                <c:pt idx="114">
                  <c:v>-18.896430306027831</c:v>
                </c:pt>
                <c:pt idx="115">
                  <c:v>46.358574277972259</c:v>
                </c:pt>
                <c:pt idx="116">
                  <c:v>71.947082258493069</c:v>
                </c:pt>
                <c:pt idx="117">
                  <c:v>86.772319693972179</c:v>
                </c:pt>
                <c:pt idx="118">
                  <c:v>123.63842706615969</c:v>
                </c:pt>
                <c:pt idx="119">
                  <c:v>204.98284436522232</c:v>
                </c:pt>
                <c:pt idx="120">
                  <c:v>284.26806013115981</c:v>
                </c:pt>
                <c:pt idx="121">
                  <c:v>259.20036496093741</c:v>
                </c:pt>
                <c:pt idx="122">
                  <c:v>152.45979781855559</c:v>
                </c:pt>
                <c:pt idx="123">
                  <c:v>7.2778108208889236</c:v>
                </c:pt>
                <c:pt idx="124">
                  <c:v>-203.29496849734039</c:v>
                </c:pt>
                <c:pt idx="125">
                  <c:v>-264.08535484825001</c:v>
                </c:pt>
                <c:pt idx="126">
                  <c:v>-139.79593515424995</c:v>
                </c:pt>
                <c:pt idx="127">
                  <c:v>-9.9613073000000369</c:v>
                </c:pt>
                <c:pt idx="128">
                  <c:v>55.626192699999997</c:v>
                </c:pt>
                <c:pt idx="129">
                  <c:v>124.85744270000001</c:v>
                </c:pt>
                <c:pt idx="130">
                  <c:v>304.82151383032641</c:v>
                </c:pt>
                <c:pt idx="131">
                  <c:v>469.77114408255557</c:v>
                </c:pt>
                <c:pt idx="132">
                  <c:v>470.46613168699309</c:v>
                </c:pt>
                <c:pt idx="133">
                  <c:v>394.1072594813055</c:v>
                </c:pt>
                <c:pt idx="134">
                  <c:v>390.51861658463901</c:v>
                </c:pt>
                <c:pt idx="135">
                  <c:v>443.38724052463897</c:v>
                </c:pt>
                <c:pt idx="136">
                  <c:v>495.71540501397209</c:v>
                </c:pt>
                <c:pt idx="137">
                  <c:v>499.43617740393751</c:v>
                </c:pt>
                <c:pt idx="138">
                  <c:v>459.30437776797226</c:v>
                </c:pt>
                <c:pt idx="139">
                  <c:v>428.46357513797238</c:v>
                </c:pt>
                <c:pt idx="140">
                  <c:v>422.98499888593761</c:v>
                </c:pt>
                <c:pt idx="141">
                  <c:v>424.83259831597252</c:v>
                </c:pt>
                <c:pt idx="142">
                  <c:v>426.99220082299985</c:v>
                </c:pt>
                <c:pt idx="143">
                  <c:v>367.0475781118887</c:v>
                </c:pt>
                <c:pt idx="144">
                  <c:v>303.65924234930571</c:v>
                </c:pt>
                <c:pt idx="145">
                  <c:v>327.40486276682657</c:v>
                </c:pt>
                <c:pt idx="146">
                  <c:v>350.23308014575036</c:v>
                </c:pt>
                <c:pt idx="147">
                  <c:v>346.86292599032635</c:v>
                </c:pt>
                <c:pt idx="148">
                  <c:v>346.84414522343729</c:v>
                </c:pt>
                <c:pt idx="149">
                  <c:v>342.86152989374995</c:v>
                </c:pt>
                <c:pt idx="150">
                  <c:v>338.05748925682644</c:v>
                </c:pt>
                <c:pt idx="151">
                  <c:v>336.5124621706596</c:v>
                </c:pt>
                <c:pt idx="152">
                  <c:v>330.91816767174998</c:v>
                </c:pt>
                <c:pt idx="153">
                  <c:v>324.4054700359377</c:v>
                </c:pt>
                <c:pt idx="154">
                  <c:v>324.72857506849283</c:v>
                </c:pt>
                <c:pt idx="155">
                  <c:v>336.01987403615959</c:v>
                </c:pt>
                <c:pt idx="156">
                  <c:v>348.36407515449309</c:v>
                </c:pt>
                <c:pt idx="157">
                  <c:v>353.47850117143753</c:v>
                </c:pt>
                <c:pt idx="158">
                  <c:v>355.00690208699331</c:v>
                </c:pt>
                <c:pt idx="159">
                  <c:v>348.77994269930588</c:v>
                </c:pt>
                <c:pt idx="160">
                  <c:v>341.539911340993</c:v>
                </c:pt>
                <c:pt idx="161">
                  <c:v>337.43882574432621</c:v>
                </c:pt>
                <c:pt idx="162">
                  <c:v>329.17879542755549</c:v>
                </c:pt>
                <c:pt idx="163">
                  <c:v>312.56970422532635</c:v>
                </c:pt>
                <c:pt idx="164">
                  <c:v>301.63845422532643</c:v>
                </c:pt>
                <c:pt idx="165">
                  <c:v>301.63845422532643</c:v>
                </c:pt>
                <c:pt idx="166">
                  <c:v>301.63845422532643</c:v>
                </c:pt>
                <c:pt idx="167">
                  <c:v>301.63845422532643</c:v>
                </c:pt>
                <c:pt idx="168">
                  <c:v>301.63845422532643</c:v>
                </c:pt>
                <c:pt idx="169">
                  <c:v>301.63845422532643</c:v>
                </c:pt>
                <c:pt idx="170">
                  <c:v>301.63845422532643</c:v>
                </c:pt>
                <c:pt idx="171">
                  <c:v>301.63845422532643</c:v>
                </c:pt>
                <c:pt idx="172">
                  <c:v>305.28220422532672</c:v>
                </c:pt>
                <c:pt idx="173">
                  <c:v>305.8199116558892</c:v>
                </c:pt>
                <c:pt idx="174">
                  <c:v>305.81991165588869</c:v>
                </c:pt>
                <c:pt idx="175">
                  <c:v>320.93319633543757</c:v>
                </c:pt>
                <c:pt idx="176">
                  <c:v>337.66710754349333</c:v>
                </c:pt>
                <c:pt idx="177">
                  <c:v>354.95373465575</c:v>
                </c:pt>
                <c:pt idx="178">
                  <c:v>370.25360498263871</c:v>
                </c:pt>
                <c:pt idx="179">
                  <c:v>367.37166924463912</c:v>
                </c:pt>
                <c:pt idx="180">
                  <c:v>356.12508689855565</c:v>
                </c:pt>
                <c:pt idx="181">
                  <c:v>343.78057698088872</c:v>
                </c:pt>
                <c:pt idx="182">
                  <c:v>333.96803551597219</c:v>
                </c:pt>
                <c:pt idx="183">
                  <c:v>330.8845056569931</c:v>
                </c:pt>
                <c:pt idx="184">
                  <c:v>331.4453030470001</c:v>
                </c:pt>
                <c:pt idx="185">
                  <c:v>332.00667768599322</c:v>
                </c:pt>
                <c:pt idx="186">
                  <c:v>328.92487957397259</c:v>
                </c:pt>
                <c:pt idx="187">
                  <c:v>325.28112957397229</c:v>
                </c:pt>
                <c:pt idx="188">
                  <c:v>325.28112957397229</c:v>
                </c:pt>
                <c:pt idx="189">
                  <c:v>321.637379573972</c:v>
                </c:pt>
                <c:pt idx="190">
                  <c:v>321.07542768599285</c:v>
                </c:pt>
                <c:pt idx="191">
                  <c:v>324.71917768599315</c:v>
                </c:pt>
                <c:pt idx="192">
                  <c:v>324.71917768599315</c:v>
                </c:pt>
                <c:pt idx="193">
                  <c:v>321.07542768599336</c:v>
                </c:pt>
                <c:pt idx="194">
                  <c:v>316.87030304699994</c:v>
                </c:pt>
                <c:pt idx="195">
                  <c:v>316.30950565699294</c:v>
                </c:pt>
                <c:pt idx="196">
                  <c:v>315.7492855159727</c:v>
                </c:pt>
                <c:pt idx="197">
                  <c:v>311.54589262393762</c:v>
                </c:pt>
                <c:pt idx="198">
                  <c:v>303.14083858682648</c:v>
                </c:pt>
                <c:pt idx="199">
                  <c:v>297.82508689855536</c:v>
                </c:pt>
                <c:pt idx="200">
                  <c:v>292.51453045115971</c:v>
                </c:pt>
                <c:pt idx="201">
                  <c:v>293.94395334043776</c:v>
                </c:pt>
                <c:pt idx="202">
                  <c:v>300.12775327899288</c:v>
                </c:pt>
                <c:pt idx="203">
                  <c:v>302.67011221349316</c:v>
                </c:pt>
                <c:pt idx="204">
                  <c:v>302.12028255422234</c:v>
                </c:pt>
                <c:pt idx="205">
                  <c:v>301.022354982639</c:v>
                </c:pt>
                <c:pt idx="206">
                  <c:v>300.47425707032647</c:v>
                </c:pt>
                <c:pt idx="207">
                  <c:v>295.73604299265952</c:v>
                </c:pt>
                <c:pt idx="208">
                  <c:v>298.28763791093758</c:v>
                </c:pt>
                <c:pt idx="209">
                  <c:v>305.02992624355574</c:v>
                </c:pt>
                <c:pt idx="210">
                  <c:v>305.02992624355522</c:v>
                </c:pt>
                <c:pt idx="211">
                  <c:v>304.48529182515949</c:v>
                </c:pt>
                <c:pt idx="212">
                  <c:v>300.84154182515971</c:v>
                </c:pt>
                <c:pt idx="213">
                  <c:v>292.46650473532668</c:v>
                </c:pt>
                <c:pt idx="214">
                  <c:v>280.45002664143794</c:v>
                </c:pt>
                <c:pt idx="215">
                  <c:v>263.17205826397191</c:v>
                </c:pt>
                <c:pt idx="216">
                  <c:v>249.01629542755535</c:v>
                </c:pt>
                <c:pt idx="217">
                  <c:v>241.10552092222224</c:v>
                </c:pt>
                <c:pt idx="218">
                  <c:v>241.04593005182619</c:v>
                </c:pt>
                <c:pt idx="219">
                  <c:v>241.01462438175017</c:v>
                </c:pt>
                <c:pt idx="220">
                  <c:v>237.88708937500016</c:v>
                </c:pt>
                <c:pt idx="221">
                  <c:v>234.26456336265986</c:v>
                </c:pt>
                <c:pt idx="222">
                  <c:v>234.82580377682635</c:v>
                </c:pt>
                <c:pt idx="223">
                  <c:v>228.1203251544932</c:v>
                </c:pt>
                <c:pt idx="224">
                  <c:v>220.93082325730586</c:v>
                </c:pt>
                <c:pt idx="225">
                  <c:v>217.41335656043731</c:v>
                </c:pt>
                <c:pt idx="226">
                  <c:v>213.9241750638887</c:v>
                </c:pt>
                <c:pt idx="227">
                  <c:v>214.10702876765978</c:v>
                </c:pt>
                <c:pt idx="228">
                  <c:v>214.80680893849299</c:v>
                </c:pt>
                <c:pt idx="229">
                  <c:v>211.88362007282629</c:v>
                </c:pt>
                <c:pt idx="230">
                  <c:v>208.98121217066011</c:v>
                </c:pt>
                <c:pt idx="231">
                  <c:v>206.09958523199296</c:v>
                </c:pt>
                <c:pt idx="232">
                  <c:v>203.23873925682631</c:v>
                </c:pt>
                <c:pt idx="233">
                  <c:v>200.39867424515964</c:v>
                </c:pt>
                <c:pt idx="234">
                  <c:v>197.57939019699296</c:v>
                </c:pt>
                <c:pt idx="235">
                  <c:v>194.78088711232681</c:v>
                </c:pt>
                <c:pt idx="236">
                  <c:v>195.64691499115992</c:v>
                </c:pt>
                <c:pt idx="237">
                  <c:v>200.63552090397204</c:v>
                </c:pt>
                <c:pt idx="238">
                  <c:v>206.0942961159721</c:v>
                </c:pt>
                <c:pt idx="239">
                  <c:v>219.30381363932651</c:v>
                </c:pt>
                <c:pt idx="240">
                  <c:v>233.87881363932618</c:v>
                </c:pt>
                <c:pt idx="241">
                  <c:v>245.2646472158886</c:v>
                </c:pt>
                <c:pt idx="242">
                  <c:v>253.91936143949337</c:v>
                </c:pt>
                <c:pt idx="243">
                  <c:v>251.64802090397225</c:v>
                </c:pt>
                <c:pt idx="244">
                  <c:v>248.92209679188858</c:v>
                </c:pt>
                <c:pt idx="245">
                  <c:v>242.55473167575013</c:v>
                </c:pt>
                <c:pt idx="246">
                  <c:v>227.97973167574992</c:v>
                </c:pt>
                <c:pt idx="247">
                  <c:v>216.1283467918889</c:v>
                </c:pt>
                <c:pt idx="248">
                  <c:v>207.46497383349347</c:v>
                </c:pt>
                <c:pt idx="249">
                  <c:v>201.99480804143764</c:v>
                </c:pt>
                <c:pt idx="250">
                  <c:v>203.82137823315966</c:v>
                </c:pt>
                <c:pt idx="251">
                  <c:v>206.10830449130577</c:v>
                </c:pt>
                <c:pt idx="252">
                  <c:v>208.40042599032643</c:v>
                </c:pt>
                <c:pt idx="253">
                  <c:v>218.43347656793739</c:v>
                </c:pt>
                <c:pt idx="254">
                  <c:v>229.36472656793728</c:v>
                </c:pt>
                <c:pt idx="255">
                  <c:v>233.457287654639</c:v>
                </c:pt>
                <c:pt idx="256">
                  <c:v>237.55042599032632</c:v>
                </c:pt>
                <c:pt idx="257">
                  <c:v>242.09468440865942</c:v>
                </c:pt>
                <c:pt idx="258">
                  <c:v>235.71000182293761</c:v>
                </c:pt>
                <c:pt idx="259">
                  <c:v>232.06625182293783</c:v>
                </c:pt>
                <c:pt idx="260">
                  <c:v>232.51852640355591</c:v>
                </c:pt>
                <c:pt idx="261">
                  <c:v>228.87477640355559</c:v>
                </c:pt>
                <c:pt idx="262">
                  <c:v>221.58727640355548</c:v>
                </c:pt>
                <c:pt idx="263">
                  <c:v>213.39580449130534</c:v>
                </c:pt>
                <c:pt idx="264">
                  <c:v>208.85039157500003</c:v>
                </c:pt>
                <c:pt idx="265">
                  <c:v>200.21472656793739</c:v>
                </c:pt>
                <c:pt idx="266">
                  <c:v>194.78150471099315</c:v>
                </c:pt>
                <c:pt idx="267">
                  <c:v>196.64501883782629</c:v>
                </c:pt>
                <c:pt idx="268">
                  <c:v>195.31590304730548</c:v>
                </c:pt>
                <c:pt idx="269">
                  <c:v>186.26433014575036</c:v>
                </c:pt>
                <c:pt idx="270">
                  <c:v>180.42847712099308</c:v>
                </c:pt>
                <c:pt idx="271">
                  <c:v>178.2508053208889</c:v>
                </c:pt>
                <c:pt idx="272">
                  <c:v>183.37506474543761</c:v>
                </c:pt>
                <c:pt idx="273">
                  <c:v>196.65904738799981</c:v>
                </c:pt>
                <c:pt idx="274">
                  <c:v>210.80486276682643</c:v>
                </c:pt>
                <c:pt idx="275">
                  <c:v>222.16529738799991</c:v>
                </c:pt>
                <c:pt idx="276">
                  <c:v>230.31289837730554</c:v>
                </c:pt>
                <c:pt idx="277">
                  <c:v>231.60737922865977</c:v>
                </c:pt>
                <c:pt idx="278">
                  <c:v>228.82950270782607</c:v>
                </c:pt>
                <c:pt idx="279">
                  <c:v>229.69768518293776</c:v>
                </c:pt>
                <c:pt idx="280">
                  <c:v>234.21192665399306</c:v>
                </c:pt>
                <c:pt idx="281">
                  <c:v>231.87824322797249</c:v>
                </c:pt>
                <c:pt idx="282">
                  <c:v>225.0285865839376</c:v>
                </c:pt>
                <c:pt idx="283">
                  <c:v>221.82325718888868</c:v>
                </c:pt>
                <c:pt idx="284">
                  <c:v>218.17950718888889</c:v>
                </c:pt>
                <c:pt idx="285">
                  <c:v>214.53575718888911</c:v>
                </c:pt>
                <c:pt idx="286">
                  <c:v>214.0973365839377</c:v>
                </c:pt>
                <c:pt idx="287">
                  <c:v>214.09733658393716</c:v>
                </c:pt>
                <c:pt idx="288">
                  <c:v>210.01574322797217</c:v>
                </c:pt>
                <c:pt idx="289">
                  <c:v>205.93472712099319</c:v>
                </c:pt>
                <c:pt idx="290">
                  <c:v>197.77442665399306</c:v>
                </c:pt>
                <c:pt idx="291">
                  <c:v>196.4695553208889</c:v>
                </c:pt>
                <c:pt idx="292">
                  <c:v>195.60252734374998</c:v>
                </c:pt>
                <c:pt idx="293">
                  <c:v>179.73131474543729</c:v>
                </c:pt>
                <c:pt idx="294">
                  <c:v>173.51072527143751</c:v>
                </c:pt>
                <c:pt idx="295">
                  <c:v>179.09187726849316</c:v>
                </c:pt>
                <c:pt idx="296">
                  <c:v>199.25726524932631</c:v>
                </c:pt>
                <c:pt idx="297">
                  <c:v>232.89841676093764</c:v>
                </c:pt>
                <c:pt idx="298">
                  <c:v>260.53327239722245</c:v>
                </c:pt>
                <c:pt idx="299">
                  <c:v>289.90737922865958</c:v>
                </c:pt>
                <c:pt idx="300">
                  <c:v>320.64350504282629</c:v>
                </c:pt>
                <c:pt idx="301">
                  <c:v>338.67722656793785</c:v>
                </c:pt>
                <c:pt idx="302">
                  <c:v>327.25125401199983</c:v>
                </c:pt>
                <c:pt idx="303">
                  <c:v>295.87767074265957</c:v>
                </c:pt>
                <c:pt idx="304">
                  <c:v>265.4087910342223</c:v>
                </c:pt>
                <c:pt idx="305">
                  <c:v>248.12402989375013</c:v>
                </c:pt>
                <c:pt idx="306">
                  <c:v>240.83652989375003</c:v>
                </c:pt>
                <c:pt idx="307">
                  <c:v>240.83652989375003</c:v>
                </c:pt>
                <c:pt idx="308">
                  <c:v>240.83652989375003</c:v>
                </c:pt>
                <c:pt idx="309">
                  <c:v>237.19277989375024</c:v>
                </c:pt>
                <c:pt idx="310">
                  <c:v>225.79424683949284</c:v>
                </c:pt>
                <c:pt idx="311">
                  <c:v>217.1083611706386</c:v>
                </c:pt>
                <c:pt idx="312">
                  <c:v>215.71517074266001</c:v>
                </c:pt>
                <c:pt idx="313">
                  <c:v>221.61467555555589</c:v>
                </c:pt>
                <c:pt idx="314">
                  <c:v>228.44066499115959</c:v>
                </c:pt>
                <c:pt idx="315">
                  <c:v>231.6234816757497</c:v>
                </c:pt>
                <c:pt idx="316">
                  <c:v>235.26723167575003</c:v>
                </c:pt>
                <c:pt idx="317">
                  <c:v>238.91098167575035</c:v>
                </c:pt>
                <c:pt idx="318">
                  <c:v>243.01566499115981</c:v>
                </c:pt>
                <c:pt idx="319">
                  <c:v>254.40842555555557</c:v>
                </c:pt>
                <c:pt idx="320">
                  <c:v>267.19149030299991</c:v>
                </c:pt>
                <c:pt idx="321">
                  <c:v>269.05254103422214</c:v>
                </c:pt>
                <c:pt idx="322">
                  <c:v>267.27907774922238</c:v>
                </c:pt>
                <c:pt idx="323">
                  <c:v>257.75660389982613</c:v>
                </c:pt>
                <c:pt idx="324">
                  <c:v>247.29610044799983</c:v>
                </c:pt>
                <c:pt idx="325">
                  <c:v>236.36485044800045</c:v>
                </c:pt>
                <c:pt idx="326">
                  <c:v>209.91768460063923</c:v>
                </c:pt>
                <c:pt idx="327">
                  <c:v>173.84891247793712</c:v>
                </c:pt>
                <c:pt idx="328">
                  <c:v>143.2533467918889</c:v>
                </c:pt>
                <c:pt idx="329">
                  <c:v>125.94580449130565</c:v>
                </c:pt>
                <c:pt idx="330">
                  <c:v>116.03890299199981</c:v>
                </c:pt>
                <c:pt idx="331">
                  <c:v>105.81018518293754</c:v>
                </c:pt>
                <c:pt idx="332">
                  <c:v>92.067598395749911</c:v>
                </c:pt>
                <c:pt idx="333">
                  <c:v>70.333845094493284</c:v>
                </c:pt>
                <c:pt idx="334">
                  <c:v>51.599054675750324</c:v>
                </c:pt>
                <c:pt idx="335">
                  <c:v>36.322428707971881</c:v>
                </c:pt>
                <c:pt idx="336">
                  <c:v>17.25110213032616</c:v>
                </c:pt>
                <c:pt idx="337">
                  <c:v>4.9841181513058075</c:v>
                </c:pt>
                <c:pt idx="338">
                  <c:v>29.81529563688909</c:v>
                </c:pt>
                <c:pt idx="339">
                  <c:v>90.481170781305408</c:v>
                </c:pt>
                <c:pt idx="340">
                  <c:v>161.97077321463874</c:v>
                </c:pt>
                <c:pt idx="341">
                  <c:v>229.63983305855561</c:v>
                </c:pt>
                <c:pt idx="342">
                  <c:v>241.86512088575017</c:v>
                </c:pt>
                <c:pt idx="343">
                  <c:v>197.36876184063914</c:v>
                </c:pt>
                <c:pt idx="344">
                  <c:v>139.43040833043742</c:v>
                </c:pt>
                <c:pt idx="345">
                  <c:v>63.67839938365961</c:v>
                </c:pt>
                <c:pt idx="346">
                  <c:v>27.84356750000002</c:v>
                </c:pt>
                <c:pt idx="347">
                  <c:v>69.744615103555432</c:v>
                </c:pt>
                <c:pt idx="348">
                  <c:v>126.03232513797219</c:v>
                </c:pt>
                <c:pt idx="349">
                  <c:v>147.89482513797225</c:v>
                </c:pt>
                <c:pt idx="350">
                  <c:v>129.67607513797225</c:v>
                </c:pt>
                <c:pt idx="351">
                  <c:v>87.933791180437694</c:v>
                </c:pt>
                <c:pt idx="352">
                  <c:v>33.317814384638893</c:v>
                </c:pt>
                <c:pt idx="353">
                  <c:v>-60.191856847062695</c:v>
                </c:pt>
                <c:pt idx="354">
                  <c:v>-194.69640882411102</c:v>
                </c:pt>
                <c:pt idx="355">
                  <c:v>-275.01501432517341</c:v>
                </c:pt>
                <c:pt idx="356">
                  <c:v>-288.12462742425009</c:v>
                </c:pt>
                <c:pt idx="357">
                  <c:v>-299.61274812134036</c:v>
                </c:pt>
                <c:pt idx="358">
                  <c:v>-200.16687641644435</c:v>
                </c:pt>
                <c:pt idx="359">
                  <c:v>62.049644842937475</c:v>
                </c:pt>
                <c:pt idx="360">
                  <c:v>280.29812410432635</c:v>
                </c:pt>
                <c:pt idx="361">
                  <c:v>312.26725375282649</c:v>
                </c:pt>
                <c:pt idx="362">
                  <c:v>226.51161375188906</c:v>
                </c:pt>
                <c:pt idx="363">
                  <c:v>163.21954434515976</c:v>
                </c:pt>
                <c:pt idx="364">
                  <c:v>190.65582633022208</c:v>
                </c:pt>
                <c:pt idx="365">
                  <c:v>274.81866180397219</c:v>
                </c:pt>
                <c:pt idx="366">
                  <c:v>362.30904905815976</c:v>
                </c:pt>
                <c:pt idx="367">
                  <c:v>394.44658101093762</c:v>
                </c:pt>
                <c:pt idx="368">
                  <c:v>353.76077674797216</c:v>
                </c:pt>
                <c:pt idx="369">
                  <c:v>281.3276406719998</c:v>
                </c:pt>
                <c:pt idx="370">
                  <c:v>213.08939315293759</c:v>
                </c:pt>
                <c:pt idx="371">
                  <c:v>160.32421083143757</c:v>
                </c:pt>
                <c:pt idx="372">
                  <c:v>131.17421083143768</c:v>
                </c:pt>
                <c:pt idx="373">
                  <c:v>108.67904594265983</c:v>
                </c:pt>
                <c:pt idx="374">
                  <c:v>81.288655251993077</c:v>
                </c:pt>
                <c:pt idx="375">
                  <c:v>60.282658522555536</c:v>
                </c:pt>
                <c:pt idx="376">
                  <c:v>38.720771019493043</c:v>
                </c:pt>
                <c:pt idx="377">
                  <c:v>16.348137315437512</c:v>
                </c:pt>
                <c:pt idx="378">
                  <c:v>0.80813141032624003</c:v>
                </c:pt>
                <c:pt idx="379">
                  <c:v>-25.78925339824994</c:v>
                </c:pt>
                <c:pt idx="380">
                  <c:v>-93.61286157077781</c:v>
                </c:pt>
                <c:pt idx="381">
                  <c:v>-215.10662407536125</c:v>
                </c:pt>
                <c:pt idx="382">
                  <c:v>-296.31550191267354</c:v>
                </c:pt>
                <c:pt idx="383">
                  <c:v>-244.727887348</c:v>
                </c:pt>
                <c:pt idx="384">
                  <c:v>-83.224990617000032</c:v>
                </c:pt>
                <c:pt idx="385">
                  <c:v>61.423906941993032</c:v>
                </c:pt>
                <c:pt idx="386">
                  <c:v>94.843394842937556</c:v>
                </c:pt>
                <c:pt idx="387">
                  <c:v>76.940977287326319</c:v>
                </c:pt>
                <c:pt idx="388">
                  <c:v>58.563772440638942</c:v>
                </c:pt>
                <c:pt idx="389">
                  <c:v>47.160621394493077</c:v>
                </c:pt>
                <c:pt idx="390">
                  <c:v>61.114501485437479</c:v>
                </c:pt>
                <c:pt idx="391">
                  <c:v>126.85641558922222</c:v>
                </c:pt>
                <c:pt idx="392">
                  <c:v>231.10382418575003</c:v>
                </c:pt>
                <c:pt idx="393">
                  <c:v>319.87354959282629</c:v>
                </c:pt>
                <c:pt idx="394">
                  <c:v>352.41733060699994</c:v>
                </c:pt>
                <c:pt idx="395">
                  <c:v>316.29816324800004</c:v>
                </c:pt>
                <c:pt idx="396">
                  <c:v>219.99514382282655</c:v>
                </c:pt>
                <c:pt idx="397">
                  <c:v>101.6586244729375</c:v>
                </c:pt>
                <c:pt idx="398">
                  <c:v>-24.136106177173829</c:v>
                </c:pt>
                <c:pt idx="399">
                  <c:v>-110.24196173817364</c:v>
                </c:pt>
                <c:pt idx="400">
                  <c:v>-58.314790544840307</c:v>
                </c:pt>
                <c:pt idx="401">
                  <c:v>59.920132983493211</c:v>
                </c:pt>
                <c:pt idx="402">
                  <c:v>158.89796981063893</c:v>
                </c:pt>
                <c:pt idx="403">
                  <c:v>268.04551082543747</c:v>
                </c:pt>
                <c:pt idx="404">
                  <c:v>296.90888652899304</c:v>
                </c:pt>
                <c:pt idx="405">
                  <c:v>211.21212592463888</c:v>
                </c:pt>
                <c:pt idx="406">
                  <c:v>107.24654905815977</c:v>
                </c:pt>
                <c:pt idx="407">
                  <c:v>14.691204625326435</c:v>
                </c:pt>
                <c:pt idx="408">
                  <c:v>-95.237642892173525</c:v>
                </c:pt>
                <c:pt idx="409">
                  <c:v>-230.51701740825004</c:v>
                </c:pt>
                <c:pt idx="410">
                  <c:v>-306.49124703984035</c:v>
                </c:pt>
                <c:pt idx="411">
                  <c:v>-318.90023426944441</c:v>
                </c:pt>
                <c:pt idx="412">
                  <c:v>-187.70068101269442</c:v>
                </c:pt>
                <c:pt idx="413">
                  <c:v>29.205560131159636</c:v>
                </c:pt>
                <c:pt idx="414">
                  <c:v>135.54622795099306</c:v>
                </c:pt>
                <c:pt idx="415">
                  <c:v>148.12610105532642</c:v>
                </c:pt>
                <c:pt idx="416">
                  <c:v>101.87692546388888</c:v>
                </c:pt>
                <c:pt idx="417">
                  <c:v>43.704208865326336</c:v>
                </c:pt>
                <c:pt idx="418">
                  <c:v>-26.405902716027782</c:v>
                </c:pt>
                <c:pt idx="419">
                  <c:v>-50.398451474777701</c:v>
                </c:pt>
                <c:pt idx="420">
                  <c:v>2.8357456479374434</c:v>
                </c:pt>
                <c:pt idx="421">
                  <c:v>60.821433575</c:v>
                </c:pt>
                <c:pt idx="422">
                  <c:v>79.354495647937497</c:v>
                </c:pt>
                <c:pt idx="423">
                  <c:v>46.773173274826313</c:v>
                </c:pt>
                <c:pt idx="424">
                  <c:v>-66.813432618006956</c:v>
                </c:pt>
                <c:pt idx="425">
                  <c:v>-233.53594890624998</c:v>
                </c:pt>
                <c:pt idx="426">
                  <c:v>-324.65119134356257</c:v>
                </c:pt>
                <c:pt idx="427">
                  <c:v>-264.9255205726945</c:v>
                </c:pt>
                <c:pt idx="428">
                  <c:v>-116.10093807300001</c:v>
                </c:pt>
                <c:pt idx="429">
                  <c:v>7.7449999999999974</c:v>
                </c:pt>
                <c:pt idx="430">
                  <c:v>51.47</c:v>
                </c:pt>
                <c:pt idx="431">
                  <c:v>51.47</c:v>
                </c:pt>
                <c:pt idx="432">
                  <c:v>51.47</c:v>
                </c:pt>
                <c:pt idx="433">
                  <c:v>51.47</c:v>
                </c:pt>
                <c:pt idx="434">
                  <c:v>51.47</c:v>
                </c:pt>
                <c:pt idx="435">
                  <c:v>51.47</c:v>
                </c:pt>
                <c:pt idx="436">
                  <c:v>51.47</c:v>
                </c:pt>
                <c:pt idx="437">
                  <c:v>51.47</c:v>
                </c:pt>
                <c:pt idx="438">
                  <c:v>51.47</c:v>
                </c:pt>
                <c:pt idx="439">
                  <c:v>51.47</c:v>
                </c:pt>
                <c:pt idx="440">
                  <c:v>51.47</c:v>
                </c:pt>
                <c:pt idx="441">
                  <c:v>51.47</c:v>
                </c:pt>
                <c:pt idx="442">
                  <c:v>51.47</c:v>
                </c:pt>
                <c:pt idx="443">
                  <c:v>51.47</c:v>
                </c:pt>
                <c:pt idx="444">
                  <c:v>51.47</c:v>
                </c:pt>
                <c:pt idx="445">
                  <c:v>51.47</c:v>
                </c:pt>
                <c:pt idx="446">
                  <c:v>51.47</c:v>
                </c:pt>
                <c:pt idx="447">
                  <c:v>51.47</c:v>
                </c:pt>
                <c:pt idx="448">
                  <c:v>51.47</c:v>
                </c:pt>
                <c:pt idx="449">
                  <c:v>51.47</c:v>
                </c:pt>
                <c:pt idx="450">
                  <c:v>51.47</c:v>
                </c:pt>
                <c:pt idx="451">
                  <c:v>51.47</c:v>
                </c:pt>
                <c:pt idx="452">
                  <c:v>51.47</c:v>
                </c:pt>
                <c:pt idx="453">
                  <c:v>51.47</c:v>
                </c:pt>
                <c:pt idx="454">
                  <c:v>51.47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FC4-4B08-9DC5-304F9A5C2C06}"/>
            </c:ext>
          </c:extLst>
        </c:ser>
        <c:ser>
          <c:idx val="3"/>
          <c:order val="3"/>
          <c:tx>
            <c:v>Extra-High</c:v>
          </c:tx>
          <c:spPr>
            <a:ln w="22225" cap="rnd">
              <a:solidFill>
                <a:srgbClr val="9933FF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WLTC_class_3!$C$1485:$C$1808</c:f>
              <c:numCache>
                <c:formatCode>General</c:formatCode>
                <c:ptCount val="324"/>
                <c:pt idx="0">
                  <c:v>1477</c:v>
                </c:pt>
                <c:pt idx="1">
                  <c:v>1478</c:v>
                </c:pt>
                <c:pt idx="2">
                  <c:v>1479</c:v>
                </c:pt>
                <c:pt idx="3">
                  <c:v>1480</c:v>
                </c:pt>
                <c:pt idx="4">
                  <c:v>1481</c:v>
                </c:pt>
                <c:pt idx="5">
                  <c:v>1482</c:v>
                </c:pt>
                <c:pt idx="6">
                  <c:v>1483</c:v>
                </c:pt>
                <c:pt idx="7">
                  <c:v>1484</c:v>
                </c:pt>
                <c:pt idx="8">
                  <c:v>1485</c:v>
                </c:pt>
                <c:pt idx="9">
                  <c:v>1486</c:v>
                </c:pt>
                <c:pt idx="10">
                  <c:v>1487</c:v>
                </c:pt>
                <c:pt idx="11">
                  <c:v>1488</c:v>
                </c:pt>
                <c:pt idx="12">
                  <c:v>1489</c:v>
                </c:pt>
                <c:pt idx="13">
                  <c:v>1490</c:v>
                </c:pt>
                <c:pt idx="14">
                  <c:v>1491</c:v>
                </c:pt>
                <c:pt idx="15">
                  <c:v>1492</c:v>
                </c:pt>
                <c:pt idx="16">
                  <c:v>1493</c:v>
                </c:pt>
                <c:pt idx="17">
                  <c:v>1494</c:v>
                </c:pt>
                <c:pt idx="18">
                  <c:v>1495</c:v>
                </c:pt>
                <c:pt idx="19">
                  <c:v>1496</c:v>
                </c:pt>
                <c:pt idx="20">
                  <c:v>1497</c:v>
                </c:pt>
                <c:pt idx="21">
                  <c:v>1498</c:v>
                </c:pt>
                <c:pt idx="22">
                  <c:v>1499</c:v>
                </c:pt>
                <c:pt idx="23">
                  <c:v>1500</c:v>
                </c:pt>
                <c:pt idx="24">
                  <c:v>1501</c:v>
                </c:pt>
                <c:pt idx="25">
                  <c:v>1502</c:v>
                </c:pt>
                <c:pt idx="26">
                  <c:v>1503</c:v>
                </c:pt>
                <c:pt idx="27">
                  <c:v>1504</c:v>
                </c:pt>
                <c:pt idx="28">
                  <c:v>1505</c:v>
                </c:pt>
                <c:pt idx="29">
                  <c:v>1506</c:v>
                </c:pt>
                <c:pt idx="30">
                  <c:v>1507</c:v>
                </c:pt>
                <c:pt idx="31">
                  <c:v>1508</c:v>
                </c:pt>
                <c:pt idx="32">
                  <c:v>1509</c:v>
                </c:pt>
                <c:pt idx="33">
                  <c:v>1510</c:v>
                </c:pt>
                <c:pt idx="34">
                  <c:v>1511</c:v>
                </c:pt>
                <c:pt idx="35">
                  <c:v>1512</c:v>
                </c:pt>
                <c:pt idx="36">
                  <c:v>1513</c:v>
                </c:pt>
                <c:pt idx="37">
                  <c:v>1514</c:v>
                </c:pt>
                <c:pt idx="38">
                  <c:v>1515</c:v>
                </c:pt>
                <c:pt idx="39">
                  <c:v>1516</c:v>
                </c:pt>
                <c:pt idx="40">
                  <c:v>1517</c:v>
                </c:pt>
                <c:pt idx="41">
                  <c:v>1518</c:v>
                </c:pt>
                <c:pt idx="42">
                  <c:v>1519</c:v>
                </c:pt>
                <c:pt idx="43">
                  <c:v>1520</c:v>
                </c:pt>
                <c:pt idx="44">
                  <c:v>1521</c:v>
                </c:pt>
                <c:pt idx="45">
                  <c:v>1522</c:v>
                </c:pt>
                <c:pt idx="46">
                  <c:v>1523</c:v>
                </c:pt>
                <c:pt idx="47">
                  <c:v>1524</c:v>
                </c:pt>
                <c:pt idx="48">
                  <c:v>1525</c:v>
                </c:pt>
                <c:pt idx="49">
                  <c:v>1526</c:v>
                </c:pt>
                <c:pt idx="50">
                  <c:v>1527</c:v>
                </c:pt>
                <c:pt idx="51">
                  <c:v>1528</c:v>
                </c:pt>
                <c:pt idx="52">
                  <c:v>1529</c:v>
                </c:pt>
                <c:pt idx="53">
                  <c:v>1530</c:v>
                </c:pt>
                <c:pt idx="54">
                  <c:v>1531</c:v>
                </c:pt>
                <c:pt idx="55">
                  <c:v>1532</c:v>
                </c:pt>
                <c:pt idx="56">
                  <c:v>1533</c:v>
                </c:pt>
                <c:pt idx="57">
                  <c:v>1534</c:v>
                </c:pt>
                <c:pt idx="58">
                  <c:v>1535</c:v>
                </c:pt>
                <c:pt idx="59">
                  <c:v>1536</c:v>
                </c:pt>
                <c:pt idx="60">
                  <c:v>1537</c:v>
                </c:pt>
                <c:pt idx="61">
                  <c:v>1538</c:v>
                </c:pt>
                <c:pt idx="62">
                  <c:v>1539</c:v>
                </c:pt>
                <c:pt idx="63">
                  <c:v>1540</c:v>
                </c:pt>
                <c:pt idx="64">
                  <c:v>1541</c:v>
                </c:pt>
                <c:pt idx="65">
                  <c:v>1542</c:v>
                </c:pt>
                <c:pt idx="66">
                  <c:v>1543</c:v>
                </c:pt>
                <c:pt idx="67">
                  <c:v>1544</c:v>
                </c:pt>
                <c:pt idx="68">
                  <c:v>1545</c:v>
                </c:pt>
                <c:pt idx="69">
                  <c:v>1546</c:v>
                </c:pt>
                <c:pt idx="70">
                  <c:v>1547</c:v>
                </c:pt>
                <c:pt idx="71">
                  <c:v>1548</c:v>
                </c:pt>
                <c:pt idx="72">
                  <c:v>1549</c:v>
                </c:pt>
                <c:pt idx="73">
                  <c:v>1550</c:v>
                </c:pt>
                <c:pt idx="74">
                  <c:v>1551</c:v>
                </c:pt>
                <c:pt idx="75">
                  <c:v>1552</c:v>
                </c:pt>
                <c:pt idx="76">
                  <c:v>1553</c:v>
                </c:pt>
                <c:pt idx="77">
                  <c:v>1554</c:v>
                </c:pt>
                <c:pt idx="78">
                  <c:v>1555</c:v>
                </c:pt>
                <c:pt idx="79">
                  <c:v>1556</c:v>
                </c:pt>
                <c:pt idx="80">
                  <c:v>1557</c:v>
                </c:pt>
                <c:pt idx="81">
                  <c:v>1558</c:v>
                </c:pt>
                <c:pt idx="82">
                  <c:v>1559</c:v>
                </c:pt>
                <c:pt idx="83">
                  <c:v>1560</c:v>
                </c:pt>
                <c:pt idx="84">
                  <c:v>1561</c:v>
                </c:pt>
                <c:pt idx="85">
                  <c:v>1562</c:v>
                </c:pt>
                <c:pt idx="86">
                  <c:v>1563</c:v>
                </c:pt>
                <c:pt idx="87">
                  <c:v>1564</c:v>
                </c:pt>
                <c:pt idx="88">
                  <c:v>1565</c:v>
                </c:pt>
                <c:pt idx="89">
                  <c:v>1566</c:v>
                </c:pt>
                <c:pt idx="90">
                  <c:v>1567</c:v>
                </c:pt>
                <c:pt idx="91">
                  <c:v>1568</c:v>
                </c:pt>
                <c:pt idx="92">
                  <c:v>1569</c:v>
                </c:pt>
                <c:pt idx="93">
                  <c:v>1570</c:v>
                </c:pt>
                <c:pt idx="94">
                  <c:v>1571</c:v>
                </c:pt>
                <c:pt idx="95">
                  <c:v>1572</c:v>
                </c:pt>
                <c:pt idx="96">
                  <c:v>1573</c:v>
                </c:pt>
                <c:pt idx="97">
                  <c:v>1574</c:v>
                </c:pt>
                <c:pt idx="98">
                  <c:v>1575</c:v>
                </c:pt>
                <c:pt idx="99">
                  <c:v>1576</c:v>
                </c:pt>
                <c:pt idx="100">
                  <c:v>1577</c:v>
                </c:pt>
                <c:pt idx="101">
                  <c:v>1578</c:v>
                </c:pt>
                <c:pt idx="102">
                  <c:v>1579</c:v>
                </c:pt>
                <c:pt idx="103">
                  <c:v>1580</c:v>
                </c:pt>
                <c:pt idx="104">
                  <c:v>1581</c:v>
                </c:pt>
                <c:pt idx="105">
                  <c:v>1582</c:v>
                </c:pt>
                <c:pt idx="106">
                  <c:v>1583</c:v>
                </c:pt>
                <c:pt idx="107">
                  <c:v>1584</c:v>
                </c:pt>
                <c:pt idx="108">
                  <c:v>1585</c:v>
                </c:pt>
                <c:pt idx="109">
                  <c:v>1586</c:v>
                </c:pt>
                <c:pt idx="110">
                  <c:v>1587</c:v>
                </c:pt>
                <c:pt idx="111">
                  <c:v>1588</c:v>
                </c:pt>
                <c:pt idx="112">
                  <c:v>1589</c:v>
                </c:pt>
                <c:pt idx="113">
                  <c:v>1590</c:v>
                </c:pt>
                <c:pt idx="114">
                  <c:v>1591</c:v>
                </c:pt>
                <c:pt idx="115">
                  <c:v>1592</c:v>
                </c:pt>
                <c:pt idx="116">
                  <c:v>1593</c:v>
                </c:pt>
                <c:pt idx="117">
                  <c:v>1594</c:v>
                </c:pt>
                <c:pt idx="118">
                  <c:v>1595</c:v>
                </c:pt>
                <c:pt idx="119">
                  <c:v>1596</c:v>
                </c:pt>
                <c:pt idx="120">
                  <c:v>1597</c:v>
                </c:pt>
                <c:pt idx="121">
                  <c:v>1598</c:v>
                </c:pt>
                <c:pt idx="122">
                  <c:v>1599</c:v>
                </c:pt>
                <c:pt idx="123">
                  <c:v>1600</c:v>
                </c:pt>
                <c:pt idx="124">
                  <c:v>1601</c:v>
                </c:pt>
                <c:pt idx="125">
                  <c:v>1602</c:v>
                </c:pt>
                <c:pt idx="126">
                  <c:v>1603</c:v>
                </c:pt>
                <c:pt idx="127">
                  <c:v>1604</c:v>
                </c:pt>
                <c:pt idx="128">
                  <c:v>1605</c:v>
                </c:pt>
                <c:pt idx="129">
                  <c:v>1606</c:v>
                </c:pt>
                <c:pt idx="130">
                  <c:v>1607</c:v>
                </c:pt>
                <c:pt idx="131">
                  <c:v>1608</c:v>
                </c:pt>
                <c:pt idx="132">
                  <c:v>1609</c:v>
                </c:pt>
                <c:pt idx="133">
                  <c:v>1610</c:v>
                </c:pt>
                <c:pt idx="134">
                  <c:v>1611</c:v>
                </c:pt>
                <c:pt idx="135">
                  <c:v>1612</c:v>
                </c:pt>
                <c:pt idx="136">
                  <c:v>1613</c:v>
                </c:pt>
                <c:pt idx="137">
                  <c:v>1614</c:v>
                </c:pt>
                <c:pt idx="138">
                  <c:v>1615</c:v>
                </c:pt>
                <c:pt idx="139">
                  <c:v>1616</c:v>
                </c:pt>
                <c:pt idx="140">
                  <c:v>1617</c:v>
                </c:pt>
                <c:pt idx="141">
                  <c:v>1618</c:v>
                </c:pt>
                <c:pt idx="142">
                  <c:v>1619</c:v>
                </c:pt>
                <c:pt idx="143">
                  <c:v>1620</c:v>
                </c:pt>
                <c:pt idx="144">
                  <c:v>1621</c:v>
                </c:pt>
                <c:pt idx="145">
                  <c:v>1622</c:v>
                </c:pt>
                <c:pt idx="146">
                  <c:v>1623</c:v>
                </c:pt>
                <c:pt idx="147">
                  <c:v>1624</c:v>
                </c:pt>
                <c:pt idx="148">
                  <c:v>1625</c:v>
                </c:pt>
                <c:pt idx="149">
                  <c:v>1626</c:v>
                </c:pt>
                <c:pt idx="150">
                  <c:v>1627</c:v>
                </c:pt>
                <c:pt idx="151">
                  <c:v>1628</c:v>
                </c:pt>
                <c:pt idx="152">
                  <c:v>1629</c:v>
                </c:pt>
                <c:pt idx="153">
                  <c:v>1630</c:v>
                </c:pt>
                <c:pt idx="154">
                  <c:v>1631</c:v>
                </c:pt>
                <c:pt idx="155">
                  <c:v>1632</c:v>
                </c:pt>
                <c:pt idx="156">
                  <c:v>1633</c:v>
                </c:pt>
                <c:pt idx="157">
                  <c:v>1634</c:v>
                </c:pt>
                <c:pt idx="158">
                  <c:v>1635</c:v>
                </c:pt>
                <c:pt idx="159">
                  <c:v>1636</c:v>
                </c:pt>
                <c:pt idx="160">
                  <c:v>1637</c:v>
                </c:pt>
                <c:pt idx="161">
                  <c:v>1638</c:v>
                </c:pt>
                <c:pt idx="162">
                  <c:v>1639</c:v>
                </c:pt>
                <c:pt idx="163">
                  <c:v>1640</c:v>
                </c:pt>
                <c:pt idx="164">
                  <c:v>1641</c:v>
                </c:pt>
                <c:pt idx="165">
                  <c:v>1642</c:v>
                </c:pt>
                <c:pt idx="166">
                  <c:v>1643</c:v>
                </c:pt>
                <c:pt idx="167">
                  <c:v>1644</c:v>
                </c:pt>
                <c:pt idx="168">
                  <c:v>1645</c:v>
                </c:pt>
                <c:pt idx="169">
                  <c:v>1646</c:v>
                </c:pt>
                <c:pt idx="170">
                  <c:v>1647</c:v>
                </c:pt>
                <c:pt idx="171">
                  <c:v>1648</c:v>
                </c:pt>
                <c:pt idx="172">
                  <c:v>1649</c:v>
                </c:pt>
                <c:pt idx="173">
                  <c:v>1650</c:v>
                </c:pt>
                <c:pt idx="174">
                  <c:v>1651</c:v>
                </c:pt>
                <c:pt idx="175">
                  <c:v>1652</c:v>
                </c:pt>
                <c:pt idx="176">
                  <c:v>1653</c:v>
                </c:pt>
                <c:pt idx="177">
                  <c:v>1654</c:v>
                </c:pt>
                <c:pt idx="178">
                  <c:v>1655</c:v>
                </c:pt>
                <c:pt idx="179">
                  <c:v>1656</c:v>
                </c:pt>
                <c:pt idx="180">
                  <c:v>1657</c:v>
                </c:pt>
                <c:pt idx="181">
                  <c:v>1658</c:v>
                </c:pt>
                <c:pt idx="182">
                  <c:v>1659</c:v>
                </c:pt>
                <c:pt idx="183">
                  <c:v>1660</c:v>
                </c:pt>
                <c:pt idx="184">
                  <c:v>1661</c:v>
                </c:pt>
                <c:pt idx="185">
                  <c:v>1662</c:v>
                </c:pt>
                <c:pt idx="186">
                  <c:v>1663</c:v>
                </c:pt>
                <c:pt idx="187">
                  <c:v>1664</c:v>
                </c:pt>
                <c:pt idx="188">
                  <c:v>1665</c:v>
                </c:pt>
                <c:pt idx="189">
                  <c:v>1666</c:v>
                </c:pt>
                <c:pt idx="190">
                  <c:v>1667</c:v>
                </c:pt>
                <c:pt idx="191">
                  <c:v>1668</c:v>
                </c:pt>
                <c:pt idx="192">
                  <c:v>1669</c:v>
                </c:pt>
                <c:pt idx="193">
                  <c:v>1670</c:v>
                </c:pt>
                <c:pt idx="194">
                  <c:v>1671</c:v>
                </c:pt>
                <c:pt idx="195">
                  <c:v>1672</c:v>
                </c:pt>
                <c:pt idx="196">
                  <c:v>1673</c:v>
                </c:pt>
                <c:pt idx="197">
                  <c:v>1674</c:v>
                </c:pt>
                <c:pt idx="198">
                  <c:v>1675</c:v>
                </c:pt>
                <c:pt idx="199">
                  <c:v>1676</c:v>
                </c:pt>
                <c:pt idx="200">
                  <c:v>1677</c:v>
                </c:pt>
                <c:pt idx="201">
                  <c:v>1678</c:v>
                </c:pt>
                <c:pt idx="202">
                  <c:v>1679</c:v>
                </c:pt>
                <c:pt idx="203">
                  <c:v>1680</c:v>
                </c:pt>
                <c:pt idx="204">
                  <c:v>1681</c:v>
                </c:pt>
                <c:pt idx="205">
                  <c:v>1682</c:v>
                </c:pt>
                <c:pt idx="206">
                  <c:v>1683</c:v>
                </c:pt>
                <c:pt idx="207">
                  <c:v>1684</c:v>
                </c:pt>
                <c:pt idx="208">
                  <c:v>1685</c:v>
                </c:pt>
                <c:pt idx="209">
                  <c:v>1686</c:v>
                </c:pt>
                <c:pt idx="210">
                  <c:v>1687</c:v>
                </c:pt>
                <c:pt idx="211">
                  <c:v>1688</c:v>
                </c:pt>
                <c:pt idx="212">
                  <c:v>1689</c:v>
                </c:pt>
                <c:pt idx="213">
                  <c:v>1690</c:v>
                </c:pt>
                <c:pt idx="214">
                  <c:v>1691</c:v>
                </c:pt>
                <c:pt idx="215">
                  <c:v>1692</c:v>
                </c:pt>
                <c:pt idx="216">
                  <c:v>1693</c:v>
                </c:pt>
                <c:pt idx="217">
                  <c:v>1694</c:v>
                </c:pt>
                <c:pt idx="218">
                  <c:v>1695</c:v>
                </c:pt>
                <c:pt idx="219">
                  <c:v>1696</c:v>
                </c:pt>
                <c:pt idx="220">
                  <c:v>1697</c:v>
                </c:pt>
                <c:pt idx="221">
                  <c:v>1698</c:v>
                </c:pt>
                <c:pt idx="222">
                  <c:v>1699</c:v>
                </c:pt>
                <c:pt idx="223">
                  <c:v>1700</c:v>
                </c:pt>
                <c:pt idx="224">
                  <c:v>1701</c:v>
                </c:pt>
                <c:pt idx="225">
                  <c:v>1702</c:v>
                </c:pt>
                <c:pt idx="226">
                  <c:v>1703</c:v>
                </c:pt>
                <c:pt idx="227">
                  <c:v>1704</c:v>
                </c:pt>
                <c:pt idx="228">
                  <c:v>1705</c:v>
                </c:pt>
                <c:pt idx="229">
                  <c:v>1706</c:v>
                </c:pt>
                <c:pt idx="230">
                  <c:v>1707</c:v>
                </c:pt>
                <c:pt idx="231">
                  <c:v>1708</c:v>
                </c:pt>
                <c:pt idx="232">
                  <c:v>1709</c:v>
                </c:pt>
                <c:pt idx="233">
                  <c:v>1710</c:v>
                </c:pt>
                <c:pt idx="234">
                  <c:v>1711</c:v>
                </c:pt>
                <c:pt idx="235">
                  <c:v>1712</c:v>
                </c:pt>
                <c:pt idx="236">
                  <c:v>1713</c:v>
                </c:pt>
                <c:pt idx="237">
                  <c:v>1714</c:v>
                </c:pt>
                <c:pt idx="238">
                  <c:v>1715</c:v>
                </c:pt>
                <c:pt idx="239">
                  <c:v>1716</c:v>
                </c:pt>
                <c:pt idx="240">
                  <c:v>1717</c:v>
                </c:pt>
                <c:pt idx="241">
                  <c:v>1718</c:v>
                </c:pt>
                <c:pt idx="242">
                  <c:v>1719</c:v>
                </c:pt>
                <c:pt idx="243">
                  <c:v>1720</c:v>
                </c:pt>
                <c:pt idx="244">
                  <c:v>1721</c:v>
                </c:pt>
                <c:pt idx="245">
                  <c:v>1722</c:v>
                </c:pt>
                <c:pt idx="246">
                  <c:v>1723</c:v>
                </c:pt>
                <c:pt idx="247">
                  <c:v>1724</c:v>
                </c:pt>
                <c:pt idx="248">
                  <c:v>1725</c:v>
                </c:pt>
                <c:pt idx="249">
                  <c:v>1726</c:v>
                </c:pt>
                <c:pt idx="250">
                  <c:v>1727</c:v>
                </c:pt>
                <c:pt idx="251">
                  <c:v>1728</c:v>
                </c:pt>
                <c:pt idx="252">
                  <c:v>1729</c:v>
                </c:pt>
                <c:pt idx="253">
                  <c:v>1730</c:v>
                </c:pt>
                <c:pt idx="254">
                  <c:v>1731</c:v>
                </c:pt>
                <c:pt idx="255">
                  <c:v>1732</c:v>
                </c:pt>
                <c:pt idx="256">
                  <c:v>1733</c:v>
                </c:pt>
                <c:pt idx="257">
                  <c:v>1734</c:v>
                </c:pt>
                <c:pt idx="258">
                  <c:v>1735</c:v>
                </c:pt>
                <c:pt idx="259">
                  <c:v>1736</c:v>
                </c:pt>
                <c:pt idx="260">
                  <c:v>1737</c:v>
                </c:pt>
                <c:pt idx="261">
                  <c:v>1738</c:v>
                </c:pt>
                <c:pt idx="262">
                  <c:v>1739</c:v>
                </c:pt>
                <c:pt idx="263">
                  <c:v>1740</c:v>
                </c:pt>
                <c:pt idx="264">
                  <c:v>1741</c:v>
                </c:pt>
                <c:pt idx="265">
                  <c:v>1742</c:v>
                </c:pt>
                <c:pt idx="266">
                  <c:v>1743</c:v>
                </c:pt>
                <c:pt idx="267">
                  <c:v>1744</c:v>
                </c:pt>
                <c:pt idx="268">
                  <c:v>1745</c:v>
                </c:pt>
                <c:pt idx="269">
                  <c:v>1746</c:v>
                </c:pt>
                <c:pt idx="270">
                  <c:v>1747</c:v>
                </c:pt>
                <c:pt idx="271">
                  <c:v>1748</c:v>
                </c:pt>
                <c:pt idx="272">
                  <c:v>1749</c:v>
                </c:pt>
                <c:pt idx="273">
                  <c:v>1750</c:v>
                </c:pt>
                <c:pt idx="274">
                  <c:v>1751</c:v>
                </c:pt>
                <c:pt idx="275">
                  <c:v>1752</c:v>
                </c:pt>
                <c:pt idx="276">
                  <c:v>1753</c:v>
                </c:pt>
                <c:pt idx="277">
                  <c:v>1754</c:v>
                </c:pt>
                <c:pt idx="278">
                  <c:v>1755</c:v>
                </c:pt>
                <c:pt idx="279">
                  <c:v>1756</c:v>
                </c:pt>
                <c:pt idx="280">
                  <c:v>1757</c:v>
                </c:pt>
                <c:pt idx="281">
                  <c:v>1758</c:v>
                </c:pt>
                <c:pt idx="282">
                  <c:v>1759</c:v>
                </c:pt>
                <c:pt idx="283">
                  <c:v>1760</c:v>
                </c:pt>
                <c:pt idx="284">
                  <c:v>1761</c:v>
                </c:pt>
                <c:pt idx="285">
                  <c:v>1762</c:v>
                </c:pt>
                <c:pt idx="286">
                  <c:v>1763</c:v>
                </c:pt>
                <c:pt idx="287">
                  <c:v>1764</c:v>
                </c:pt>
                <c:pt idx="288">
                  <c:v>1765</c:v>
                </c:pt>
                <c:pt idx="289">
                  <c:v>1766</c:v>
                </c:pt>
                <c:pt idx="290">
                  <c:v>1767</c:v>
                </c:pt>
                <c:pt idx="291">
                  <c:v>1768</c:v>
                </c:pt>
                <c:pt idx="292">
                  <c:v>1769</c:v>
                </c:pt>
                <c:pt idx="293">
                  <c:v>1770</c:v>
                </c:pt>
                <c:pt idx="294">
                  <c:v>1771</c:v>
                </c:pt>
                <c:pt idx="295">
                  <c:v>1772</c:v>
                </c:pt>
                <c:pt idx="296">
                  <c:v>1773</c:v>
                </c:pt>
                <c:pt idx="297">
                  <c:v>1774</c:v>
                </c:pt>
                <c:pt idx="298">
                  <c:v>1775</c:v>
                </c:pt>
                <c:pt idx="299">
                  <c:v>1776</c:v>
                </c:pt>
                <c:pt idx="300">
                  <c:v>1777</c:v>
                </c:pt>
                <c:pt idx="301">
                  <c:v>1778</c:v>
                </c:pt>
                <c:pt idx="302">
                  <c:v>1779</c:v>
                </c:pt>
                <c:pt idx="303">
                  <c:v>1780</c:v>
                </c:pt>
                <c:pt idx="304">
                  <c:v>1781</c:v>
                </c:pt>
                <c:pt idx="305">
                  <c:v>1782</c:v>
                </c:pt>
                <c:pt idx="306">
                  <c:v>1783</c:v>
                </c:pt>
                <c:pt idx="307">
                  <c:v>1784</c:v>
                </c:pt>
                <c:pt idx="308">
                  <c:v>1785</c:v>
                </c:pt>
                <c:pt idx="309">
                  <c:v>1786</c:v>
                </c:pt>
                <c:pt idx="310">
                  <c:v>1787</c:v>
                </c:pt>
                <c:pt idx="311">
                  <c:v>1788</c:v>
                </c:pt>
                <c:pt idx="312">
                  <c:v>1789</c:v>
                </c:pt>
                <c:pt idx="313">
                  <c:v>1790</c:v>
                </c:pt>
                <c:pt idx="314">
                  <c:v>1791</c:v>
                </c:pt>
                <c:pt idx="315">
                  <c:v>1792</c:v>
                </c:pt>
                <c:pt idx="316">
                  <c:v>1793</c:v>
                </c:pt>
                <c:pt idx="317">
                  <c:v>1794</c:v>
                </c:pt>
                <c:pt idx="318">
                  <c:v>1795</c:v>
                </c:pt>
                <c:pt idx="319">
                  <c:v>1796</c:v>
                </c:pt>
                <c:pt idx="320">
                  <c:v>1797</c:v>
                </c:pt>
                <c:pt idx="321">
                  <c:v>1798</c:v>
                </c:pt>
                <c:pt idx="322">
                  <c:v>1799</c:v>
                </c:pt>
                <c:pt idx="323">
                  <c:v>1800</c:v>
                </c:pt>
              </c:numCache>
            </c:numRef>
          </c:xVal>
          <c:yVal>
            <c:numRef>
              <c:f>WLTC_class_3!$M$1485:$M$1808</c:f>
              <c:numCache>
                <c:formatCode>0.00</c:formatCode>
                <c:ptCount val="324"/>
                <c:pt idx="0">
                  <c:v>51.47</c:v>
                </c:pt>
                <c:pt idx="1">
                  <c:v>131.63249999999999</c:v>
                </c:pt>
                <c:pt idx="2">
                  <c:v>211.93469425463891</c:v>
                </c:pt>
                <c:pt idx="3">
                  <c:v>201.42252701855557</c:v>
                </c:pt>
                <c:pt idx="4">
                  <c:v>180.14680061293751</c:v>
                </c:pt>
                <c:pt idx="5">
                  <c:v>158.94005546115972</c:v>
                </c:pt>
                <c:pt idx="6">
                  <c:v>145.00666770922223</c:v>
                </c:pt>
                <c:pt idx="7">
                  <c:v>138.39801251688891</c:v>
                </c:pt>
                <c:pt idx="8">
                  <c:v>146.38080892065972</c:v>
                </c:pt>
                <c:pt idx="9">
                  <c:v>172.87300018893748</c:v>
                </c:pt>
                <c:pt idx="10">
                  <c:v>207.1006366704375</c:v>
                </c:pt>
                <c:pt idx="11">
                  <c:v>245.64249784930564</c:v>
                </c:pt>
                <c:pt idx="12">
                  <c:v>285.05398462575005</c:v>
                </c:pt>
                <c:pt idx="13">
                  <c:v>318.29004157393746</c:v>
                </c:pt>
                <c:pt idx="14">
                  <c:v>341.68325148543744</c:v>
                </c:pt>
                <c:pt idx="15">
                  <c:v>347.95679346649314</c:v>
                </c:pt>
                <c:pt idx="16">
                  <c:v>340.09404467699306</c:v>
                </c:pt>
                <c:pt idx="17">
                  <c:v>328.90156933593755</c:v>
                </c:pt>
                <c:pt idx="18">
                  <c:v>310.38320693730549</c:v>
                </c:pt>
                <c:pt idx="19">
                  <c:v>291.41516757849314</c:v>
                </c:pt>
                <c:pt idx="20">
                  <c:v>272.07393675015999</c:v>
                </c:pt>
                <c:pt idx="21">
                  <c:v>248.31544228043731</c:v>
                </c:pt>
                <c:pt idx="22">
                  <c:v>223.64489441265965</c:v>
                </c:pt>
                <c:pt idx="23">
                  <c:v>197.95146134149309</c:v>
                </c:pt>
                <c:pt idx="24">
                  <c:v>185.72701921293756</c:v>
                </c:pt>
                <c:pt idx="25">
                  <c:v>180.82702101949326</c:v>
                </c:pt>
                <c:pt idx="26">
                  <c:v>178.9981418318263</c:v>
                </c:pt>
                <c:pt idx="27">
                  <c:v>181.14175594174989</c:v>
                </c:pt>
                <c:pt idx="28">
                  <c:v>175.71415217500009</c:v>
                </c:pt>
                <c:pt idx="29">
                  <c:v>173.63619004982638</c:v>
                </c:pt>
                <c:pt idx="30">
                  <c:v>178.86015914930564</c:v>
                </c:pt>
                <c:pt idx="31">
                  <c:v>188.06297128522212</c:v>
                </c:pt>
                <c:pt idx="32">
                  <c:v>201.25501693932648</c:v>
                </c:pt>
                <c:pt idx="33">
                  <c:v>226.06581613588901</c:v>
                </c:pt>
                <c:pt idx="34">
                  <c:v>259.55701713593749</c:v>
                </c:pt>
                <c:pt idx="35">
                  <c:v>294.53117078130549</c:v>
                </c:pt>
                <c:pt idx="36">
                  <c:v>327.46228586515974</c:v>
                </c:pt>
                <c:pt idx="37">
                  <c:v>347.19081041349295</c:v>
                </c:pt>
                <c:pt idx="38">
                  <c:v>345.38933037782641</c:v>
                </c:pt>
                <c:pt idx="39">
                  <c:v>320.85687924255592</c:v>
                </c:pt>
                <c:pt idx="40">
                  <c:v>294.11991422932653</c:v>
                </c:pt>
                <c:pt idx="41">
                  <c:v>273.55260655449308</c:v>
                </c:pt>
                <c:pt idx="42">
                  <c:v>258.67266469015971</c:v>
                </c:pt>
                <c:pt idx="43">
                  <c:v>247.04942738063869</c:v>
                </c:pt>
                <c:pt idx="44">
                  <c:v>234.17384839574962</c:v>
                </c:pt>
                <c:pt idx="45">
                  <c:v>217.23572527143762</c:v>
                </c:pt>
                <c:pt idx="46">
                  <c:v>191.30202239722226</c:v>
                </c:pt>
                <c:pt idx="47">
                  <c:v>153.1604833902222</c:v>
                </c:pt>
                <c:pt idx="48">
                  <c:v>101.1532491623265</c:v>
                </c:pt>
                <c:pt idx="49">
                  <c:v>54.040817886999804</c:v>
                </c:pt>
                <c:pt idx="50">
                  <c:v>19.683031933972472</c:v>
                </c:pt>
                <c:pt idx="51">
                  <c:v>10.345452334639134</c:v>
                </c:pt>
                <c:pt idx="52">
                  <c:v>23.940592355555538</c:v>
                </c:pt>
                <c:pt idx="53">
                  <c:v>50.177948371305533</c:v>
                </c:pt>
                <c:pt idx="54">
                  <c:v>85.640340608937507</c:v>
                </c:pt>
                <c:pt idx="55">
                  <c:v>123.27492078130561</c:v>
                </c:pt>
                <c:pt idx="56">
                  <c:v>162.66231749999989</c:v>
                </c:pt>
                <c:pt idx="57">
                  <c:v>207.77733305855554</c:v>
                </c:pt>
                <c:pt idx="58">
                  <c:v>262.30527938397239</c:v>
                </c:pt>
                <c:pt idx="59">
                  <c:v>319.7910495142221</c:v>
                </c:pt>
                <c:pt idx="60">
                  <c:v>365.15050984355571</c:v>
                </c:pt>
                <c:pt idx="61">
                  <c:v>405.12970082300001</c:v>
                </c:pt>
                <c:pt idx="62">
                  <c:v>436.27882811188897</c:v>
                </c:pt>
                <c:pt idx="63">
                  <c:v>461.16362922866017</c:v>
                </c:pt>
                <c:pt idx="64">
                  <c:v>480.29352640355529</c:v>
                </c:pt>
                <c:pt idx="65">
                  <c:v>481.43932529130558</c:v>
                </c:pt>
                <c:pt idx="66">
                  <c:v>463.5608232189378</c:v>
                </c:pt>
                <c:pt idx="67">
                  <c:v>421.33707325730541</c:v>
                </c:pt>
                <c:pt idx="68">
                  <c:v>374.82696094930537</c:v>
                </c:pt>
                <c:pt idx="69">
                  <c:v>343.55583937499983</c:v>
                </c:pt>
                <c:pt idx="70">
                  <c:v>324.82087438175006</c:v>
                </c:pt>
                <c:pt idx="71">
                  <c:v>323.2736926993058</c:v>
                </c:pt>
                <c:pt idx="72">
                  <c:v>329.55114119843756</c:v>
                </c:pt>
                <c:pt idx="73">
                  <c:v>339.48677092222232</c:v>
                </c:pt>
                <c:pt idx="74">
                  <c:v>350.50589699293772</c:v>
                </c:pt>
                <c:pt idx="75">
                  <c:v>357.9095582639722</c:v>
                </c:pt>
                <c:pt idx="76">
                  <c:v>362.24123465575008</c:v>
                </c:pt>
                <c:pt idx="77">
                  <c:v>366.06175707032639</c:v>
                </c:pt>
                <c:pt idx="78">
                  <c:v>377.75020334043711</c:v>
                </c:pt>
                <c:pt idx="79">
                  <c:v>393.67667744175003</c:v>
                </c:pt>
                <c:pt idx="80">
                  <c:v>410.77669873182685</c:v>
                </c:pt>
                <c:pt idx="81">
                  <c:v>432.16092777199322</c:v>
                </c:pt>
                <c:pt idx="82">
                  <c:v>455.36435699188877</c:v>
                </c:pt>
                <c:pt idx="83">
                  <c:v>468.35492257499959</c:v>
                </c:pt>
                <c:pt idx="84">
                  <c:v>477.84951389855576</c:v>
                </c:pt>
                <c:pt idx="85">
                  <c:v>487.49188096255568</c:v>
                </c:pt>
                <c:pt idx="86">
                  <c:v>500.92577376699995</c:v>
                </c:pt>
                <c:pt idx="87">
                  <c:v>515.13346883732675</c:v>
                </c:pt>
                <c:pt idx="88">
                  <c:v>525.86423886463922</c:v>
                </c:pt>
                <c:pt idx="89">
                  <c:v>540.40558384893757</c:v>
                </c:pt>
                <c:pt idx="90">
                  <c:v>548.48229726293721</c:v>
                </c:pt>
                <c:pt idx="91">
                  <c:v>548.12624868849298</c:v>
                </c:pt>
                <c:pt idx="92">
                  <c:v>550.88721041422241</c:v>
                </c:pt>
                <c:pt idx="93">
                  <c:v>553.09545623575025</c:v>
                </c:pt>
                <c:pt idx="94">
                  <c:v>554.72674169565971</c:v>
                </c:pt>
                <c:pt idx="95">
                  <c:v>555.75855408349298</c:v>
                </c:pt>
                <c:pt idx="96">
                  <c:v>548.88261243574982</c:v>
                </c:pt>
                <c:pt idx="97">
                  <c:v>536.30704852397241</c:v>
                </c:pt>
                <c:pt idx="98">
                  <c:v>525.98868254755564</c:v>
                </c:pt>
                <c:pt idx="99">
                  <c:v>510.61923354300006</c:v>
                </c:pt>
                <c:pt idx="100">
                  <c:v>493.11425191432659</c:v>
                </c:pt>
                <c:pt idx="101">
                  <c:v>477.82548354299985</c:v>
                </c:pt>
                <c:pt idx="102">
                  <c:v>468.40014192293773</c:v>
                </c:pt>
                <c:pt idx="103">
                  <c:v>458.97999554375002</c:v>
                </c:pt>
                <c:pt idx="104">
                  <c:v>451.79337989149298</c:v>
                </c:pt>
                <c:pt idx="105">
                  <c:v>445.32572785143748</c:v>
                </c:pt>
                <c:pt idx="106">
                  <c:v>430.17594226093757</c:v>
                </c:pt>
                <c:pt idx="107">
                  <c:v>417.99308223422236</c:v>
                </c:pt>
                <c:pt idx="108">
                  <c:v>405.14552000000003</c:v>
                </c:pt>
                <c:pt idx="109">
                  <c:v>391.64710953393734</c:v>
                </c:pt>
                <c:pt idx="110">
                  <c:v>381.15718655865976</c:v>
                </c:pt>
                <c:pt idx="111">
                  <c:v>378.01248848199339</c:v>
                </c:pt>
                <c:pt idx="112">
                  <c:v>382.88349000130592</c:v>
                </c:pt>
                <c:pt idx="113">
                  <c:v>389.13353934843764</c:v>
                </c:pt>
                <c:pt idx="114">
                  <c:v>396.07484435643755</c:v>
                </c:pt>
                <c:pt idx="115">
                  <c:v>400.71392600815932</c:v>
                </c:pt>
                <c:pt idx="116">
                  <c:v>405.36224364365995</c:v>
                </c:pt>
                <c:pt idx="117">
                  <c:v>411.33361595532676</c:v>
                </c:pt>
                <c:pt idx="118">
                  <c:v>402.73229726293721</c:v>
                </c:pt>
                <c:pt idx="119">
                  <c:v>392.82408686599314</c:v>
                </c:pt>
                <c:pt idx="120">
                  <c:v>379.28136245282661</c:v>
                </c:pt>
                <c:pt idx="121">
                  <c:v>360.15850631575006</c:v>
                </c:pt>
                <c:pt idx="122">
                  <c:v>347.70809138397215</c:v>
                </c:pt>
                <c:pt idx="123">
                  <c:v>334.65647163315958</c:v>
                </c:pt>
                <c:pt idx="124">
                  <c:v>324.66298278593752</c:v>
                </c:pt>
                <c:pt idx="125">
                  <c:v>325.65846883732655</c:v>
                </c:pt>
                <c:pt idx="126">
                  <c:v>335.24141960543733</c:v>
                </c:pt>
                <c:pt idx="127">
                  <c:v>342.4528771389372</c:v>
                </c:pt>
                <c:pt idx="128">
                  <c:v>353.9439244306393</c:v>
                </c:pt>
                <c:pt idx="129">
                  <c:v>363.64563409022253</c:v>
                </c:pt>
                <c:pt idx="130">
                  <c:v>369.70590274574994</c:v>
                </c:pt>
                <c:pt idx="131">
                  <c:v>376.99340274575002</c:v>
                </c:pt>
                <c:pt idx="132">
                  <c:v>384.2809027457501</c:v>
                </c:pt>
                <c:pt idx="133">
                  <c:v>389.15188409022215</c:v>
                </c:pt>
                <c:pt idx="134">
                  <c:v>393.41011563593725</c:v>
                </c:pt>
                <c:pt idx="135">
                  <c:v>406.18827376700011</c:v>
                </c:pt>
                <c:pt idx="136">
                  <c:v>419.59014942755562</c:v>
                </c:pt>
                <c:pt idx="137">
                  <c:v>434.24465538797216</c:v>
                </c:pt>
                <c:pt idx="138">
                  <c:v>449.54596883732677</c:v>
                </c:pt>
                <c:pt idx="139">
                  <c:v>469.7811837706389</c:v>
                </c:pt>
                <c:pt idx="140">
                  <c:v>487.69397163315966</c:v>
                </c:pt>
                <c:pt idx="141">
                  <c:v>502.67735511599312</c:v>
                </c:pt>
                <c:pt idx="142">
                  <c:v>507.46461518263868</c:v>
                </c:pt>
                <c:pt idx="143">
                  <c:v>503.74349364365952</c:v>
                </c:pt>
                <c:pt idx="144">
                  <c:v>499.42751702449345</c:v>
                </c:pt>
                <c:pt idx="145">
                  <c:v>490.18629765615998</c:v>
                </c:pt>
                <c:pt idx="146">
                  <c:v>472.34837758732641</c:v>
                </c:pt>
                <c:pt idx="147">
                  <c:v>448.18827222293731</c:v>
                </c:pt>
                <c:pt idx="148">
                  <c:v>425.65241128063883</c:v>
                </c:pt>
                <c:pt idx="149">
                  <c:v>390.170990001306</c:v>
                </c:pt>
                <c:pt idx="150">
                  <c:v>347.05471923199985</c:v>
                </c:pt>
                <c:pt idx="151">
                  <c:v>308.65141798463878</c:v>
                </c:pt>
                <c:pt idx="152">
                  <c:v>278.7018140888888</c:v>
                </c:pt>
                <c:pt idx="153">
                  <c:v>266.52214910643738</c:v>
                </c:pt>
                <c:pt idx="154">
                  <c:v>277.03824303543769</c:v>
                </c:pt>
                <c:pt idx="155">
                  <c:v>301.75368209930537</c:v>
                </c:pt>
                <c:pt idx="156">
                  <c:v>332.65565294699303</c:v>
                </c:pt>
                <c:pt idx="157">
                  <c:v>359.97086704463925</c:v>
                </c:pt>
                <c:pt idx="158">
                  <c:v>370.29167624182668</c:v>
                </c:pt>
                <c:pt idx="159">
                  <c:v>370.29167624182617</c:v>
                </c:pt>
                <c:pt idx="160">
                  <c:v>358.75056268799977</c:v>
                </c:pt>
                <c:pt idx="161">
                  <c:v>345.99318552043792</c:v>
                </c:pt>
                <c:pt idx="162">
                  <c:v>336.27893078282671</c:v>
                </c:pt>
                <c:pt idx="163">
                  <c:v>333.2584754629998</c:v>
                </c:pt>
                <c:pt idx="164">
                  <c:v>341.78375168888863</c:v>
                </c:pt>
                <c:pt idx="165">
                  <c:v>358.80297829575028</c:v>
                </c:pt>
                <c:pt idx="166">
                  <c:v>384.90870136782667</c:v>
                </c:pt>
                <c:pt idx="167">
                  <c:v>409.77722546299958</c:v>
                </c:pt>
                <c:pt idx="168">
                  <c:v>432.22865365365931</c:v>
                </c:pt>
                <c:pt idx="169">
                  <c:v>452.8994029469934</c:v>
                </c:pt>
                <c:pt idx="170">
                  <c:v>470.60264942755583</c:v>
                </c:pt>
                <c:pt idx="171">
                  <c:v>489.62721883732661</c:v>
                </c:pt>
                <c:pt idx="172">
                  <c:v>502.0959513369931</c:v>
                </c:pt>
                <c:pt idx="173">
                  <c:v>511.03407463793752</c:v>
                </c:pt>
                <c:pt idx="174">
                  <c:v>512.79783874016005</c:v>
                </c:pt>
                <c:pt idx="175">
                  <c:v>509.71486595532633</c:v>
                </c:pt>
                <c:pt idx="176">
                  <c:v>509.694642065972</c:v>
                </c:pt>
                <c:pt idx="177">
                  <c:v>505.43061785555557</c:v>
                </c:pt>
                <c:pt idx="178">
                  <c:v>503.51846041422203</c:v>
                </c:pt>
                <c:pt idx="179">
                  <c:v>508.93074690800029</c:v>
                </c:pt>
                <c:pt idx="180">
                  <c:v>514.37997733688917</c:v>
                </c:pt>
                <c:pt idx="181">
                  <c:v>519.86615170088885</c:v>
                </c:pt>
                <c:pt idx="182">
                  <c:v>525.38927000000001</c:v>
                </c:pt>
                <c:pt idx="183">
                  <c:v>530.9493322342222</c:v>
                </c:pt>
                <c:pt idx="184">
                  <c:v>532.90258840355568</c:v>
                </c:pt>
                <c:pt idx="185">
                  <c:v>537.83027437349313</c:v>
                </c:pt>
                <c:pt idx="186">
                  <c:v>543.49655042115978</c:v>
                </c:pt>
                <c:pt idx="187">
                  <c:v>541.19734753463933</c:v>
                </c:pt>
                <c:pt idx="188">
                  <c:v>541.85179348522252</c:v>
                </c:pt>
                <c:pt idx="189">
                  <c:v>538.88327039930562</c:v>
                </c:pt>
                <c:pt idx="190">
                  <c:v>534.48663332174999</c:v>
                </c:pt>
                <c:pt idx="191">
                  <c:v>533.74298222797177</c:v>
                </c:pt>
                <c:pt idx="192">
                  <c:v>532.28036752199341</c:v>
                </c:pt>
                <c:pt idx="193">
                  <c:v>530.822948056889</c:v>
                </c:pt>
                <c:pt idx="194">
                  <c:v>524.9958879917499</c:v>
                </c:pt>
                <c:pt idx="195">
                  <c:v>522.08322383265988</c:v>
                </c:pt>
                <c:pt idx="196">
                  <c:v>522.81488692255573</c:v>
                </c:pt>
                <c:pt idx="197">
                  <c:v>519.90337726143787</c:v>
                </c:pt>
                <c:pt idx="198">
                  <c:v>516.25962726143757</c:v>
                </c:pt>
                <c:pt idx="199">
                  <c:v>512.61587726143728</c:v>
                </c:pt>
                <c:pt idx="200">
                  <c:v>504.59613692255516</c:v>
                </c:pt>
                <c:pt idx="201">
                  <c:v>495.84588799175003</c:v>
                </c:pt>
                <c:pt idx="202">
                  <c:v>490.0123439629379</c:v>
                </c:pt>
                <c:pt idx="203">
                  <c:v>487.8277451750003</c:v>
                </c:pt>
                <c:pt idx="204">
                  <c:v>492.93584162793724</c:v>
                </c:pt>
                <c:pt idx="205">
                  <c:v>503.14177827688854</c:v>
                </c:pt>
                <c:pt idx="206">
                  <c:v>514.07302827688898</c:v>
                </c:pt>
                <c:pt idx="207">
                  <c:v>530.09923222797249</c:v>
                </c:pt>
                <c:pt idx="208">
                  <c:v>540.29606711797214</c:v>
                </c:pt>
                <c:pt idx="209">
                  <c:v>543.2146379917499</c:v>
                </c:pt>
                <c:pt idx="210">
                  <c:v>546.142444849306</c:v>
                </c:pt>
                <c:pt idx="211">
                  <c:v>541.79198769063873</c:v>
                </c:pt>
                <c:pt idx="212">
                  <c:v>535.97647260522194</c:v>
                </c:pt>
                <c:pt idx="213">
                  <c:v>533.80701651575043</c:v>
                </c:pt>
                <c:pt idx="214">
                  <c:v>530.90127934449322</c:v>
                </c:pt>
                <c:pt idx="215">
                  <c:v>531.63986942222186</c:v>
                </c:pt>
                <c:pt idx="216">
                  <c:v>532.37903674893721</c:v>
                </c:pt>
                <c:pt idx="217">
                  <c:v>533.11878132463937</c:v>
                </c:pt>
                <c:pt idx="218">
                  <c:v>533.8591031493271</c:v>
                </c:pt>
                <c:pt idx="219">
                  <c:v>534.60000222299948</c:v>
                </c:pt>
                <c:pt idx="220">
                  <c:v>535.34147854565924</c:v>
                </c:pt>
                <c:pt idx="221">
                  <c:v>532.43978211730541</c:v>
                </c:pt>
                <c:pt idx="222">
                  <c:v>525.15228211730573</c:v>
                </c:pt>
                <c:pt idx="223">
                  <c:v>517.12272854566027</c:v>
                </c:pt>
                <c:pt idx="224">
                  <c:v>511.99660314932629</c:v>
                </c:pt>
                <c:pt idx="225">
                  <c:v>510.51653674893743</c:v>
                </c:pt>
                <c:pt idx="226">
                  <c:v>505.39502934449308</c:v>
                </c:pt>
                <c:pt idx="227">
                  <c:v>503.18272260522224</c:v>
                </c:pt>
                <c:pt idx="228">
                  <c:v>505.35448769063919</c:v>
                </c:pt>
                <c:pt idx="229">
                  <c:v>503.88481177199986</c:v>
                </c:pt>
                <c:pt idx="230">
                  <c:v>506.06119484930565</c:v>
                </c:pt>
                <c:pt idx="231">
                  <c:v>508.97212726143749</c:v>
                </c:pt>
                <c:pt idx="232">
                  <c:v>508.23988692255551</c:v>
                </c:pt>
                <c:pt idx="233">
                  <c:v>514.79572383265975</c:v>
                </c:pt>
                <c:pt idx="234">
                  <c:v>522.81488692255573</c:v>
                </c:pt>
                <c:pt idx="235">
                  <c:v>527.19087726143744</c:v>
                </c:pt>
                <c:pt idx="236">
                  <c:v>535.94458968615982</c:v>
                </c:pt>
                <c:pt idx="237">
                  <c:v>541.79198769063919</c:v>
                </c:pt>
                <c:pt idx="238">
                  <c:v>547.64458093599262</c:v>
                </c:pt>
                <c:pt idx="239">
                  <c:v>554.24153674893751</c:v>
                </c:pt>
                <c:pt idx="240">
                  <c:v>560.84772854565983</c:v>
                </c:pt>
                <c:pt idx="241">
                  <c:v>568.20751889375015</c:v>
                </c:pt>
                <c:pt idx="242">
                  <c:v>575.58174046649287</c:v>
                </c:pt>
                <c:pt idx="243">
                  <c:v>580.07735557032618</c:v>
                </c:pt>
                <c:pt idx="244">
                  <c:v>576.55207583730578</c:v>
                </c:pt>
                <c:pt idx="245">
                  <c:v>568.64099253263862</c:v>
                </c:pt>
                <c:pt idx="246">
                  <c:v>559.22328937422265</c:v>
                </c:pt>
                <c:pt idx="247">
                  <c:v>549.04967866849313</c:v>
                </c:pt>
                <c:pt idx="248">
                  <c:v>526.42953937422135</c:v>
                </c:pt>
                <c:pt idx="249">
                  <c:v>493.50000163766043</c:v>
                </c:pt>
                <c:pt idx="250">
                  <c:v>453.93945039797291</c:v>
                </c:pt>
                <c:pt idx="251">
                  <c:v>407.06875222299948</c:v>
                </c:pt>
                <c:pt idx="252">
                  <c:v>356.65287939982591</c:v>
                </c:pt>
                <c:pt idx="253">
                  <c:v>317.43134788949288</c:v>
                </c:pt>
                <c:pt idx="254">
                  <c:v>292.4150884035559</c:v>
                </c:pt>
                <c:pt idx="255">
                  <c:v>274.35989461597256</c:v>
                </c:pt>
                <c:pt idx="256">
                  <c:v>264.65462758732627</c:v>
                </c:pt>
                <c:pt idx="257">
                  <c:v>255.96849364365963</c:v>
                </c:pt>
                <c:pt idx="258">
                  <c:v>244.61618085797244</c:v>
                </c:pt>
                <c:pt idx="259">
                  <c:v>226.28173278593741</c:v>
                </c:pt>
                <c:pt idx="260">
                  <c:v>211.27787713893738</c:v>
                </c:pt>
                <c:pt idx="261">
                  <c:v>200.8549352208891</c:v>
                </c:pt>
                <c:pt idx="262">
                  <c:v>194.38110801649339</c:v>
                </c:pt>
                <c:pt idx="263">
                  <c:v>200.30185699188877</c:v>
                </c:pt>
                <c:pt idx="264">
                  <c:v>215.46957765063885</c:v>
                </c:pt>
                <c:pt idx="265">
                  <c:v>225.77655304700045</c:v>
                </c:pt>
                <c:pt idx="266">
                  <c:v>229.46246239782619</c:v>
                </c:pt>
                <c:pt idx="267">
                  <c:v>234.33923640699967</c:v>
                </c:pt>
                <c:pt idx="268">
                  <c:v>232.53952846797227</c:v>
                </c:pt>
                <c:pt idx="269">
                  <c:v>227.15379542755556</c:v>
                </c:pt>
                <c:pt idx="270">
                  <c:v>229.11328728575012</c:v>
                </c:pt>
                <c:pt idx="271">
                  <c:v>232.1799426993058</c:v>
                </c:pt>
                <c:pt idx="272">
                  <c:v>235.28354204797205</c:v>
                </c:pt>
                <c:pt idx="273">
                  <c:v>243.10111101688864</c:v>
                </c:pt>
                <c:pt idx="274">
                  <c:v>244.16600117143753</c:v>
                </c:pt>
                <c:pt idx="275">
                  <c:v>241.60157255063893</c:v>
                </c:pt>
                <c:pt idx="276">
                  <c:v>239.05157515449309</c:v>
                </c:pt>
                <c:pt idx="277">
                  <c:v>236.51600898300001</c:v>
                </c:pt>
                <c:pt idx="278">
                  <c:v>233.99487403615967</c:v>
                </c:pt>
                <c:pt idx="279">
                  <c:v>231.48817031397232</c:v>
                </c:pt>
                <c:pt idx="280">
                  <c:v>225.35214781643771</c:v>
                </c:pt>
                <c:pt idx="281">
                  <c:v>222.38047003593778</c:v>
                </c:pt>
                <c:pt idx="282">
                  <c:v>219.91994623263912</c:v>
                </c:pt>
                <c:pt idx="283">
                  <c:v>213.34261688522216</c:v>
                </c:pt>
                <c:pt idx="284">
                  <c:v>210.42981850130548</c:v>
                </c:pt>
                <c:pt idx="285">
                  <c:v>207.53780108088878</c:v>
                </c:pt>
                <c:pt idx="286">
                  <c:v>204.66656462397211</c:v>
                </c:pt>
                <c:pt idx="287">
                  <c:v>198.17235913055572</c:v>
                </c:pt>
                <c:pt idx="288">
                  <c:v>183.94184255043768</c:v>
                </c:pt>
                <c:pt idx="289">
                  <c:v>157.87899030299985</c:v>
                </c:pt>
                <c:pt idx="290">
                  <c:v>122.74436143949305</c:v>
                </c:pt>
                <c:pt idx="291">
                  <c:v>78.62800680174999</c:v>
                </c:pt>
                <c:pt idx="292">
                  <c:v>28.423252707826066</c:v>
                </c:pt>
                <c:pt idx="293">
                  <c:v>-16.282607369562498</c:v>
                </c:pt>
                <c:pt idx="294">
                  <c:v>-43.917288431339983</c:v>
                </c:pt>
                <c:pt idx="295">
                  <c:v>-56.385866531339957</c:v>
                </c:pt>
                <c:pt idx="296">
                  <c:v>-60.975841669562584</c:v>
                </c:pt>
                <c:pt idx="297">
                  <c:v>-53.355383054562651</c:v>
                </c:pt>
                <c:pt idx="298">
                  <c:v>-40.587152206250039</c:v>
                </c:pt>
                <c:pt idx="299">
                  <c:v>-37.386420628249908</c:v>
                </c:pt>
                <c:pt idx="300">
                  <c:v>-48.428193634249936</c:v>
                </c:pt>
                <c:pt idx="301">
                  <c:v>-73.999652594840484</c:v>
                </c:pt>
                <c:pt idx="302">
                  <c:v>-111.22680903300011</c:v>
                </c:pt>
                <c:pt idx="303">
                  <c:v>-145.33378030156246</c:v>
                </c:pt>
                <c:pt idx="304">
                  <c:v>-161.28694208106256</c:v>
                </c:pt>
                <c:pt idx="305">
                  <c:v>-154.41965916811097</c:v>
                </c:pt>
                <c:pt idx="306">
                  <c:v>-131.69790387744439</c:v>
                </c:pt>
                <c:pt idx="307">
                  <c:v>-100.22445653350702</c:v>
                </c:pt>
                <c:pt idx="308">
                  <c:v>-78.451852975673603</c:v>
                </c:pt>
                <c:pt idx="309">
                  <c:v>-70.672382439840376</c:v>
                </c:pt>
                <c:pt idx="310">
                  <c:v>-69.808952181444482</c:v>
                </c:pt>
                <c:pt idx="311">
                  <c:v>-76.024635039062431</c:v>
                </c:pt>
                <c:pt idx="312">
                  <c:v>-93.081805679340306</c:v>
                </c:pt>
                <c:pt idx="313">
                  <c:v>-121.15710229202779</c:v>
                </c:pt>
                <c:pt idx="314">
                  <c:v>-156.57704655434026</c:v>
                </c:pt>
                <c:pt idx="315">
                  <c:v>-191.93840004456254</c:v>
                </c:pt>
                <c:pt idx="316">
                  <c:v>-205.0516512120625</c:v>
                </c:pt>
                <c:pt idx="317">
                  <c:v>-264.7558093707778</c:v>
                </c:pt>
                <c:pt idx="318">
                  <c:v>-138.00500000000002</c:v>
                </c:pt>
                <c:pt idx="319">
                  <c:v>51.47</c:v>
                </c:pt>
                <c:pt idx="320">
                  <c:v>51.47</c:v>
                </c:pt>
                <c:pt idx="321">
                  <c:v>51.47</c:v>
                </c:pt>
                <c:pt idx="322">
                  <c:v>51.47</c:v>
                </c:pt>
                <c:pt idx="323">
                  <c:v>51.47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FC4-4B08-9DC5-304F9A5C2C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2754303"/>
        <c:axId val="1172749023"/>
      </c:scatterChart>
      <c:valAx>
        <c:axId val="1172754303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Elapsed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2749023"/>
        <c:crosses val="autoZero"/>
        <c:crossBetween val="midCat"/>
        <c:majorUnit val="100"/>
      </c:valAx>
      <c:valAx>
        <c:axId val="11727490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275430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Power (W) Of The WLTP (Class</a:t>
            </a:r>
            <a:r>
              <a:rPr lang="en-GB" baseline="0"/>
              <a:t> 3)</a:t>
            </a:r>
            <a:r>
              <a:rPr lang="en-GB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Low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WLTC_class_3!$P$8:$P$597</c:f>
              <c:numCache>
                <c:formatCode>0.00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6.3008280276651236</c:v>
                </c:pt>
                <c:pt idx="13">
                  <c:v>113.81897255928838</c:v>
                </c:pt>
                <c:pt idx="14">
                  <c:v>526.64869353262509</c:v>
                </c:pt>
                <c:pt idx="15">
                  <c:v>920.88578630520306</c:v>
                </c:pt>
                <c:pt idx="16">
                  <c:v>1133.4614340338264</c:v>
                </c:pt>
                <c:pt idx="17">
                  <c:v>1751.3841055750279</c:v>
                </c:pt>
                <c:pt idx="18">
                  <c:v>2390.8715738752226</c:v>
                </c:pt>
                <c:pt idx="19">
                  <c:v>2038.9670580540126</c:v>
                </c:pt>
                <c:pt idx="20">
                  <c:v>1144.4276042781883</c:v>
                </c:pt>
                <c:pt idx="21">
                  <c:v>807.17311348669148</c:v>
                </c:pt>
                <c:pt idx="22">
                  <c:v>786.83352383012118</c:v>
                </c:pt>
                <c:pt idx="23">
                  <c:v>836.47735961600029</c:v>
                </c:pt>
                <c:pt idx="24">
                  <c:v>1202.6869197962035</c:v>
                </c:pt>
                <c:pt idx="25">
                  <c:v>1547.4867434455671</c:v>
                </c:pt>
                <c:pt idx="26">
                  <c:v>1781.8318051407396</c:v>
                </c:pt>
                <c:pt idx="27">
                  <c:v>2427.6149440237405</c:v>
                </c:pt>
                <c:pt idx="28">
                  <c:v>2768.5915730161246</c:v>
                </c:pt>
                <c:pt idx="29">
                  <c:v>2898.3032608062513</c:v>
                </c:pt>
                <c:pt idx="30">
                  <c:v>2576.5221957618087</c:v>
                </c:pt>
                <c:pt idx="31">
                  <c:v>2083.4184611032747</c:v>
                </c:pt>
                <c:pt idx="32">
                  <c:v>1883.506911430208</c:v>
                </c:pt>
                <c:pt idx="33">
                  <c:v>1794.7204210162265</c:v>
                </c:pt>
                <c:pt idx="34">
                  <c:v>1606.1795961103342</c:v>
                </c:pt>
                <c:pt idx="35">
                  <c:v>1252.642431405842</c:v>
                </c:pt>
                <c:pt idx="36">
                  <c:v>518.97350760825282</c:v>
                </c:pt>
                <c:pt idx="37">
                  <c:v>-623.73591838951927</c:v>
                </c:pt>
                <c:pt idx="38">
                  <c:v>-1222.2083997317775</c:v>
                </c:pt>
                <c:pt idx="39">
                  <c:v>-1049.7316959238033</c:v>
                </c:pt>
                <c:pt idx="40">
                  <c:v>-819.18652626441599</c:v>
                </c:pt>
                <c:pt idx="41">
                  <c:v>-1098.8109658409514</c:v>
                </c:pt>
                <c:pt idx="42">
                  <c:v>-1503.2204788574447</c:v>
                </c:pt>
                <c:pt idx="43">
                  <c:v>-1241.9017624045764</c:v>
                </c:pt>
                <c:pt idx="44">
                  <c:v>-538.61473798620898</c:v>
                </c:pt>
                <c:pt idx="45">
                  <c:v>-8.7669318177117823</c:v>
                </c:pt>
                <c:pt idx="46">
                  <c:v>70.657082450333618</c:v>
                </c:pt>
                <c:pt idx="47">
                  <c:v>-56.496123945963639</c:v>
                </c:pt>
                <c:pt idx="48">
                  <c:v>-3.5884046114566654</c:v>
                </c:pt>
                <c:pt idx="49">
                  <c:v>191.60848783219635</c:v>
                </c:pt>
                <c:pt idx="50">
                  <c:v>227.64112672108448</c:v>
                </c:pt>
                <c:pt idx="51">
                  <c:v>-78.833381766541933</c:v>
                </c:pt>
                <c:pt idx="52">
                  <c:v>-427.81167624154864</c:v>
                </c:pt>
                <c:pt idx="53">
                  <c:v>-272.01391318839563</c:v>
                </c:pt>
                <c:pt idx="54">
                  <c:v>52.48207348727761</c:v>
                </c:pt>
                <c:pt idx="55">
                  <c:v>173.27480900000003</c:v>
                </c:pt>
                <c:pt idx="56">
                  <c:v>185.42064233333332</c:v>
                </c:pt>
                <c:pt idx="57">
                  <c:v>221.85814233333343</c:v>
                </c:pt>
                <c:pt idx="58">
                  <c:v>265.47192484774473</c:v>
                </c:pt>
                <c:pt idx="59">
                  <c:v>502.2577085811248</c:v>
                </c:pt>
                <c:pt idx="60">
                  <c:v>637.3598914042866</c:v>
                </c:pt>
                <c:pt idx="61">
                  <c:v>433.29349572123454</c:v>
                </c:pt>
                <c:pt idx="62">
                  <c:v>404.39205732280709</c:v>
                </c:pt>
                <c:pt idx="63">
                  <c:v>462.4634753808752</c:v>
                </c:pt>
                <c:pt idx="64">
                  <c:v>561.49592680682838</c:v>
                </c:pt>
                <c:pt idx="65">
                  <c:v>479.86959894330715</c:v>
                </c:pt>
                <c:pt idx="66">
                  <c:v>416.24030527988134</c:v>
                </c:pt>
                <c:pt idx="67">
                  <c:v>722.73242872187632</c:v>
                </c:pt>
                <c:pt idx="68">
                  <c:v>1343.5438090852297</c:v>
                </c:pt>
                <c:pt idx="69">
                  <c:v>1887.6900703805431</c:v>
                </c:pt>
                <c:pt idx="70">
                  <c:v>2298.3314189327498</c:v>
                </c:pt>
                <c:pt idx="71">
                  <c:v>2478.1163423730304</c:v>
                </c:pt>
                <c:pt idx="72">
                  <c:v>2261.6825627615258</c:v>
                </c:pt>
                <c:pt idx="73">
                  <c:v>1827.9148832087897</c:v>
                </c:pt>
                <c:pt idx="74">
                  <c:v>1584.8669476875243</c:v>
                </c:pt>
                <c:pt idx="75">
                  <c:v>1607.0887239668757</c:v>
                </c:pt>
                <c:pt idx="76">
                  <c:v>1749.0773807471935</c:v>
                </c:pt>
                <c:pt idx="77">
                  <c:v>1748.3557489171244</c:v>
                </c:pt>
                <c:pt idx="78">
                  <c:v>1446.2974689133177</c:v>
                </c:pt>
                <c:pt idx="79">
                  <c:v>938.90826885978595</c:v>
                </c:pt>
                <c:pt idx="80">
                  <c:v>638.43309176562502</c:v>
                </c:pt>
                <c:pt idx="81">
                  <c:v>345.51199891712378</c:v>
                </c:pt>
                <c:pt idx="82">
                  <c:v>383.04807183843735</c:v>
                </c:pt>
                <c:pt idx="83">
                  <c:v>710.40198463175375</c:v>
                </c:pt>
                <c:pt idx="84">
                  <c:v>512.40636179648891</c:v>
                </c:pt>
                <c:pt idx="85">
                  <c:v>375.51114085910916</c:v>
                </c:pt>
                <c:pt idx="86">
                  <c:v>392.87389410198381</c:v>
                </c:pt>
                <c:pt idx="87">
                  <c:v>441.55097373558687</c:v>
                </c:pt>
                <c:pt idx="88">
                  <c:v>-124.94946054537608</c:v>
                </c:pt>
                <c:pt idx="89">
                  <c:v>-1511.5109031925949</c:v>
                </c:pt>
                <c:pt idx="90">
                  <c:v>-2182.1068599410569</c:v>
                </c:pt>
                <c:pt idx="91">
                  <c:v>-1893.6305943873458</c:v>
                </c:pt>
                <c:pt idx="92">
                  <c:v>-1059.6725796005019</c:v>
                </c:pt>
                <c:pt idx="93">
                  <c:v>-492.65194312577626</c:v>
                </c:pt>
                <c:pt idx="94">
                  <c:v>-434.01685766666668</c:v>
                </c:pt>
                <c:pt idx="95">
                  <c:v>-434.9102347817676</c:v>
                </c:pt>
                <c:pt idx="96">
                  <c:v>-238.38856660863738</c:v>
                </c:pt>
                <c:pt idx="97">
                  <c:v>-79.33094265699998</c:v>
                </c:pt>
                <c:pt idx="98">
                  <c:v>-48.62324239994291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6.7056891387762345</c:v>
                </c:pt>
                <c:pt idx="139">
                  <c:v>140.6820395943852</c:v>
                </c:pt>
                <c:pt idx="140">
                  <c:v>694.09777155717336</c:v>
                </c:pt>
                <c:pt idx="141">
                  <c:v>1399.8634997276718</c:v>
                </c:pt>
                <c:pt idx="142">
                  <c:v>1464.9885132193454</c:v>
                </c:pt>
                <c:pt idx="143">
                  <c:v>993.8838289612969</c:v>
                </c:pt>
                <c:pt idx="144">
                  <c:v>730.39118448192039</c:v>
                </c:pt>
                <c:pt idx="145">
                  <c:v>980.06017816809924</c:v>
                </c:pt>
                <c:pt idx="146">
                  <c:v>1482.5469190976662</c:v>
                </c:pt>
                <c:pt idx="147">
                  <c:v>1754.2555705463592</c:v>
                </c:pt>
                <c:pt idx="148">
                  <c:v>1631.8252260433821</c:v>
                </c:pt>
                <c:pt idx="149">
                  <c:v>1237.7395667377659</c:v>
                </c:pt>
                <c:pt idx="150">
                  <c:v>698.54932848414046</c:v>
                </c:pt>
                <c:pt idx="151">
                  <c:v>-149.61295209904225</c:v>
                </c:pt>
                <c:pt idx="152">
                  <c:v>-1321.8550638214313</c:v>
                </c:pt>
                <c:pt idx="153">
                  <c:v>-1848.9277549652484</c:v>
                </c:pt>
                <c:pt idx="154">
                  <c:v>-1339.5991057136075</c:v>
                </c:pt>
                <c:pt idx="155">
                  <c:v>-504.45153023697952</c:v>
                </c:pt>
                <c:pt idx="156">
                  <c:v>100.39980899999986</c:v>
                </c:pt>
                <c:pt idx="157">
                  <c:v>463.998333581125</c:v>
                </c:pt>
                <c:pt idx="158">
                  <c:v>880.54752055688016</c:v>
                </c:pt>
                <c:pt idx="159">
                  <c:v>1331.2497423455436</c:v>
                </c:pt>
                <c:pt idx="160">
                  <c:v>1613.824634636984</c:v>
                </c:pt>
                <c:pt idx="161">
                  <c:v>1716.2367478213748</c:v>
                </c:pt>
                <c:pt idx="162">
                  <c:v>1581.5334292649748</c:v>
                </c:pt>
                <c:pt idx="163">
                  <c:v>1680.5813219363336</c:v>
                </c:pt>
                <c:pt idx="164">
                  <c:v>1672.6401380529755</c:v>
                </c:pt>
                <c:pt idx="165">
                  <c:v>1504.2339978713621</c:v>
                </c:pt>
                <c:pt idx="166">
                  <c:v>1406.4160819680264</c:v>
                </c:pt>
                <c:pt idx="167">
                  <c:v>1809.7651642413459</c:v>
                </c:pt>
                <c:pt idx="168">
                  <c:v>2278.0435742783216</c:v>
                </c:pt>
                <c:pt idx="169">
                  <c:v>1998.8387890856659</c:v>
                </c:pt>
                <c:pt idx="170">
                  <c:v>1060.1459217484553</c:v>
                </c:pt>
                <c:pt idx="171">
                  <c:v>-143.6483136972511</c:v>
                </c:pt>
                <c:pt idx="172">
                  <c:v>-1425.1689448528589</c:v>
                </c:pt>
                <c:pt idx="173">
                  <c:v>-1828.0802146494987</c:v>
                </c:pt>
                <c:pt idx="174">
                  <c:v>-1016.4523361692326</c:v>
                </c:pt>
                <c:pt idx="175">
                  <c:v>-20.594444735382186</c:v>
                </c:pt>
                <c:pt idx="176">
                  <c:v>638.07080703986776</c:v>
                </c:pt>
                <c:pt idx="177">
                  <c:v>1217.3897119786909</c:v>
                </c:pt>
                <c:pt idx="178">
                  <c:v>1498.2640522034155</c:v>
                </c:pt>
                <c:pt idx="179">
                  <c:v>1149.0749834044323</c:v>
                </c:pt>
                <c:pt idx="180">
                  <c:v>721.00151613145681</c:v>
                </c:pt>
                <c:pt idx="181">
                  <c:v>508.15836721964149</c:v>
                </c:pt>
                <c:pt idx="182">
                  <c:v>262.42915007109895</c:v>
                </c:pt>
                <c:pt idx="183">
                  <c:v>-301.6355733921003</c:v>
                </c:pt>
                <c:pt idx="184">
                  <c:v>-725.90524158707808</c:v>
                </c:pt>
                <c:pt idx="185">
                  <c:v>-775.43057709465472</c:v>
                </c:pt>
                <c:pt idx="186">
                  <c:v>-624.50447416145892</c:v>
                </c:pt>
                <c:pt idx="187">
                  <c:v>-421.71304603870277</c:v>
                </c:pt>
                <c:pt idx="188">
                  <c:v>-269.27907319317177</c:v>
                </c:pt>
                <c:pt idx="189">
                  <c:v>-157.66809985266019</c:v>
                </c:pt>
                <c:pt idx="190">
                  <c:v>-61.772698746069707</c:v>
                </c:pt>
                <c:pt idx="191">
                  <c:v>-5.3765151085588005</c:v>
                </c:pt>
                <c:pt idx="192">
                  <c:v>44.963667343692791</c:v>
                </c:pt>
                <c:pt idx="193">
                  <c:v>105.81079063886465</c:v>
                </c:pt>
                <c:pt idx="194">
                  <c:v>127.24307523516512</c:v>
                </c:pt>
                <c:pt idx="195">
                  <c:v>161.12897566666675</c:v>
                </c:pt>
                <c:pt idx="196">
                  <c:v>185.42064233333332</c:v>
                </c:pt>
                <c:pt idx="197">
                  <c:v>185.42064233333332</c:v>
                </c:pt>
                <c:pt idx="198">
                  <c:v>246.14980900000003</c:v>
                </c:pt>
                <c:pt idx="199">
                  <c:v>320.8932559166426</c:v>
                </c:pt>
                <c:pt idx="200">
                  <c:v>400.84779197897376</c:v>
                </c:pt>
                <c:pt idx="201">
                  <c:v>505.5634891373457</c:v>
                </c:pt>
                <c:pt idx="202">
                  <c:v>621.07417122395839</c:v>
                </c:pt>
                <c:pt idx="203">
                  <c:v>939.93992502408867</c:v>
                </c:pt>
                <c:pt idx="204">
                  <c:v>1230.4906360518903</c:v>
                </c:pt>
                <c:pt idx="205">
                  <c:v>1409.4580864935683</c:v>
                </c:pt>
                <c:pt idx="206">
                  <c:v>1821.4443832428901</c:v>
                </c:pt>
                <c:pt idx="207">
                  <c:v>2119.8145754832262</c:v>
                </c:pt>
                <c:pt idx="208">
                  <c:v>2159.0681827981234</c:v>
                </c:pt>
                <c:pt idx="209">
                  <c:v>2534.0013163456792</c:v>
                </c:pt>
                <c:pt idx="210">
                  <c:v>2812.4602409449881</c:v>
                </c:pt>
                <c:pt idx="211">
                  <c:v>2477.1647847493491</c:v>
                </c:pt>
                <c:pt idx="212">
                  <c:v>2233.6780024319014</c:v>
                </c:pt>
                <c:pt idx="213">
                  <c:v>2095.4433653261713</c:v>
                </c:pt>
                <c:pt idx="214">
                  <c:v>2266.6880920114577</c:v>
                </c:pt>
                <c:pt idx="215">
                  <c:v>2741.3117413857358</c:v>
                </c:pt>
                <c:pt idx="216">
                  <c:v>3195.8307480468752</c:v>
                </c:pt>
                <c:pt idx="217">
                  <c:v>3418.0044289781831</c:v>
                </c:pt>
                <c:pt idx="218">
                  <c:v>3379.6387634303628</c:v>
                </c:pt>
                <c:pt idx="219">
                  <c:v>3196.1386087836086</c:v>
                </c:pt>
                <c:pt idx="220">
                  <c:v>2955.9616541628607</c:v>
                </c:pt>
                <c:pt idx="221">
                  <c:v>2620.3339095936831</c:v>
                </c:pt>
                <c:pt idx="222">
                  <c:v>2389.5125476249518</c:v>
                </c:pt>
                <c:pt idx="223">
                  <c:v>2371.6519612717229</c:v>
                </c:pt>
                <c:pt idx="224">
                  <c:v>2398.8355621991423</c:v>
                </c:pt>
                <c:pt idx="225">
                  <c:v>2600.0189495350264</c:v>
                </c:pt>
                <c:pt idx="226">
                  <c:v>2713.0009497188985</c:v>
                </c:pt>
                <c:pt idx="227">
                  <c:v>2706.1894883623609</c:v>
                </c:pt>
                <c:pt idx="228">
                  <c:v>2699.0309131641284</c:v>
                </c:pt>
                <c:pt idx="229">
                  <c:v>2624.7985884490868</c:v>
                </c:pt>
                <c:pt idx="230">
                  <c:v>2425.3786984596582</c:v>
                </c:pt>
                <c:pt idx="231">
                  <c:v>2082.2589067929948</c:v>
                </c:pt>
                <c:pt idx="232">
                  <c:v>1316.4899078935284</c:v>
                </c:pt>
                <c:pt idx="233">
                  <c:v>277.82390267941986</c:v>
                </c:pt>
                <c:pt idx="234">
                  <c:v>-144.99424537073517</c:v>
                </c:pt>
                <c:pt idx="235">
                  <c:v>192.45389245312418</c:v>
                </c:pt>
                <c:pt idx="236">
                  <c:v>794.89831473120978</c:v>
                </c:pt>
                <c:pt idx="237">
                  <c:v>961.08235692233393</c:v>
                </c:pt>
                <c:pt idx="238">
                  <c:v>474.26311985243001</c:v>
                </c:pt>
                <c:pt idx="239">
                  <c:v>-448.64563297584112</c:v>
                </c:pt>
                <c:pt idx="240">
                  <c:v>-1090.890353194909</c:v>
                </c:pt>
                <c:pt idx="241">
                  <c:v>-849.84676037931524</c:v>
                </c:pt>
                <c:pt idx="242">
                  <c:v>-740.25318947354845</c:v>
                </c:pt>
                <c:pt idx="243">
                  <c:v>-899.93308481269253</c:v>
                </c:pt>
                <c:pt idx="244">
                  <c:v>-819.18652626441599</c:v>
                </c:pt>
                <c:pt idx="245">
                  <c:v>-1098.8109658409514</c:v>
                </c:pt>
                <c:pt idx="246">
                  <c:v>-1503.2204788574447</c:v>
                </c:pt>
                <c:pt idx="247">
                  <c:v>-1241.9017624045764</c:v>
                </c:pt>
                <c:pt idx="248">
                  <c:v>-538.61473798620898</c:v>
                </c:pt>
                <c:pt idx="249">
                  <c:v>-8.7669318177117823</c:v>
                </c:pt>
                <c:pt idx="250">
                  <c:v>70.657082450333618</c:v>
                </c:pt>
                <c:pt idx="251">
                  <c:v>-56.496123945963639</c:v>
                </c:pt>
                <c:pt idx="252">
                  <c:v>-3.5884046114566654</c:v>
                </c:pt>
                <c:pt idx="253">
                  <c:v>191.60848783219635</c:v>
                </c:pt>
                <c:pt idx="254">
                  <c:v>227.64112672108448</c:v>
                </c:pt>
                <c:pt idx="255">
                  <c:v>-78.833381766541933</c:v>
                </c:pt>
                <c:pt idx="256">
                  <c:v>-205.34049568599306</c:v>
                </c:pt>
                <c:pt idx="257">
                  <c:v>187.72296097615271</c:v>
                </c:pt>
                <c:pt idx="258">
                  <c:v>779.42188459736235</c:v>
                </c:pt>
                <c:pt idx="259">
                  <c:v>1244.0142864271324</c:v>
                </c:pt>
                <c:pt idx="260">
                  <c:v>1469.6773530940266</c:v>
                </c:pt>
                <c:pt idx="261">
                  <c:v>1629.3886814916539</c:v>
                </c:pt>
                <c:pt idx="262">
                  <c:v>1934.207765262483</c:v>
                </c:pt>
                <c:pt idx="263">
                  <c:v>2575.1769449793755</c:v>
                </c:pt>
                <c:pt idx="264">
                  <c:v>3174.1076437686888</c:v>
                </c:pt>
                <c:pt idx="265">
                  <c:v>3268.3293695549169</c:v>
                </c:pt>
                <c:pt idx="266">
                  <c:v>2888.4487167656239</c:v>
                </c:pt>
                <c:pt idx="267">
                  <c:v>2738.3808262693328</c:v>
                </c:pt>
                <c:pt idx="268">
                  <c:v>2809.5179055567146</c:v>
                </c:pt>
                <c:pt idx="269">
                  <c:v>2684.7295961103332</c:v>
                </c:pt>
                <c:pt idx="270">
                  <c:v>2174.8656344733286</c:v>
                </c:pt>
                <c:pt idx="271">
                  <c:v>1298.3716293348782</c:v>
                </c:pt>
                <c:pt idx="272">
                  <c:v>1089.0695194479986</c:v>
                </c:pt>
                <c:pt idx="273">
                  <c:v>521.79426107592269</c:v>
                </c:pt>
                <c:pt idx="274">
                  <c:v>-696.53453289276013</c:v>
                </c:pt>
                <c:pt idx="275">
                  <c:v>-1226.0191737306682</c:v>
                </c:pt>
                <c:pt idx="276">
                  <c:v>-1478.3332449182094</c:v>
                </c:pt>
                <c:pt idx="277">
                  <c:v>-1653.890672346766</c:v>
                </c:pt>
                <c:pt idx="278">
                  <c:v>-2105.1963551826616</c:v>
                </c:pt>
                <c:pt idx="279">
                  <c:v>-1954.4222999016927</c:v>
                </c:pt>
                <c:pt idx="280">
                  <c:v>-763.45036614527646</c:v>
                </c:pt>
                <c:pt idx="281">
                  <c:v>661.56842584880701</c:v>
                </c:pt>
                <c:pt idx="282">
                  <c:v>1907.0977322842991</c:v>
                </c:pt>
                <c:pt idx="283">
                  <c:v>2496.5996331041661</c:v>
                </c:pt>
                <c:pt idx="284">
                  <c:v>2945.1288165533601</c:v>
                </c:pt>
                <c:pt idx="285">
                  <c:v>3290.4751870792948</c:v>
                </c:pt>
                <c:pt idx="286">
                  <c:v>3452.5305057471942</c:v>
                </c:pt>
                <c:pt idx="287">
                  <c:v>3841.2644019615286</c:v>
                </c:pt>
                <c:pt idx="288">
                  <c:v>4251.3191337901217</c:v>
                </c:pt>
                <c:pt idx="289">
                  <c:v>4014.1758481896932</c:v>
                </c:pt>
                <c:pt idx="290">
                  <c:v>2903.2011069223331</c:v>
                </c:pt>
                <c:pt idx="291">
                  <c:v>1702.1920647312086</c:v>
                </c:pt>
                <c:pt idx="292">
                  <c:v>811.68860692233545</c:v>
                </c:pt>
                <c:pt idx="293">
                  <c:v>654.89755120817745</c:v>
                </c:pt>
                <c:pt idx="294">
                  <c:v>902.31213291191159</c:v>
                </c:pt>
                <c:pt idx="295">
                  <c:v>1206.7014825710025</c:v>
                </c:pt>
                <c:pt idx="296">
                  <c:v>1484.2275344394097</c:v>
                </c:pt>
                <c:pt idx="297">
                  <c:v>1680.3889825709994</c:v>
                </c:pt>
                <c:pt idx="298">
                  <c:v>1749.4705748115159</c:v>
                </c:pt>
                <c:pt idx="299">
                  <c:v>1620.434528745245</c:v>
                </c:pt>
                <c:pt idx="300">
                  <c:v>1428.9352231896933</c:v>
                </c:pt>
                <c:pt idx="301">
                  <c:v>1177.4018248115178</c:v>
                </c:pt>
                <c:pt idx="302">
                  <c:v>864.40139813641622</c:v>
                </c:pt>
                <c:pt idx="303">
                  <c:v>590.63588605216307</c:v>
                </c:pt>
                <c:pt idx="304">
                  <c:v>227.78734538587676</c:v>
                </c:pt>
                <c:pt idx="305">
                  <c:v>-44.846560792013889</c:v>
                </c:pt>
                <c:pt idx="306">
                  <c:v>125.46822601386258</c:v>
                </c:pt>
                <c:pt idx="307">
                  <c:v>508.40582626933355</c:v>
                </c:pt>
                <c:pt idx="308">
                  <c:v>815.39175035949813</c:v>
                </c:pt>
                <c:pt idx="309">
                  <c:v>846.76281806217958</c:v>
                </c:pt>
                <c:pt idx="310">
                  <c:v>707.60913575609084</c:v>
                </c:pt>
                <c:pt idx="311">
                  <c:v>567.26966909856696</c:v>
                </c:pt>
                <c:pt idx="312">
                  <c:v>306.54411697267875</c:v>
                </c:pt>
                <c:pt idx="313">
                  <c:v>7.7697418583040383</c:v>
                </c:pt>
                <c:pt idx="314">
                  <c:v>-204.36765699999995</c:v>
                </c:pt>
                <c:pt idx="315">
                  <c:v>-226.35039456898764</c:v>
                </c:pt>
                <c:pt idx="316">
                  <c:v>-141.90039147395811</c:v>
                </c:pt>
                <c:pt idx="317">
                  <c:v>-253.94265337769085</c:v>
                </c:pt>
                <c:pt idx="318">
                  <c:v>-478.1045468749997</c:v>
                </c:pt>
                <c:pt idx="319">
                  <c:v>-528.9518091234562</c:v>
                </c:pt>
                <c:pt idx="320">
                  <c:v>-118.30992908707785</c:v>
                </c:pt>
                <c:pt idx="321">
                  <c:v>189.58431841343133</c:v>
                </c:pt>
                <c:pt idx="322">
                  <c:v>303.35640392473363</c:v>
                </c:pt>
                <c:pt idx="323">
                  <c:v>328.55900809140155</c:v>
                </c:pt>
                <c:pt idx="324">
                  <c:v>216.50954191045307</c:v>
                </c:pt>
                <c:pt idx="325">
                  <c:v>354.39397779473586</c:v>
                </c:pt>
                <c:pt idx="326">
                  <c:v>378.58442918362596</c:v>
                </c:pt>
                <c:pt idx="327">
                  <c:v>299.47567290534613</c:v>
                </c:pt>
                <c:pt idx="328">
                  <c:v>-296.53854919128139</c:v>
                </c:pt>
                <c:pt idx="329">
                  <c:v>-841.28615039624344</c:v>
                </c:pt>
                <c:pt idx="330">
                  <c:v>-344.48689187584426</c:v>
                </c:pt>
                <c:pt idx="331">
                  <c:v>143.47820279724971</c:v>
                </c:pt>
                <c:pt idx="332">
                  <c:v>107.07459436944495</c:v>
                </c:pt>
                <c:pt idx="333">
                  <c:v>82.527473989474004</c:v>
                </c:pt>
                <c:pt idx="334">
                  <c:v>111.36760120633323</c:v>
                </c:pt>
                <c:pt idx="335">
                  <c:v>74.511671223958388</c:v>
                </c:pt>
                <c:pt idx="336">
                  <c:v>129.01809986504153</c:v>
                </c:pt>
                <c:pt idx="337">
                  <c:v>227.8946600823474</c:v>
                </c:pt>
                <c:pt idx="338">
                  <c:v>393.18997486504139</c:v>
                </c:pt>
                <c:pt idx="339">
                  <c:v>763.83473181958504</c:v>
                </c:pt>
                <c:pt idx="340">
                  <c:v>1326.6366128321963</c:v>
                </c:pt>
                <c:pt idx="341">
                  <c:v>1722.4404811853854</c:v>
                </c:pt>
                <c:pt idx="342">
                  <c:v>1408.1084347960966</c:v>
                </c:pt>
                <c:pt idx="343">
                  <c:v>786.34743622202927</c:v>
                </c:pt>
                <c:pt idx="344">
                  <c:v>619.59218720906233</c:v>
                </c:pt>
                <c:pt idx="345">
                  <c:v>781.42665843164013</c:v>
                </c:pt>
                <c:pt idx="346">
                  <c:v>818.89296623200039</c:v>
                </c:pt>
                <c:pt idx="347">
                  <c:v>719.66421643749936</c:v>
                </c:pt>
                <c:pt idx="348">
                  <c:v>848.74280271965551</c:v>
                </c:pt>
                <c:pt idx="349">
                  <c:v>846.79953159893751</c:v>
                </c:pt>
                <c:pt idx="350">
                  <c:v>721.84863432002453</c:v>
                </c:pt>
                <c:pt idx="351">
                  <c:v>582.9768311217083</c:v>
                </c:pt>
                <c:pt idx="352">
                  <c:v>522.75818293113582</c:v>
                </c:pt>
                <c:pt idx="353">
                  <c:v>519.63846865432015</c:v>
                </c:pt>
                <c:pt idx="354">
                  <c:v>544.77128602051516</c:v>
                </c:pt>
                <c:pt idx="355">
                  <c:v>629.48847352051644</c:v>
                </c:pt>
                <c:pt idx="356">
                  <c:v>664.96564820891354</c:v>
                </c:pt>
                <c:pt idx="357">
                  <c:v>554.43412278837457</c:v>
                </c:pt>
                <c:pt idx="358">
                  <c:v>207.89541309876518</c:v>
                </c:pt>
                <c:pt idx="359">
                  <c:v>-276.15348007232967</c:v>
                </c:pt>
                <c:pt idx="360">
                  <c:v>-453.53971655574821</c:v>
                </c:pt>
                <c:pt idx="361">
                  <c:v>-296.13076295279046</c:v>
                </c:pt>
                <c:pt idx="362">
                  <c:v>-68.170020022088067</c:v>
                </c:pt>
                <c:pt idx="363">
                  <c:v>120.70871035205195</c:v>
                </c:pt>
                <c:pt idx="364">
                  <c:v>283.2580576918902</c:v>
                </c:pt>
                <c:pt idx="365">
                  <c:v>388.01587019189094</c:v>
                </c:pt>
                <c:pt idx="366">
                  <c:v>474.79351150143208</c:v>
                </c:pt>
                <c:pt idx="367">
                  <c:v>658.44072538245712</c:v>
                </c:pt>
                <c:pt idx="368">
                  <c:v>916.98399747880956</c:v>
                </c:pt>
                <c:pt idx="369">
                  <c:v>963.31583591148228</c:v>
                </c:pt>
                <c:pt idx="370">
                  <c:v>708.41579191045321</c:v>
                </c:pt>
                <c:pt idx="371">
                  <c:v>344.19733674823976</c:v>
                </c:pt>
                <c:pt idx="372">
                  <c:v>-322.49763064599836</c:v>
                </c:pt>
                <c:pt idx="373">
                  <c:v>-933.08286013282873</c:v>
                </c:pt>
                <c:pt idx="374">
                  <c:v>-938.6232968472242</c:v>
                </c:pt>
                <c:pt idx="375">
                  <c:v>-615.53033004799988</c:v>
                </c:pt>
                <c:pt idx="376">
                  <c:v>-322.22650938630551</c:v>
                </c:pt>
                <c:pt idx="377">
                  <c:v>-155.37901052704169</c:v>
                </c:pt>
                <c:pt idx="378">
                  <c:v>-65.282254993197668</c:v>
                </c:pt>
                <c:pt idx="379">
                  <c:v>-19.170118320987672</c:v>
                </c:pt>
                <c:pt idx="380">
                  <c:v>-32.530041256000032</c:v>
                </c:pt>
                <c:pt idx="381">
                  <c:v>-52.972193720604373</c:v>
                </c:pt>
                <c:pt idx="382">
                  <c:v>-48.029544917125186</c:v>
                </c:pt>
                <c:pt idx="383">
                  <c:v>-44.063272320923822</c:v>
                </c:pt>
                <c:pt idx="384">
                  <c:v>-32.201480716472034</c:v>
                </c:pt>
                <c:pt idx="385">
                  <c:v>-8.0782178540156266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17.777217446156445</c:v>
                </c:pt>
                <c:pt idx="393">
                  <c:v>121.49581115083855</c:v>
                </c:pt>
                <c:pt idx="394">
                  <c:v>370.72998777600003</c:v>
                </c:pt>
                <c:pt idx="395">
                  <c:v>753.31626341696551</c:v>
                </c:pt>
                <c:pt idx="396">
                  <c:v>1224.0818206810782</c:v>
                </c:pt>
                <c:pt idx="397">
                  <c:v>1718.956912891279</c:v>
                </c:pt>
                <c:pt idx="398">
                  <c:v>1979.7084154045099</c:v>
                </c:pt>
                <c:pt idx="399">
                  <c:v>1610.8411017871103</c:v>
                </c:pt>
                <c:pt idx="400">
                  <c:v>863.27320730232145</c:v>
                </c:pt>
                <c:pt idx="401">
                  <c:v>319.13987396898682</c:v>
                </c:pt>
                <c:pt idx="402">
                  <c:v>-99.885262741932522</c:v>
                </c:pt>
                <c:pt idx="403">
                  <c:v>-343.70486863572489</c:v>
                </c:pt>
                <c:pt idx="404">
                  <c:v>-288.12111391200028</c:v>
                </c:pt>
                <c:pt idx="405">
                  <c:v>-238.03296304008225</c:v>
                </c:pt>
                <c:pt idx="406">
                  <c:v>-285.88710692048966</c:v>
                </c:pt>
                <c:pt idx="407">
                  <c:v>-302.58230182272348</c:v>
                </c:pt>
                <c:pt idx="408">
                  <c:v>-186.14400427876569</c:v>
                </c:pt>
                <c:pt idx="409">
                  <c:v>24.760556874223727</c:v>
                </c:pt>
                <c:pt idx="410">
                  <c:v>192.12508117820477</c:v>
                </c:pt>
                <c:pt idx="411">
                  <c:v>264.67112802623438</c:v>
                </c:pt>
                <c:pt idx="412">
                  <c:v>297.83937631866826</c:v>
                </c:pt>
                <c:pt idx="413">
                  <c:v>334.48511375393048</c:v>
                </c:pt>
                <c:pt idx="414">
                  <c:v>450.68465564385099</c:v>
                </c:pt>
                <c:pt idx="415">
                  <c:v>661.88372398947376</c:v>
                </c:pt>
                <c:pt idx="416">
                  <c:v>784.12807656679138</c:v>
                </c:pt>
                <c:pt idx="417">
                  <c:v>641.54848335728855</c:v>
                </c:pt>
                <c:pt idx="418">
                  <c:v>348.27290236254208</c:v>
                </c:pt>
                <c:pt idx="419">
                  <c:v>36.633335764456795</c:v>
                </c:pt>
                <c:pt idx="420">
                  <c:v>-96.565664326320885</c:v>
                </c:pt>
                <c:pt idx="421">
                  <c:v>38.783301780167811</c:v>
                </c:pt>
                <c:pt idx="422">
                  <c:v>232.90722538087456</c:v>
                </c:pt>
                <c:pt idx="423">
                  <c:v>435.83156877490126</c:v>
                </c:pt>
                <c:pt idx="424">
                  <c:v>756.75182567887703</c:v>
                </c:pt>
                <c:pt idx="425">
                  <c:v>1372.8751593069867</c:v>
                </c:pt>
                <c:pt idx="426">
                  <c:v>2314.2590505903067</c:v>
                </c:pt>
                <c:pt idx="427">
                  <c:v>3052.6360735759736</c:v>
                </c:pt>
                <c:pt idx="428">
                  <c:v>2623.8172336562102</c:v>
                </c:pt>
                <c:pt idx="429">
                  <c:v>1418.5633521777793</c:v>
                </c:pt>
                <c:pt idx="430">
                  <c:v>576.92940418356909</c:v>
                </c:pt>
                <c:pt idx="431">
                  <c:v>220.68366131032045</c:v>
                </c:pt>
                <c:pt idx="432">
                  <c:v>232.02347180740705</c:v>
                </c:pt>
                <c:pt idx="433">
                  <c:v>439.90631045916734</c:v>
                </c:pt>
                <c:pt idx="434">
                  <c:v>465.46160203802822</c:v>
                </c:pt>
                <c:pt idx="435">
                  <c:v>78.747340769874427</c:v>
                </c:pt>
                <c:pt idx="436">
                  <c:v>-535.55209992890195</c:v>
                </c:pt>
                <c:pt idx="437">
                  <c:v>-1141.1783848163384</c:v>
                </c:pt>
                <c:pt idx="438">
                  <c:v>-1552.3755081386964</c:v>
                </c:pt>
                <c:pt idx="439">
                  <c:v>-1551.9966699208071</c:v>
                </c:pt>
                <c:pt idx="440">
                  <c:v>-1169.3160201563073</c:v>
                </c:pt>
                <c:pt idx="441">
                  <c:v>-595.46665678644092</c:v>
                </c:pt>
                <c:pt idx="442">
                  <c:v>-191.38618324491827</c:v>
                </c:pt>
                <c:pt idx="443">
                  <c:v>-28.764746999687691</c:v>
                </c:pt>
                <c:pt idx="444">
                  <c:v>0.22791136099845644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19.801523001712003</c:v>
                </c:pt>
                <c:pt idx="513">
                  <c:v>190.22162521399977</c:v>
                </c:pt>
                <c:pt idx="514">
                  <c:v>717.92599686820836</c:v>
                </c:pt>
                <c:pt idx="515">
                  <c:v>1400.1070632798351</c:v>
                </c:pt>
                <c:pt idx="516">
                  <c:v>1757.5711425626669</c:v>
                </c:pt>
                <c:pt idx="517">
                  <c:v>1420.3692315482008</c:v>
                </c:pt>
                <c:pt idx="518">
                  <c:v>707.64508414457782</c:v>
                </c:pt>
                <c:pt idx="519">
                  <c:v>264.32216747791193</c:v>
                </c:pt>
                <c:pt idx="520">
                  <c:v>37.065577367172295</c:v>
                </c:pt>
                <c:pt idx="521">
                  <c:v>-74.178586748104266</c:v>
                </c:pt>
                <c:pt idx="522">
                  <c:v>-154.580782336</c:v>
                </c:pt>
                <c:pt idx="523">
                  <c:v>-366.89741494558166</c:v>
                </c:pt>
                <c:pt idx="524">
                  <c:v>-674.1511726645208</c:v>
                </c:pt>
                <c:pt idx="525">
                  <c:v>-767.87737744186097</c:v>
                </c:pt>
                <c:pt idx="526">
                  <c:v>-495.51821595934575</c:v>
                </c:pt>
                <c:pt idx="527">
                  <c:v>-169.02022312345676</c:v>
                </c:pt>
                <c:pt idx="528">
                  <c:v>-32.070583445987658</c:v>
                </c:pt>
                <c:pt idx="529">
                  <c:v>-5.9378159863040167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5.2886752498873459</c:v>
                </c:pt>
                <c:pt idx="534">
                  <c:v>53.608020642333329</c:v>
                </c:pt>
                <c:pt idx="535">
                  <c:v>175.56937909412346</c:v>
                </c:pt>
                <c:pt idx="536">
                  <c:v>338.63258090887649</c:v>
                </c:pt>
                <c:pt idx="537">
                  <c:v>769.03064748575139</c:v>
                </c:pt>
                <c:pt idx="538">
                  <c:v>1598.2245280900852</c:v>
                </c:pt>
                <c:pt idx="539">
                  <c:v>2243.936113542235</c:v>
                </c:pt>
                <c:pt idx="540">
                  <c:v>1761.7923500994323</c:v>
                </c:pt>
                <c:pt idx="541">
                  <c:v>815.35445480379508</c:v>
                </c:pt>
                <c:pt idx="542">
                  <c:v>418.59056591490662</c:v>
                </c:pt>
                <c:pt idx="543">
                  <c:v>241.10485441045344</c:v>
                </c:pt>
                <c:pt idx="544">
                  <c:v>-34.939604872432227</c:v>
                </c:pt>
                <c:pt idx="545">
                  <c:v>-382.24828045609405</c:v>
                </c:pt>
                <c:pt idx="546">
                  <c:v>-420.60244869634914</c:v>
                </c:pt>
                <c:pt idx="547">
                  <c:v>-227.7585192821426</c:v>
                </c:pt>
                <c:pt idx="548">
                  <c:v>-96.290535432234478</c:v>
                </c:pt>
                <c:pt idx="549">
                  <c:v>-29.199801182586828</c:v>
                </c:pt>
                <c:pt idx="550">
                  <c:v>6.4245708473541024E-2</c:v>
                </c:pt>
                <c:pt idx="551">
                  <c:v>71.971349737619818</c:v>
                </c:pt>
                <c:pt idx="552">
                  <c:v>83.156812860125157</c:v>
                </c:pt>
                <c:pt idx="553">
                  <c:v>77.82244322477446</c:v>
                </c:pt>
                <c:pt idx="554">
                  <c:v>128.24517115190957</c:v>
                </c:pt>
                <c:pt idx="555">
                  <c:v>178.79893403382644</c:v>
                </c:pt>
                <c:pt idx="556">
                  <c:v>231.83573958938226</c:v>
                </c:pt>
                <c:pt idx="557">
                  <c:v>303.2463864296875</c:v>
                </c:pt>
                <c:pt idx="558">
                  <c:v>385.98433190870827</c:v>
                </c:pt>
                <c:pt idx="559">
                  <c:v>628.00941930948579</c:v>
                </c:pt>
                <c:pt idx="560">
                  <c:v>689.43211252408844</c:v>
                </c:pt>
                <c:pt idx="561">
                  <c:v>368.47498984394292</c:v>
                </c:pt>
                <c:pt idx="562">
                  <c:v>282.44200373283184</c:v>
                </c:pt>
                <c:pt idx="563">
                  <c:v>7.1364481772762982</c:v>
                </c:pt>
                <c:pt idx="564">
                  <c:v>-826.05485151374864</c:v>
                </c:pt>
                <c:pt idx="565">
                  <c:v>-930.94853878278809</c:v>
                </c:pt>
                <c:pt idx="566">
                  <c:v>-421.17834555733327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AB6-49E4-80F3-C7F796F9613A}"/>
            </c:ext>
          </c:extLst>
        </c:ser>
        <c:ser>
          <c:idx val="1"/>
          <c:order val="1"/>
          <c:tx>
            <c:v>Middle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WLTC_class_3!$C$598:$C$1030</c:f>
              <c:numCache>
                <c:formatCode>General</c:formatCode>
                <c:ptCount val="433"/>
                <c:pt idx="0">
                  <c:v>590</c:v>
                </c:pt>
                <c:pt idx="1">
                  <c:v>591</c:v>
                </c:pt>
                <c:pt idx="2">
                  <c:v>592</c:v>
                </c:pt>
                <c:pt idx="3">
                  <c:v>593</c:v>
                </c:pt>
                <c:pt idx="4">
                  <c:v>594</c:v>
                </c:pt>
                <c:pt idx="5">
                  <c:v>595</c:v>
                </c:pt>
                <c:pt idx="6">
                  <c:v>596</c:v>
                </c:pt>
                <c:pt idx="7">
                  <c:v>597</c:v>
                </c:pt>
                <c:pt idx="8">
                  <c:v>598</c:v>
                </c:pt>
                <c:pt idx="9">
                  <c:v>599</c:v>
                </c:pt>
                <c:pt idx="10">
                  <c:v>600</c:v>
                </c:pt>
                <c:pt idx="11">
                  <c:v>601</c:v>
                </c:pt>
                <c:pt idx="12">
                  <c:v>602</c:v>
                </c:pt>
                <c:pt idx="13">
                  <c:v>603</c:v>
                </c:pt>
                <c:pt idx="14">
                  <c:v>604</c:v>
                </c:pt>
                <c:pt idx="15">
                  <c:v>605</c:v>
                </c:pt>
                <c:pt idx="16">
                  <c:v>606</c:v>
                </c:pt>
                <c:pt idx="17">
                  <c:v>607</c:v>
                </c:pt>
                <c:pt idx="18">
                  <c:v>608</c:v>
                </c:pt>
                <c:pt idx="19">
                  <c:v>609</c:v>
                </c:pt>
                <c:pt idx="20">
                  <c:v>610</c:v>
                </c:pt>
                <c:pt idx="21">
                  <c:v>611</c:v>
                </c:pt>
                <c:pt idx="22">
                  <c:v>612</c:v>
                </c:pt>
                <c:pt idx="23">
                  <c:v>613</c:v>
                </c:pt>
                <c:pt idx="24">
                  <c:v>614</c:v>
                </c:pt>
                <c:pt idx="25">
                  <c:v>615</c:v>
                </c:pt>
                <c:pt idx="26">
                  <c:v>616</c:v>
                </c:pt>
                <c:pt idx="27">
                  <c:v>617</c:v>
                </c:pt>
                <c:pt idx="28">
                  <c:v>618</c:v>
                </c:pt>
                <c:pt idx="29">
                  <c:v>619</c:v>
                </c:pt>
                <c:pt idx="30">
                  <c:v>620</c:v>
                </c:pt>
                <c:pt idx="31">
                  <c:v>621</c:v>
                </c:pt>
                <c:pt idx="32">
                  <c:v>622</c:v>
                </c:pt>
                <c:pt idx="33">
                  <c:v>623</c:v>
                </c:pt>
                <c:pt idx="34">
                  <c:v>624</c:v>
                </c:pt>
                <c:pt idx="35">
                  <c:v>625</c:v>
                </c:pt>
                <c:pt idx="36">
                  <c:v>626</c:v>
                </c:pt>
                <c:pt idx="37">
                  <c:v>627</c:v>
                </c:pt>
                <c:pt idx="38">
                  <c:v>628</c:v>
                </c:pt>
                <c:pt idx="39">
                  <c:v>629</c:v>
                </c:pt>
                <c:pt idx="40">
                  <c:v>630</c:v>
                </c:pt>
                <c:pt idx="41">
                  <c:v>631</c:v>
                </c:pt>
                <c:pt idx="42">
                  <c:v>632</c:v>
                </c:pt>
                <c:pt idx="43">
                  <c:v>633</c:v>
                </c:pt>
                <c:pt idx="44">
                  <c:v>634</c:v>
                </c:pt>
                <c:pt idx="45">
                  <c:v>635</c:v>
                </c:pt>
                <c:pt idx="46">
                  <c:v>636</c:v>
                </c:pt>
                <c:pt idx="47">
                  <c:v>637</c:v>
                </c:pt>
                <c:pt idx="48">
                  <c:v>638</c:v>
                </c:pt>
                <c:pt idx="49">
                  <c:v>639</c:v>
                </c:pt>
                <c:pt idx="50">
                  <c:v>640</c:v>
                </c:pt>
                <c:pt idx="51">
                  <c:v>641</c:v>
                </c:pt>
                <c:pt idx="52">
                  <c:v>642</c:v>
                </c:pt>
                <c:pt idx="53">
                  <c:v>643</c:v>
                </c:pt>
                <c:pt idx="54">
                  <c:v>644</c:v>
                </c:pt>
                <c:pt idx="55">
                  <c:v>645</c:v>
                </c:pt>
                <c:pt idx="56">
                  <c:v>646</c:v>
                </c:pt>
                <c:pt idx="57">
                  <c:v>647</c:v>
                </c:pt>
                <c:pt idx="58">
                  <c:v>648</c:v>
                </c:pt>
                <c:pt idx="59">
                  <c:v>649</c:v>
                </c:pt>
                <c:pt idx="60">
                  <c:v>650</c:v>
                </c:pt>
                <c:pt idx="61">
                  <c:v>651</c:v>
                </c:pt>
                <c:pt idx="62">
                  <c:v>652</c:v>
                </c:pt>
                <c:pt idx="63">
                  <c:v>653</c:v>
                </c:pt>
                <c:pt idx="64">
                  <c:v>654</c:v>
                </c:pt>
                <c:pt idx="65">
                  <c:v>655</c:v>
                </c:pt>
                <c:pt idx="66">
                  <c:v>656</c:v>
                </c:pt>
                <c:pt idx="67">
                  <c:v>657</c:v>
                </c:pt>
                <c:pt idx="68">
                  <c:v>658</c:v>
                </c:pt>
                <c:pt idx="69">
                  <c:v>659</c:v>
                </c:pt>
                <c:pt idx="70">
                  <c:v>660</c:v>
                </c:pt>
                <c:pt idx="71">
                  <c:v>661</c:v>
                </c:pt>
                <c:pt idx="72">
                  <c:v>662</c:v>
                </c:pt>
                <c:pt idx="73">
                  <c:v>663</c:v>
                </c:pt>
                <c:pt idx="74">
                  <c:v>664</c:v>
                </c:pt>
                <c:pt idx="75">
                  <c:v>665</c:v>
                </c:pt>
                <c:pt idx="76">
                  <c:v>666</c:v>
                </c:pt>
                <c:pt idx="77">
                  <c:v>667</c:v>
                </c:pt>
                <c:pt idx="78">
                  <c:v>668</c:v>
                </c:pt>
                <c:pt idx="79">
                  <c:v>669</c:v>
                </c:pt>
                <c:pt idx="80">
                  <c:v>670</c:v>
                </c:pt>
                <c:pt idx="81">
                  <c:v>671</c:v>
                </c:pt>
                <c:pt idx="82">
                  <c:v>672</c:v>
                </c:pt>
                <c:pt idx="83">
                  <c:v>673</c:v>
                </c:pt>
                <c:pt idx="84">
                  <c:v>674</c:v>
                </c:pt>
                <c:pt idx="85">
                  <c:v>675</c:v>
                </c:pt>
                <c:pt idx="86">
                  <c:v>676</c:v>
                </c:pt>
                <c:pt idx="87">
                  <c:v>677</c:v>
                </c:pt>
                <c:pt idx="88">
                  <c:v>678</c:v>
                </c:pt>
                <c:pt idx="89">
                  <c:v>679</c:v>
                </c:pt>
                <c:pt idx="90">
                  <c:v>680</c:v>
                </c:pt>
                <c:pt idx="91">
                  <c:v>681</c:v>
                </c:pt>
                <c:pt idx="92">
                  <c:v>682</c:v>
                </c:pt>
                <c:pt idx="93">
                  <c:v>683</c:v>
                </c:pt>
                <c:pt idx="94">
                  <c:v>684</c:v>
                </c:pt>
                <c:pt idx="95">
                  <c:v>685</c:v>
                </c:pt>
                <c:pt idx="96">
                  <c:v>686</c:v>
                </c:pt>
                <c:pt idx="97">
                  <c:v>687</c:v>
                </c:pt>
                <c:pt idx="98">
                  <c:v>688</c:v>
                </c:pt>
                <c:pt idx="99">
                  <c:v>689</c:v>
                </c:pt>
                <c:pt idx="100">
                  <c:v>690</c:v>
                </c:pt>
                <c:pt idx="101">
                  <c:v>691</c:v>
                </c:pt>
                <c:pt idx="102">
                  <c:v>692</c:v>
                </c:pt>
                <c:pt idx="103">
                  <c:v>693</c:v>
                </c:pt>
                <c:pt idx="104">
                  <c:v>694</c:v>
                </c:pt>
                <c:pt idx="105">
                  <c:v>695</c:v>
                </c:pt>
                <c:pt idx="106">
                  <c:v>696</c:v>
                </c:pt>
                <c:pt idx="107">
                  <c:v>697</c:v>
                </c:pt>
                <c:pt idx="108">
                  <c:v>698</c:v>
                </c:pt>
                <c:pt idx="109">
                  <c:v>699</c:v>
                </c:pt>
                <c:pt idx="110">
                  <c:v>700</c:v>
                </c:pt>
                <c:pt idx="111">
                  <c:v>701</c:v>
                </c:pt>
                <c:pt idx="112">
                  <c:v>702</c:v>
                </c:pt>
                <c:pt idx="113">
                  <c:v>703</c:v>
                </c:pt>
                <c:pt idx="114">
                  <c:v>704</c:v>
                </c:pt>
                <c:pt idx="115">
                  <c:v>705</c:v>
                </c:pt>
                <c:pt idx="116">
                  <c:v>706</c:v>
                </c:pt>
                <c:pt idx="117">
                  <c:v>707</c:v>
                </c:pt>
                <c:pt idx="118">
                  <c:v>708</c:v>
                </c:pt>
                <c:pt idx="119">
                  <c:v>709</c:v>
                </c:pt>
                <c:pt idx="120">
                  <c:v>710</c:v>
                </c:pt>
                <c:pt idx="121">
                  <c:v>711</c:v>
                </c:pt>
                <c:pt idx="122">
                  <c:v>712</c:v>
                </c:pt>
                <c:pt idx="123">
                  <c:v>713</c:v>
                </c:pt>
                <c:pt idx="124">
                  <c:v>714</c:v>
                </c:pt>
                <c:pt idx="125">
                  <c:v>715</c:v>
                </c:pt>
                <c:pt idx="126">
                  <c:v>716</c:v>
                </c:pt>
                <c:pt idx="127">
                  <c:v>717</c:v>
                </c:pt>
                <c:pt idx="128">
                  <c:v>718</c:v>
                </c:pt>
                <c:pt idx="129">
                  <c:v>719</c:v>
                </c:pt>
                <c:pt idx="130">
                  <c:v>720</c:v>
                </c:pt>
                <c:pt idx="131">
                  <c:v>721</c:v>
                </c:pt>
                <c:pt idx="132">
                  <c:v>722</c:v>
                </c:pt>
                <c:pt idx="133">
                  <c:v>723</c:v>
                </c:pt>
                <c:pt idx="134">
                  <c:v>724</c:v>
                </c:pt>
                <c:pt idx="135">
                  <c:v>725</c:v>
                </c:pt>
                <c:pt idx="136">
                  <c:v>726</c:v>
                </c:pt>
                <c:pt idx="137">
                  <c:v>727</c:v>
                </c:pt>
                <c:pt idx="138">
                  <c:v>728</c:v>
                </c:pt>
                <c:pt idx="139">
                  <c:v>729</c:v>
                </c:pt>
                <c:pt idx="140">
                  <c:v>730</c:v>
                </c:pt>
                <c:pt idx="141">
                  <c:v>731</c:v>
                </c:pt>
                <c:pt idx="142">
                  <c:v>732</c:v>
                </c:pt>
                <c:pt idx="143">
                  <c:v>733</c:v>
                </c:pt>
                <c:pt idx="144">
                  <c:v>734</c:v>
                </c:pt>
                <c:pt idx="145">
                  <c:v>735</c:v>
                </c:pt>
                <c:pt idx="146">
                  <c:v>736</c:v>
                </c:pt>
                <c:pt idx="147">
                  <c:v>737</c:v>
                </c:pt>
                <c:pt idx="148">
                  <c:v>738</c:v>
                </c:pt>
                <c:pt idx="149">
                  <c:v>739</c:v>
                </c:pt>
                <c:pt idx="150">
                  <c:v>740</c:v>
                </c:pt>
                <c:pt idx="151">
                  <c:v>741</c:v>
                </c:pt>
                <c:pt idx="152">
                  <c:v>742</c:v>
                </c:pt>
                <c:pt idx="153">
                  <c:v>743</c:v>
                </c:pt>
                <c:pt idx="154">
                  <c:v>744</c:v>
                </c:pt>
                <c:pt idx="155">
                  <c:v>745</c:v>
                </c:pt>
                <c:pt idx="156">
                  <c:v>746</c:v>
                </c:pt>
                <c:pt idx="157">
                  <c:v>747</c:v>
                </c:pt>
                <c:pt idx="158">
                  <c:v>748</c:v>
                </c:pt>
                <c:pt idx="159">
                  <c:v>749</c:v>
                </c:pt>
                <c:pt idx="160">
                  <c:v>750</c:v>
                </c:pt>
                <c:pt idx="161">
                  <c:v>751</c:v>
                </c:pt>
                <c:pt idx="162">
                  <c:v>752</c:v>
                </c:pt>
                <c:pt idx="163">
                  <c:v>753</c:v>
                </c:pt>
                <c:pt idx="164">
                  <c:v>754</c:v>
                </c:pt>
                <c:pt idx="165">
                  <c:v>755</c:v>
                </c:pt>
                <c:pt idx="166">
                  <c:v>756</c:v>
                </c:pt>
                <c:pt idx="167">
                  <c:v>757</c:v>
                </c:pt>
                <c:pt idx="168">
                  <c:v>758</c:v>
                </c:pt>
                <c:pt idx="169">
                  <c:v>759</c:v>
                </c:pt>
                <c:pt idx="170">
                  <c:v>760</c:v>
                </c:pt>
                <c:pt idx="171">
                  <c:v>761</c:v>
                </c:pt>
                <c:pt idx="172">
                  <c:v>762</c:v>
                </c:pt>
                <c:pt idx="173">
                  <c:v>763</c:v>
                </c:pt>
                <c:pt idx="174">
                  <c:v>764</c:v>
                </c:pt>
                <c:pt idx="175">
                  <c:v>765</c:v>
                </c:pt>
                <c:pt idx="176">
                  <c:v>766</c:v>
                </c:pt>
                <c:pt idx="177">
                  <c:v>767</c:v>
                </c:pt>
                <c:pt idx="178">
                  <c:v>768</c:v>
                </c:pt>
                <c:pt idx="179">
                  <c:v>769</c:v>
                </c:pt>
                <c:pt idx="180">
                  <c:v>770</c:v>
                </c:pt>
                <c:pt idx="181">
                  <c:v>771</c:v>
                </c:pt>
                <c:pt idx="182">
                  <c:v>772</c:v>
                </c:pt>
                <c:pt idx="183">
                  <c:v>773</c:v>
                </c:pt>
                <c:pt idx="184">
                  <c:v>774</c:v>
                </c:pt>
                <c:pt idx="185">
                  <c:v>775</c:v>
                </c:pt>
                <c:pt idx="186">
                  <c:v>776</c:v>
                </c:pt>
                <c:pt idx="187">
                  <c:v>777</c:v>
                </c:pt>
                <c:pt idx="188">
                  <c:v>778</c:v>
                </c:pt>
                <c:pt idx="189">
                  <c:v>779</c:v>
                </c:pt>
                <c:pt idx="190">
                  <c:v>780</c:v>
                </c:pt>
                <c:pt idx="191">
                  <c:v>781</c:v>
                </c:pt>
                <c:pt idx="192">
                  <c:v>782</c:v>
                </c:pt>
                <c:pt idx="193">
                  <c:v>783</c:v>
                </c:pt>
                <c:pt idx="194">
                  <c:v>784</c:v>
                </c:pt>
                <c:pt idx="195">
                  <c:v>785</c:v>
                </c:pt>
                <c:pt idx="196">
                  <c:v>786</c:v>
                </c:pt>
                <c:pt idx="197">
                  <c:v>787</c:v>
                </c:pt>
                <c:pt idx="198">
                  <c:v>788</c:v>
                </c:pt>
                <c:pt idx="199">
                  <c:v>789</c:v>
                </c:pt>
                <c:pt idx="200">
                  <c:v>790</c:v>
                </c:pt>
                <c:pt idx="201">
                  <c:v>791</c:v>
                </c:pt>
                <c:pt idx="202">
                  <c:v>792</c:v>
                </c:pt>
                <c:pt idx="203">
                  <c:v>793</c:v>
                </c:pt>
                <c:pt idx="204">
                  <c:v>794</c:v>
                </c:pt>
                <c:pt idx="205">
                  <c:v>795</c:v>
                </c:pt>
                <c:pt idx="206">
                  <c:v>796</c:v>
                </c:pt>
                <c:pt idx="207">
                  <c:v>797</c:v>
                </c:pt>
                <c:pt idx="208">
                  <c:v>798</c:v>
                </c:pt>
                <c:pt idx="209">
                  <c:v>799</c:v>
                </c:pt>
                <c:pt idx="210">
                  <c:v>800</c:v>
                </c:pt>
                <c:pt idx="211">
                  <c:v>801</c:v>
                </c:pt>
                <c:pt idx="212">
                  <c:v>802</c:v>
                </c:pt>
                <c:pt idx="213">
                  <c:v>803</c:v>
                </c:pt>
                <c:pt idx="214">
                  <c:v>804</c:v>
                </c:pt>
                <c:pt idx="215">
                  <c:v>805</c:v>
                </c:pt>
                <c:pt idx="216">
                  <c:v>806</c:v>
                </c:pt>
                <c:pt idx="217">
                  <c:v>807</c:v>
                </c:pt>
                <c:pt idx="218">
                  <c:v>808</c:v>
                </c:pt>
                <c:pt idx="219">
                  <c:v>809</c:v>
                </c:pt>
                <c:pt idx="220">
                  <c:v>810</c:v>
                </c:pt>
                <c:pt idx="221">
                  <c:v>811</c:v>
                </c:pt>
                <c:pt idx="222">
                  <c:v>812</c:v>
                </c:pt>
                <c:pt idx="223">
                  <c:v>813</c:v>
                </c:pt>
                <c:pt idx="224">
                  <c:v>814</c:v>
                </c:pt>
                <c:pt idx="225">
                  <c:v>815</c:v>
                </c:pt>
                <c:pt idx="226">
                  <c:v>816</c:v>
                </c:pt>
                <c:pt idx="227">
                  <c:v>817</c:v>
                </c:pt>
                <c:pt idx="228">
                  <c:v>818</c:v>
                </c:pt>
                <c:pt idx="229">
                  <c:v>819</c:v>
                </c:pt>
                <c:pt idx="230">
                  <c:v>820</c:v>
                </c:pt>
                <c:pt idx="231">
                  <c:v>821</c:v>
                </c:pt>
                <c:pt idx="232">
                  <c:v>822</c:v>
                </c:pt>
                <c:pt idx="233">
                  <c:v>823</c:v>
                </c:pt>
                <c:pt idx="234">
                  <c:v>824</c:v>
                </c:pt>
                <c:pt idx="235">
                  <c:v>825</c:v>
                </c:pt>
                <c:pt idx="236">
                  <c:v>826</c:v>
                </c:pt>
                <c:pt idx="237">
                  <c:v>827</c:v>
                </c:pt>
                <c:pt idx="238">
                  <c:v>828</c:v>
                </c:pt>
                <c:pt idx="239">
                  <c:v>829</c:v>
                </c:pt>
                <c:pt idx="240">
                  <c:v>830</c:v>
                </c:pt>
                <c:pt idx="241">
                  <c:v>831</c:v>
                </c:pt>
                <c:pt idx="242">
                  <c:v>832</c:v>
                </c:pt>
                <c:pt idx="243">
                  <c:v>833</c:v>
                </c:pt>
                <c:pt idx="244">
                  <c:v>834</c:v>
                </c:pt>
                <c:pt idx="245">
                  <c:v>835</c:v>
                </c:pt>
                <c:pt idx="246">
                  <c:v>836</c:v>
                </c:pt>
                <c:pt idx="247">
                  <c:v>837</c:v>
                </c:pt>
                <c:pt idx="248">
                  <c:v>838</c:v>
                </c:pt>
                <c:pt idx="249">
                  <c:v>839</c:v>
                </c:pt>
                <c:pt idx="250">
                  <c:v>840</c:v>
                </c:pt>
                <c:pt idx="251">
                  <c:v>841</c:v>
                </c:pt>
                <c:pt idx="252">
                  <c:v>842</c:v>
                </c:pt>
                <c:pt idx="253">
                  <c:v>843</c:v>
                </c:pt>
                <c:pt idx="254">
                  <c:v>844</c:v>
                </c:pt>
                <c:pt idx="255">
                  <c:v>845</c:v>
                </c:pt>
                <c:pt idx="256">
                  <c:v>846</c:v>
                </c:pt>
                <c:pt idx="257">
                  <c:v>847</c:v>
                </c:pt>
                <c:pt idx="258">
                  <c:v>848</c:v>
                </c:pt>
                <c:pt idx="259">
                  <c:v>849</c:v>
                </c:pt>
                <c:pt idx="260">
                  <c:v>850</c:v>
                </c:pt>
                <c:pt idx="261">
                  <c:v>851</c:v>
                </c:pt>
                <c:pt idx="262">
                  <c:v>852</c:v>
                </c:pt>
                <c:pt idx="263">
                  <c:v>853</c:v>
                </c:pt>
                <c:pt idx="264">
                  <c:v>854</c:v>
                </c:pt>
                <c:pt idx="265">
                  <c:v>855</c:v>
                </c:pt>
                <c:pt idx="266">
                  <c:v>856</c:v>
                </c:pt>
                <c:pt idx="267">
                  <c:v>857</c:v>
                </c:pt>
                <c:pt idx="268">
                  <c:v>858</c:v>
                </c:pt>
                <c:pt idx="269">
                  <c:v>859</c:v>
                </c:pt>
                <c:pt idx="270">
                  <c:v>860</c:v>
                </c:pt>
                <c:pt idx="271">
                  <c:v>861</c:v>
                </c:pt>
                <c:pt idx="272">
                  <c:v>862</c:v>
                </c:pt>
                <c:pt idx="273">
                  <c:v>863</c:v>
                </c:pt>
                <c:pt idx="274">
                  <c:v>864</c:v>
                </c:pt>
                <c:pt idx="275">
                  <c:v>865</c:v>
                </c:pt>
                <c:pt idx="276">
                  <c:v>866</c:v>
                </c:pt>
                <c:pt idx="277">
                  <c:v>867</c:v>
                </c:pt>
                <c:pt idx="278">
                  <c:v>868</c:v>
                </c:pt>
                <c:pt idx="279">
                  <c:v>869</c:v>
                </c:pt>
                <c:pt idx="280">
                  <c:v>870</c:v>
                </c:pt>
                <c:pt idx="281">
                  <c:v>871</c:v>
                </c:pt>
                <c:pt idx="282">
                  <c:v>872</c:v>
                </c:pt>
                <c:pt idx="283">
                  <c:v>873</c:v>
                </c:pt>
                <c:pt idx="284">
                  <c:v>874</c:v>
                </c:pt>
                <c:pt idx="285">
                  <c:v>875</c:v>
                </c:pt>
                <c:pt idx="286">
                  <c:v>876</c:v>
                </c:pt>
                <c:pt idx="287">
                  <c:v>877</c:v>
                </c:pt>
                <c:pt idx="288">
                  <c:v>878</c:v>
                </c:pt>
                <c:pt idx="289">
                  <c:v>879</c:v>
                </c:pt>
                <c:pt idx="290">
                  <c:v>880</c:v>
                </c:pt>
                <c:pt idx="291">
                  <c:v>881</c:v>
                </c:pt>
                <c:pt idx="292">
                  <c:v>882</c:v>
                </c:pt>
                <c:pt idx="293">
                  <c:v>883</c:v>
                </c:pt>
                <c:pt idx="294">
                  <c:v>884</c:v>
                </c:pt>
                <c:pt idx="295">
                  <c:v>885</c:v>
                </c:pt>
                <c:pt idx="296">
                  <c:v>886</c:v>
                </c:pt>
                <c:pt idx="297">
                  <c:v>887</c:v>
                </c:pt>
                <c:pt idx="298">
                  <c:v>888</c:v>
                </c:pt>
                <c:pt idx="299">
                  <c:v>889</c:v>
                </c:pt>
                <c:pt idx="300">
                  <c:v>890</c:v>
                </c:pt>
                <c:pt idx="301">
                  <c:v>891</c:v>
                </c:pt>
                <c:pt idx="302">
                  <c:v>892</c:v>
                </c:pt>
                <c:pt idx="303">
                  <c:v>893</c:v>
                </c:pt>
                <c:pt idx="304">
                  <c:v>894</c:v>
                </c:pt>
                <c:pt idx="305">
                  <c:v>895</c:v>
                </c:pt>
                <c:pt idx="306">
                  <c:v>896</c:v>
                </c:pt>
                <c:pt idx="307">
                  <c:v>897</c:v>
                </c:pt>
                <c:pt idx="308">
                  <c:v>898</c:v>
                </c:pt>
                <c:pt idx="309">
                  <c:v>899</c:v>
                </c:pt>
                <c:pt idx="310">
                  <c:v>900</c:v>
                </c:pt>
                <c:pt idx="311">
                  <c:v>901</c:v>
                </c:pt>
                <c:pt idx="312">
                  <c:v>902</c:v>
                </c:pt>
                <c:pt idx="313">
                  <c:v>903</c:v>
                </c:pt>
                <c:pt idx="314">
                  <c:v>904</c:v>
                </c:pt>
                <c:pt idx="315">
                  <c:v>905</c:v>
                </c:pt>
                <c:pt idx="316">
                  <c:v>906</c:v>
                </c:pt>
                <c:pt idx="317">
                  <c:v>907</c:v>
                </c:pt>
                <c:pt idx="318">
                  <c:v>908</c:v>
                </c:pt>
                <c:pt idx="319">
                  <c:v>909</c:v>
                </c:pt>
                <c:pt idx="320">
                  <c:v>910</c:v>
                </c:pt>
                <c:pt idx="321">
                  <c:v>911</c:v>
                </c:pt>
                <c:pt idx="322">
                  <c:v>912</c:v>
                </c:pt>
                <c:pt idx="323">
                  <c:v>913</c:v>
                </c:pt>
                <c:pt idx="324">
                  <c:v>914</c:v>
                </c:pt>
                <c:pt idx="325">
                  <c:v>915</c:v>
                </c:pt>
                <c:pt idx="326">
                  <c:v>916</c:v>
                </c:pt>
                <c:pt idx="327">
                  <c:v>917</c:v>
                </c:pt>
                <c:pt idx="328">
                  <c:v>918</c:v>
                </c:pt>
                <c:pt idx="329">
                  <c:v>919</c:v>
                </c:pt>
                <c:pt idx="330">
                  <c:v>920</c:v>
                </c:pt>
                <c:pt idx="331">
                  <c:v>921</c:v>
                </c:pt>
                <c:pt idx="332">
                  <c:v>922</c:v>
                </c:pt>
                <c:pt idx="333">
                  <c:v>923</c:v>
                </c:pt>
                <c:pt idx="334">
                  <c:v>924</c:v>
                </c:pt>
                <c:pt idx="335">
                  <c:v>925</c:v>
                </c:pt>
                <c:pt idx="336">
                  <c:v>926</c:v>
                </c:pt>
                <c:pt idx="337">
                  <c:v>927</c:v>
                </c:pt>
                <c:pt idx="338">
                  <c:v>928</c:v>
                </c:pt>
                <c:pt idx="339">
                  <c:v>929</c:v>
                </c:pt>
                <c:pt idx="340">
                  <c:v>930</c:v>
                </c:pt>
                <c:pt idx="341">
                  <c:v>931</c:v>
                </c:pt>
                <c:pt idx="342">
                  <c:v>932</c:v>
                </c:pt>
                <c:pt idx="343">
                  <c:v>933</c:v>
                </c:pt>
                <c:pt idx="344">
                  <c:v>934</c:v>
                </c:pt>
                <c:pt idx="345">
                  <c:v>935</c:v>
                </c:pt>
                <c:pt idx="346">
                  <c:v>936</c:v>
                </c:pt>
                <c:pt idx="347">
                  <c:v>937</c:v>
                </c:pt>
                <c:pt idx="348">
                  <c:v>938</c:v>
                </c:pt>
                <c:pt idx="349">
                  <c:v>939</c:v>
                </c:pt>
                <c:pt idx="350">
                  <c:v>940</c:v>
                </c:pt>
                <c:pt idx="351">
                  <c:v>941</c:v>
                </c:pt>
                <c:pt idx="352">
                  <c:v>942</c:v>
                </c:pt>
                <c:pt idx="353">
                  <c:v>943</c:v>
                </c:pt>
                <c:pt idx="354">
                  <c:v>944</c:v>
                </c:pt>
                <c:pt idx="355">
                  <c:v>945</c:v>
                </c:pt>
                <c:pt idx="356">
                  <c:v>946</c:v>
                </c:pt>
                <c:pt idx="357">
                  <c:v>947</c:v>
                </c:pt>
                <c:pt idx="358">
                  <c:v>948</c:v>
                </c:pt>
                <c:pt idx="359">
                  <c:v>949</c:v>
                </c:pt>
                <c:pt idx="360">
                  <c:v>950</c:v>
                </c:pt>
                <c:pt idx="361">
                  <c:v>951</c:v>
                </c:pt>
                <c:pt idx="362">
                  <c:v>952</c:v>
                </c:pt>
                <c:pt idx="363">
                  <c:v>953</c:v>
                </c:pt>
                <c:pt idx="364">
                  <c:v>954</c:v>
                </c:pt>
                <c:pt idx="365">
                  <c:v>955</c:v>
                </c:pt>
                <c:pt idx="366">
                  <c:v>956</c:v>
                </c:pt>
                <c:pt idx="367">
                  <c:v>957</c:v>
                </c:pt>
                <c:pt idx="368">
                  <c:v>958</c:v>
                </c:pt>
                <c:pt idx="369">
                  <c:v>959</c:v>
                </c:pt>
                <c:pt idx="370">
                  <c:v>960</c:v>
                </c:pt>
                <c:pt idx="371">
                  <c:v>961</c:v>
                </c:pt>
                <c:pt idx="372">
                  <c:v>962</c:v>
                </c:pt>
                <c:pt idx="373">
                  <c:v>963</c:v>
                </c:pt>
                <c:pt idx="374">
                  <c:v>964</c:v>
                </c:pt>
                <c:pt idx="375">
                  <c:v>965</c:v>
                </c:pt>
                <c:pt idx="376">
                  <c:v>966</c:v>
                </c:pt>
                <c:pt idx="377">
                  <c:v>967</c:v>
                </c:pt>
                <c:pt idx="378">
                  <c:v>968</c:v>
                </c:pt>
                <c:pt idx="379">
                  <c:v>969</c:v>
                </c:pt>
                <c:pt idx="380">
                  <c:v>970</c:v>
                </c:pt>
                <c:pt idx="381">
                  <c:v>971</c:v>
                </c:pt>
                <c:pt idx="382">
                  <c:v>972</c:v>
                </c:pt>
                <c:pt idx="383">
                  <c:v>973</c:v>
                </c:pt>
                <c:pt idx="384">
                  <c:v>974</c:v>
                </c:pt>
                <c:pt idx="385">
                  <c:v>975</c:v>
                </c:pt>
                <c:pt idx="386">
                  <c:v>976</c:v>
                </c:pt>
                <c:pt idx="387">
                  <c:v>977</c:v>
                </c:pt>
                <c:pt idx="388">
                  <c:v>978</c:v>
                </c:pt>
                <c:pt idx="389">
                  <c:v>979</c:v>
                </c:pt>
                <c:pt idx="390">
                  <c:v>980</c:v>
                </c:pt>
                <c:pt idx="391">
                  <c:v>981</c:v>
                </c:pt>
                <c:pt idx="392">
                  <c:v>982</c:v>
                </c:pt>
                <c:pt idx="393">
                  <c:v>983</c:v>
                </c:pt>
                <c:pt idx="394">
                  <c:v>984</c:v>
                </c:pt>
                <c:pt idx="395">
                  <c:v>985</c:v>
                </c:pt>
                <c:pt idx="396">
                  <c:v>986</c:v>
                </c:pt>
                <c:pt idx="397">
                  <c:v>987</c:v>
                </c:pt>
                <c:pt idx="398">
                  <c:v>988</c:v>
                </c:pt>
                <c:pt idx="399">
                  <c:v>989</c:v>
                </c:pt>
                <c:pt idx="400">
                  <c:v>990</c:v>
                </c:pt>
                <c:pt idx="401">
                  <c:v>991</c:v>
                </c:pt>
                <c:pt idx="402">
                  <c:v>992</c:v>
                </c:pt>
                <c:pt idx="403">
                  <c:v>993</c:v>
                </c:pt>
                <c:pt idx="404">
                  <c:v>994</c:v>
                </c:pt>
                <c:pt idx="405">
                  <c:v>995</c:v>
                </c:pt>
                <c:pt idx="406">
                  <c:v>996</c:v>
                </c:pt>
                <c:pt idx="407">
                  <c:v>997</c:v>
                </c:pt>
                <c:pt idx="408">
                  <c:v>998</c:v>
                </c:pt>
                <c:pt idx="409">
                  <c:v>999</c:v>
                </c:pt>
                <c:pt idx="410">
                  <c:v>1000</c:v>
                </c:pt>
                <c:pt idx="411">
                  <c:v>1001</c:v>
                </c:pt>
                <c:pt idx="412">
                  <c:v>1002</c:v>
                </c:pt>
                <c:pt idx="413">
                  <c:v>1003</c:v>
                </c:pt>
                <c:pt idx="414">
                  <c:v>1004</c:v>
                </c:pt>
                <c:pt idx="415">
                  <c:v>1005</c:v>
                </c:pt>
                <c:pt idx="416">
                  <c:v>1006</c:v>
                </c:pt>
                <c:pt idx="417">
                  <c:v>1007</c:v>
                </c:pt>
                <c:pt idx="418">
                  <c:v>1008</c:v>
                </c:pt>
                <c:pt idx="419">
                  <c:v>1009</c:v>
                </c:pt>
                <c:pt idx="420">
                  <c:v>1010</c:v>
                </c:pt>
                <c:pt idx="421">
                  <c:v>1011</c:v>
                </c:pt>
                <c:pt idx="422">
                  <c:v>1012</c:v>
                </c:pt>
                <c:pt idx="423">
                  <c:v>1013</c:v>
                </c:pt>
                <c:pt idx="424">
                  <c:v>1014</c:v>
                </c:pt>
                <c:pt idx="425">
                  <c:v>1015</c:v>
                </c:pt>
                <c:pt idx="426">
                  <c:v>1016</c:v>
                </c:pt>
                <c:pt idx="427">
                  <c:v>1017</c:v>
                </c:pt>
                <c:pt idx="428">
                  <c:v>1018</c:v>
                </c:pt>
                <c:pt idx="429">
                  <c:v>1019</c:v>
                </c:pt>
                <c:pt idx="430">
                  <c:v>1020</c:v>
                </c:pt>
                <c:pt idx="431">
                  <c:v>1021</c:v>
                </c:pt>
                <c:pt idx="432">
                  <c:v>1022</c:v>
                </c:pt>
              </c:numCache>
            </c:numRef>
          </c:xVal>
          <c:yVal>
            <c:numRef>
              <c:f>WLTC_class_3!$P$598:$P$1030</c:f>
              <c:numCache>
                <c:formatCode>0.00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35.560447902584883</c:v>
                </c:pt>
                <c:pt idx="12">
                  <c:v>110.86820698417188</c:v>
                </c:pt>
                <c:pt idx="13">
                  <c:v>409.5966544426667</c:v>
                </c:pt>
                <c:pt idx="14">
                  <c:v>1001.9418485515656</c:v>
                </c:pt>
                <c:pt idx="15">
                  <c:v>1763.8414596520017</c:v>
                </c:pt>
                <c:pt idx="16">
                  <c:v>2609.9094154416252</c:v>
                </c:pt>
                <c:pt idx="17">
                  <c:v>3259.1766584316401</c:v>
                </c:pt>
                <c:pt idx="18">
                  <c:v>3534.5098127022316</c:v>
                </c:pt>
                <c:pt idx="19">
                  <c:v>3758.9300292009993</c:v>
                </c:pt>
                <c:pt idx="20">
                  <c:v>4204.0278068008784</c:v>
                </c:pt>
                <c:pt idx="21">
                  <c:v>4546.3720722233811</c:v>
                </c:pt>
                <c:pt idx="22">
                  <c:v>4000.3527852665679</c:v>
                </c:pt>
                <c:pt idx="23">
                  <c:v>2718.3396889192049</c:v>
                </c:pt>
                <c:pt idx="24">
                  <c:v>1720.8724312675326</c:v>
                </c:pt>
                <c:pt idx="25">
                  <c:v>1460.7990692725432</c:v>
                </c:pt>
                <c:pt idx="26">
                  <c:v>1454.0270087413226</c:v>
                </c:pt>
                <c:pt idx="27">
                  <c:v>1294.1953950354425</c:v>
                </c:pt>
                <c:pt idx="28">
                  <c:v>978.45376680233369</c:v>
                </c:pt>
                <c:pt idx="29">
                  <c:v>600.50203451408254</c:v>
                </c:pt>
                <c:pt idx="30">
                  <c:v>455.92657197332744</c:v>
                </c:pt>
                <c:pt idx="31">
                  <c:v>685.98140707214941</c:v>
                </c:pt>
                <c:pt idx="32">
                  <c:v>1066.9045961103327</c:v>
                </c:pt>
                <c:pt idx="33">
                  <c:v>1375.2198898606466</c:v>
                </c:pt>
                <c:pt idx="34">
                  <c:v>1703.0504175169531</c:v>
                </c:pt>
                <c:pt idx="35">
                  <c:v>1928.0439233585812</c:v>
                </c:pt>
                <c:pt idx="36">
                  <c:v>1834.8891068006385</c:v>
                </c:pt>
                <c:pt idx="37">
                  <c:v>1577.725796001542</c:v>
                </c:pt>
                <c:pt idx="38">
                  <c:v>1438.0487126682101</c:v>
                </c:pt>
                <c:pt idx="39">
                  <c:v>1484.6077404459886</c:v>
                </c:pt>
                <c:pt idx="40">
                  <c:v>1771.2006201297829</c:v>
                </c:pt>
                <c:pt idx="41">
                  <c:v>2240.5080899949658</c:v>
                </c:pt>
                <c:pt idx="42">
                  <c:v>2614.2639852157954</c:v>
                </c:pt>
                <c:pt idx="43">
                  <c:v>2923.454951403482</c:v>
                </c:pt>
                <c:pt idx="44">
                  <c:v>3114.0708254121405</c:v>
                </c:pt>
                <c:pt idx="45">
                  <c:v>3040.4476266630027</c:v>
                </c:pt>
                <c:pt idx="46">
                  <c:v>2664.1603429604452</c:v>
                </c:pt>
                <c:pt idx="47">
                  <c:v>2165.9277403508863</c:v>
                </c:pt>
                <c:pt idx="48">
                  <c:v>1897.7072542397755</c:v>
                </c:pt>
                <c:pt idx="49">
                  <c:v>1782.5495046292654</c:v>
                </c:pt>
                <c:pt idx="50">
                  <c:v>1766.8866873714605</c:v>
                </c:pt>
                <c:pt idx="51">
                  <c:v>2131.7679818493339</c:v>
                </c:pt>
                <c:pt idx="52">
                  <c:v>2873.2203601249512</c:v>
                </c:pt>
                <c:pt idx="53">
                  <c:v>3214.0983467234755</c:v>
                </c:pt>
                <c:pt idx="54">
                  <c:v>2808.1472421573353</c:v>
                </c:pt>
                <c:pt idx="55">
                  <c:v>2557.3137293821592</c:v>
                </c:pt>
                <c:pt idx="56">
                  <c:v>2652.2946013861547</c:v>
                </c:pt>
                <c:pt idx="57">
                  <c:v>2691.531237134468</c:v>
                </c:pt>
                <c:pt idx="58">
                  <c:v>2616.4230694550165</c:v>
                </c:pt>
                <c:pt idx="59">
                  <c:v>2348.0591793976328</c:v>
                </c:pt>
                <c:pt idx="60">
                  <c:v>1763.852028839211</c:v>
                </c:pt>
                <c:pt idx="61">
                  <c:v>734.92441590123769</c:v>
                </c:pt>
                <c:pt idx="62">
                  <c:v>-88.056397687194803</c:v>
                </c:pt>
                <c:pt idx="63">
                  <c:v>-283.35495274567108</c:v>
                </c:pt>
                <c:pt idx="64">
                  <c:v>-760.24959785832755</c:v>
                </c:pt>
                <c:pt idx="65">
                  <c:v>-1778.4937834239008</c:v>
                </c:pt>
                <c:pt idx="66">
                  <c:v>-2233.9889112960004</c:v>
                </c:pt>
                <c:pt idx="67">
                  <c:v>-1614.9317197903222</c:v>
                </c:pt>
                <c:pt idx="68">
                  <c:v>-898.52609578127635</c:v>
                </c:pt>
                <c:pt idx="69">
                  <c:v>-1095.5026218517191</c:v>
                </c:pt>
                <c:pt idx="70">
                  <c:v>-1922.210422982831</c:v>
                </c:pt>
                <c:pt idx="71">
                  <c:v>-2197.9044697237655</c:v>
                </c:pt>
                <c:pt idx="72">
                  <c:v>-1853.8013173081094</c:v>
                </c:pt>
                <c:pt idx="73">
                  <c:v>-935.16492095819297</c:v>
                </c:pt>
                <c:pt idx="74">
                  <c:v>-245.49551041061795</c:v>
                </c:pt>
                <c:pt idx="75">
                  <c:v>112.54564233333336</c:v>
                </c:pt>
                <c:pt idx="76">
                  <c:v>447.41235313886483</c:v>
                </c:pt>
                <c:pt idx="77">
                  <c:v>1143.2197391373456</c:v>
                </c:pt>
                <c:pt idx="78">
                  <c:v>2095.8812610518908</c:v>
                </c:pt>
                <c:pt idx="79">
                  <c:v>2545.1845148249877</c:v>
                </c:pt>
                <c:pt idx="80">
                  <c:v>3070.2634686543215</c:v>
                </c:pt>
                <c:pt idx="81">
                  <c:v>2663.5568719012349</c:v>
                </c:pt>
                <c:pt idx="82">
                  <c:v>2177.7471409737659</c:v>
                </c:pt>
                <c:pt idx="83">
                  <c:v>2346.2573430000002</c:v>
                </c:pt>
                <c:pt idx="84">
                  <c:v>2521.694532859568</c:v>
                </c:pt>
                <c:pt idx="85">
                  <c:v>2016.1796543209864</c:v>
                </c:pt>
                <c:pt idx="86">
                  <c:v>1304.8688336928299</c:v>
                </c:pt>
                <c:pt idx="87">
                  <c:v>578.73242782617297</c:v>
                </c:pt>
                <c:pt idx="88">
                  <c:v>-861.57732490104081</c:v>
                </c:pt>
                <c:pt idx="89">
                  <c:v>-1726.4430450969112</c:v>
                </c:pt>
                <c:pt idx="90">
                  <c:v>-2055.566458084209</c:v>
                </c:pt>
                <c:pt idx="91">
                  <c:v>-1921.6205653358995</c:v>
                </c:pt>
                <c:pt idx="92">
                  <c:v>-963.62391423566669</c:v>
                </c:pt>
                <c:pt idx="93">
                  <c:v>-455.91472714794872</c:v>
                </c:pt>
                <c:pt idx="94">
                  <c:v>-96.508358538703789</c:v>
                </c:pt>
                <c:pt idx="95">
                  <c:v>783.45726646129742</c:v>
                </c:pt>
                <c:pt idx="96">
                  <c:v>1459.9499523671718</c:v>
                </c:pt>
                <c:pt idx="97">
                  <c:v>1563.9165472391805</c:v>
                </c:pt>
                <c:pt idx="98">
                  <c:v>1689.2553369786908</c:v>
                </c:pt>
                <c:pt idx="99">
                  <c:v>1854.4750105493463</c:v>
                </c:pt>
                <c:pt idx="100">
                  <c:v>1422.9391403647237</c:v>
                </c:pt>
                <c:pt idx="101">
                  <c:v>928.5291656506721</c:v>
                </c:pt>
                <c:pt idx="102">
                  <c:v>969.10882426025091</c:v>
                </c:pt>
                <c:pt idx="103">
                  <c:v>1227.4522919157923</c:v>
                </c:pt>
                <c:pt idx="104">
                  <c:v>1211.2155247962664</c:v>
                </c:pt>
                <c:pt idx="105">
                  <c:v>667.24710868578859</c:v>
                </c:pt>
                <c:pt idx="106">
                  <c:v>-870.97594695300063</c:v>
                </c:pt>
                <c:pt idx="107">
                  <c:v>-1304.1728997809892</c:v>
                </c:pt>
                <c:pt idx="108">
                  <c:v>-851.34982791712491</c:v>
                </c:pt>
                <c:pt idx="109">
                  <c:v>-506.13837906723461</c:v>
                </c:pt>
                <c:pt idx="110">
                  <c:v>-24.492660862835347</c:v>
                </c:pt>
                <c:pt idx="111">
                  <c:v>207.83030871579001</c:v>
                </c:pt>
                <c:pt idx="112">
                  <c:v>331.97990083854182</c:v>
                </c:pt>
                <c:pt idx="113">
                  <c:v>353.23510917187468</c:v>
                </c:pt>
                <c:pt idx="114">
                  <c:v>139.31101957117696</c:v>
                </c:pt>
                <c:pt idx="115">
                  <c:v>-256.55898912919116</c:v>
                </c:pt>
                <c:pt idx="116">
                  <c:v>-567.73918579508995</c:v>
                </c:pt>
                <c:pt idx="117">
                  <c:v>-535.96746563916315</c:v>
                </c:pt>
                <c:pt idx="118">
                  <c:v>-201.80418242054316</c:v>
                </c:pt>
                <c:pt idx="119">
                  <c:v>234.00397566666652</c:v>
                </c:pt>
                <c:pt idx="120">
                  <c:v>888.54422494566688</c:v>
                </c:pt>
                <c:pt idx="121">
                  <c:v>1651.8881143068286</c:v>
                </c:pt>
                <c:pt idx="122">
                  <c:v>1380.7377034076073</c:v>
                </c:pt>
                <c:pt idx="123">
                  <c:v>416.80595024827574</c:v>
                </c:pt>
                <c:pt idx="124">
                  <c:v>-328.61066350643227</c:v>
                </c:pt>
                <c:pt idx="125">
                  <c:v>-1051.6508803932531</c:v>
                </c:pt>
                <c:pt idx="126">
                  <c:v>-694.21710632179543</c:v>
                </c:pt>
                <c:pt idx="127">
                  <c:v>-45.350191000000066</c:v>
                </c:pt>
                <c:pt idx="128">
                  <c:v>306.87897566666669</c:v>
                </c:pt>
                <c:pt idx="129">
                  <c:v>729.79744475675159</c:v>
                </c:pt>
                <c:pt idx="130">
                  <c:v>1152.2890534320986</c:v>
                </c:pt>
                <c:pt idx="131">
                  <c:v>1176.6034598845249</c:v>
                </c:pt>
                <c:pt idx="132">
                  <c:v>1198.6228392051376</c:v>
                </c:pt>
                <c:pt idx="133">
                  <c:v>1187.306968505859</c:v>
                </c:pt>
                <c:pt idx="134">
                  <c:v>1449.9234720000004</c:v>
                </c:pt>
                <c:pt idx="135">
                  <c:v>2119.6739386597205</c:v>
                </c:pt>
                <c:pt idx="136">
                  <c:v>3123.394018688728</c:v>
                </c:pt>
                <c:pt idx="137">
                  <c:v>3618.0383625343334</c:v>
                </c:pt>
                <c:pt idx="138">
                  <c:v>3039.4593816903775</c:v>
                </c:pt>
                <c:pt idx="139">
                  <c:v>2641.7583270958767</c:v>
                </c:pt>
                <c:pt idx="140">
                  <c:v>1887.7380920114551</c:v>
                </c:pt>
                <c:pt idx="141">
                  <c:v>1358.4469371669927</c:v>
                </c:pt>
                <c:pt idx="142">
                  <c:v>1322.0037900416685</c:v>
                </c:pt>
                <c:pt idx="143">
                  <c:v>1376.7094050386368</c:v>
                </c:pt>
                <c:pt idx="144">
                  <c:v>1431.9010808374326</c:v>
                </c:pt>
                <c:pt idx="145">
                  <c:v>1537.2102621660392</c:v>
                </c:pt>
                <c:pt idx="146">
                  <c:v>1694.3409080524029</c:v>
                </c:pt>
                <c:pt idx="147">
                  <c:v>1691.9435921072393</c:v>
                </c:pt>
                <c:pt idx="148">
                  <c:v>1490.166356012345</c:v>
                </c:pt>
                <c:pt idx="149">
                  <c:v>1898.3914429157333</c:v>
                </c:pt>
                <c:pt idx="150">
                  <c:v>2447.5161360759207</c:v>
                </c:pt>
                <c:pt idx="151">
                  <c:v>2356.6166741554594</c:v>
                </c:pt>
                <c:pt idx="152">
                  <c:v>1947.8478832427647</c:v>
                </c:pt>
                <c:pt idx="153">
                  <c:v>1620.434528745245</c:v>
                </c:pt>
                <c:pt idx="154">
                  <c:v>1579.483163589709</c:v>
                </c:pt>
                <c:pt idx="155">
                  <c:v>1579.483163589709</c:v>
                </c:pt>
                <c:pt idx="156">
                  <c:v>1778.7384539357881</c:v>
                </c:pt>
                <c:pt idx="157">
                  <c:v>2099.2646324179314</c:v>
                </c:pt>
                <c:pt idx="158">
                  <c:v>2353.0257102836254</c:v>
                </c:pt>
                <c:pt idx="159">
                  <c:v>2272.8084664702465</c:v>
                </c:pt>
                <c:pt idx="160">
                  <c:v>1903.8128980645413</c:v>
                </c:pt>
                <c:pt idx="161">
                  <c:v>1651.786856397878</c:v>
                </c:pt>
                <c:pt idx="162">
                  <c:v>1443.289344732344</c:v>
                </c:pt>
                <c:pt idx="163">
                  <c:v>1066.7273040400332</c:v>
                </c:pt>
                <c:pt idx="164">
                  <c:v>773.5473331614362</c:v>
                </c:pt>
                <c:pt idx="165">
                  <c:v>485.29367705423294</c:v>
                </c:pt>
                <c:pt idx="166">
                  <c:v>-369.93836389734309</c:v>
                </c:pt>
                <c:pt idx="167">
                  <c:v>-1802.311442614983</c:v>
                </c:pt>
                <c:pt idx="168">
                  <c:v>-2770.1285727533495</c:v>
                </c:pt>
                <c:pt idx="169">
                  <c:v>-2749.5465143095926</c:v>
                </c:pt>
                <c:pt idx="170">
                  <c:v>-2442.4982566352246</c:v>
                </c:pt>
                <c:pt idx="171">
                  <c:v>-2097.1586930929534</c:v>
                </c:pt>
                <c:pt idx="172">
                  <c:v>-1437.6064601670123</c:v>
                </c:pt>
                <c:pt idx="173">
                  <c:v>-698.42756213987468</c:v>
                </c:pt>
                <c:pt idx="174">
                  <c:v>3.233142333333324</c:v>
                </c:pt>
                <c:pt idx="175">
                  <c:v>718.04026202390128</c:v>
                </c:pt>
                <c:pt idx="176">
                  <c:v>1281.8446089876547</c:v>
                </c:pt>
                <c:pt idx="177">
                  <c:v>1566.1963398625417</c:v>
                </c:pt>
                <c:pt idx="178">
                  <c:v>1884.0625848399015</c:v>
                </c:pt>
                <c:pt idx="179">
                  <c:v>2495.6732073023218</c:v>
                </c:pt>
                <c:pt idx="180">
                  <c:v>3604.1691312859225</c:v>
                </c:pt>
                <c:pt idx="181">
                  <c:v>4358.7921232686485</c:v>
                </c:pt>
                <c:pt idx="182">
                  <c:v>4795.1410794348931</c:v>
                </c:pt>
                <c:pt idx="183">
                  <c:v>4765.8247230725074</c:v>
                </c:pt>
                <c:pt idx="184">
                  <c:v>4615.2966136580098</c:v>
                </c:pt>
                <c:pt idx="185">
                  <c:v>5185.2200762008661</c:v>
                </c:pt>
                <c:pt idx="186">
                  <c:v>4999.8529511480065</c:v>
                </c:pt>
                <c:pt idx="187">
                  <c:v>4515.0256815789116</c:v>
                </c:pt>
                <c:pt idx="188">
                  <c:v>4461.2669631302688</c:v>
                </c:pt>
                <c:pt idx="189">
                  <c:v>4385.2631217320577</c:v>
                </c:pt>
                <c:pt idx="190">
                  <c:v>4124.6884667024397</c:v>
                </c:pt>
                <c:pt idx="191">
                  <c:v>3876.4059951810445</c:v>
                </c:pt>
                <c:pt idx="192">
                  <c:v>3646.3054983186512</c:v>
                </c:pt>
                <c:pt idx="193">
                  <c:v>3451.0572628387367</c:v>
                </c:pt>
                <c:pt idx="194">
                  <c:v>3422.4520853263357</c:v>
                </c:pt>
                <c:pt idx="195">
                  <c:v>3729.2771974321004</c:v>
                </c:pt>
                <c:pt idx="196">
                  <c:v>3882.2841482647236</c:v>
                </c:pt>
                <c:pt idx="197">
                  <c:v>3550.2835576477619</c:v>
                </c:pt>
                <c:pt idx="198">
                  <c:v>3232.0929984150007</c:v>
                </c:pt>
                <c:pt idx="199">
                  <c:v>3232.0929984150102</c:v>
                </c:pt>
                <c:pt idx="200">
                  <c:v>3442.4800317034633</c:v>
                </c:pt>
                <c:pt idx="201">
                  <c:v>3611.9847719036056</c:v>
                </c:pt>
                <c:pt idx="202">
                  <c:v>3181.7697848749935</c:v>
                </c:pt>
                <c:pt idx="203">
                  <c:v>1541.2676238159015</c:v>
                </c:pt>
                <c:pt idx="204">
                  <c:v>-831.33210083812662</c:v>
                </c:pt>
                <c:pt idx="205">
                  <c:v>-2818.4267689881613</c:v>
                </c:pt>
                <c:pt idx="206">
                  <c:v>-3661.7857128617957</c:v>
                </c:pt>
                <c:pt idx="207">
                  <c:v>-3174.6989112377451</c:v>
                </c:pt>
                <c:pt idx="208">
                  <c:v>-1813.5298776500729</c:v>
                </c:pt>
                <c:pt idx="209">
                  <c:v>-286.9110074642345</c:v>
                </c:pt>
                <c:pt idx="210">
                  <c:v>741.76821153512492</c:v>
                </c:pt>
                <c:pt idx="211">
                  <c:v>1447.8706332618103</c:v>
                </c:pt>
                <c:pt idx="212">
                  <c:v>2648.9506382975233</c:v>
                </c:pt>
                <c:pt idx="213">
                  <c:v>4205.4755982173056</c:v>
                </c:pt>
                <c:pt idx="214">
                  <c:v>4883.2006198524305</c:v>
                </c:pt>
                <c:pt idx="215">
                  <c:v>4060.6669137665317</c:v>
                </c:pt>
                <c:pt idx="216">
                  <c:v>2780.3552637603489</c:v>
                </c:pt>
                <c:pt idx="217">
                  <c:v>1844.0631570175522</c:v>
                </c:pt>
                <c:pt idx="218">
                  <c:v>1007.3929818522121</c:v>
                </c:pt>
                <c:pt idx="219">
                  <c:v>361.97877378436084</c:v>
                </c:pt>
                <c:pt idx="220">
                  <c:v>-267.04641915654383</c:v>
                </c:pt>
                <c:pt idx="221">
                  <c:v>-1347.0553780769583</c:v>
                </c:pt>
                <c:pt idx="222">
                  <c:v>-2111.9289773372025</c:v>
                </c:pt>
                <c:pt idx="223">
                  <c:v>-2225.7108295216894</c:v>
                </c:pt>
                <c:pt idx="224">
                  <c:v>-2223.8639550902544</c:v>
                </c:pt>
                <c:pt idx="225">
                  <c:v>-2210.164266017528</c:v>
                </c:pt>
                <c:pt idx="226">
                  <c:v>-1927.1407731021673</c:v>
                </c:pt>
                <c:pt idx="227">
                  <c:v>-1442.4710616887553</c:v>
                </c:pt>
                <c:pt idx="228">
                  <c:v>-588.61158212499981</c:v>
                </c:pt>
                <c:pt idx="229">
                  <c:v>282.44200373283184</c:v>
                </c:pt>
                <c:pt idx="230">
                  <c:v>1105.7321678749997</c:v>
                </c:pt>
                <c:pt idx="231">
                  <c:v>1857.4180366325015</c:v>
                </c:pt>
                <c:pt idx="232">
                  <c:v>2108.4499189883463</c:v>
                </c:pt>
                <c:pt idx="233">
                  <c:v>2267.3540985205159</c:v>
                </c:pt>
                <c:pt idx="234">
                  <c:v>2264.4957712233463</c:v>
                </c:pt>
                <c:pt idx="235">
                  <c:v>2196.1725251927087</c:v>
                </c:pt>
                <c:pt idx="236">
                  <c:v>2305.1201176471413</c:v>
                </c:pt>
                <c:pt idx="237">
                  <c:v>2366.7642413292424</c:v>
                </c:pt>
                <c:pt idx="238">
                  <c:v>2721.1219610948219</c:v>
                </c:pt>
                <c:pt idx="239">
                  <c:v>3297.8588365351256</c:v>
                </c:pt>
                <c:pt idx="240">
                  <c:v>3494.2288560123447</c:v>
                </c:pt>
                <c:pt idx="241">
                  <c:v>3191.6248305471017</c:v>
                </c:pt>
                <c:pt idx="242">
                  <c:v>2469.4249227158002</c:v>
                </c:pt>
                <c:pt idx="243">
                  <c:v>2074.7676172576653</c:v>
                </c:pt>
                <c:pt idx="244">
                  <c:v>2164.4989937675286</c:v>
                </c:pt>
                <c:pt idx="245">
                  <c:v>2214.4073387622539</c:v>
                </c:pt>
                <c:pt idx="246">
                  <c:v>2155.8389397312117</c:v>
                </c:pt>
                <c:pt idx="247">
                  <c:v>2290.8738868745027</c:v>
                </c:pt>
                <c:pt idx="248">
                  <c:v>2609.2912567564176</c:v>
                </c:pt>
                <c:pt idx="249">
                  <c:v>2693.8140847184163</c:v>
                </c:pt>
                <c:pt idx="250">
                  <c:v>2707.8096485188803</c:v>
                </c:pt>
                <c:pt idx="251">
                  <c:v>3054.9789789689617</c:v>
                </c:pt>
                <c:pt idx="252">
                  <c:v>3400.9315576987638</c:v>
                </c:pt>
                <c:pt idx="253">
                  <c:v>3309.3607336866148</c:v>
                </c:pt>
                <c:pt idx="254">
                  <c:v>2882.871754015212</c:v>
                </c:pt>
                <c:pt idx="255">
                  <c:v>2568.7159177280992</c:v>
                </c:pt>
                <c:pt idx="256">
                  <c:v>2530.4690484010457</c:v>
                </c:pt>
                <c:pt idx="257">
                  <c:v>2723.5075508257919</c:v>
                </c:pt>
                <c:pt idx="258">
                  <c:v>3241.100580293903</c:v>
                </c:pt>
                <c:pt idx="259">
                  <c:v>3886.7724466743407</c:v>
                </c:pt>
                <c:pt idx="260">
                  <c:v>4059.612354589221</c:v>
                </c:pt>
                <c:pt idx="261">
                  <c:v>3691.7907236468832</c:v>
                </c:pt>
                <c:pt idx="262">
                  <c:v>3514.6919907200499</c:v>
                </c:pt>
                <c:pt idx="263">
                  <c:v>3586.0318845554011</c:v>
                </c:pt>
                <c:pt idx="264">
                  <c:v>3531.1218373013503</c:v>
                </c:pt>
                <c:pt idx="265">
                  <c:v>3258.8494503387342</c:v>
                </c:pt>
                <c:pt idx="266">
                  <c:v>3077.9264118673645</c:v>
                </c:pt>
                <c:pt idx="267">
                  <c:v>3667.6869963840918</c:v>
                </c:pt>
                <c:pt idx="268">
                  <c:v>4575.0433137949212</c:v>
                </c:pt>
                <c:pt idx="269">
                  <c:v>4756.6137327066399</c:v>
                </c:pt>
                <c:pt idx="270">
                  <c:v>4426.6351507555746</c:v>
                </c:pt>
                <c:pt idx="271">
                  <c:v>4782.7822627701098</c:v>
                </c:pt>
                <c:pt idx="272">
                  <c:v>6171.1196212258692</c:v>
                </c:pt>
                <c:pt idx="273">
                  <c:v>6416.913098990266</c:v>
                </c:pt>
                <c:pt idx="274">
                  <c:v>5307.7466978279554</c:v>
                </c:pt>
                <c:pt idx="275">
                  <c:v>4944.6895139572407</c:v>
                </c:pt>
                <c:pt idx="276">
                  <c:v>5557.107422149692</c:v>
                </c:pt>
                <c:pt idx="277">
                  <c:v>6358.2336024852711</c:v>
                </c:pt>
                <c:pt idx="278">
                  <c:v>6144.4840406543217</c:v>
                </c:pt>
                <c:pt idx="279">
                  <c:v>5086.2592148398917</c:v>
                </c:pt>
                <c:pt idx="280">
                  <c:v>4373.3619651543031</c:v>
                </c:pt>
                <c:pt idx="281">
                  <c:v>4096.8470714183741</c:v>
                </c:pt>
                <c:pt idx="282">
                  <c:v>3961.6710657445301</c:v>
                </c:pt>
                <c:pt idx="283">
                  <c:v>3751.5718691570842</c:v>
                </c:pt>
                <c:pt idx="284">
                  <c:v>3289.1286293108774</c:v>
                </c:pt>
                <c:pt idx="285">
                  <c:v>2721.4731517917508</c:v>
                </c:pt>
                <c:pt idx="286">
                  <c:v>2206.8269716596078</c:v>
                </c:pt>
                <c:pt idx="287">
                  <c:v>2265.5871075262216</c:v>
                </c:pt>
                <c:pt idx="288">
                  <c:v>2877.5641497821266</c:v>
                </c:pt>
                <c:pt idx="289">
                  <c:v>3467.3528088348717</c:v>
                </c:pt>
                <c:pt idx="290">
                  <c:v>3042.2486421682092</c:v>
                </c:pt>
                <c:pt idx="291">
                  <c:v>2223.5081552552087</c:v>
                </c:pt>
                <c:pt idx="292">
                  <c:v>2804.8576833456796</c:v>
                </c:pt>
                <c:pt idx="293">
                  <c:v>3493.1215722345682</c:v>
                </c:pt>
                <c:pt idx="294">
                  <c:v>3561.9479611234533</c:v>
                </c:pt>
                <c:pt idx="295">
                  <c:v>3781.3997383278229</c:v>
                </c:pt>
                <c:pt idx="296">
                  <c:v>3889.7455656370003</c:v>
                </c:pt>
                <c:pt idx="297">
                  <c:v>3777.3214557418028</c:v>
                </c:pt>
                <c:pt idx="298">
                  <c:v>3512.2505425093946</c:v>
                </c:pt>
                <c:pt idx="299">
                  <c:v>3140.2935975412515</c:v>
                </c:pt>
                <c:pt idx="300">
                  <c:v>2678.5580716611498</c:v>
                </c:pt>
                <c:pt idx="301">
                  <c:v>2111.8207772000746</c:v>
                </c:pt>
                <c:pt idx="302">
                  <c:v>1597.3361651536379</c:v>
                </c:pt>
                <c:pt idx="303">
                  <c:v>1402.6874243759994</c:v>
                </c:pt>
                <c:pt idx="304">
                  <c:v>1555.6375019930028</c:v>
                </c:pt>
                <c:pt idx="305">
                  <c:v>1911.3651364511102</c:v>
                </c:pt>
                <c:pt idx="306">
                  <c:v>2367.8934951810452</c:v>
                </c:pt>
                <c:pt idx="307">
                  <c:v>2661.2211241245914</c:v>
                </c:pt>
                <c:pt idx="308">
                  <c:v>2723.8733810690369</c:v>
                </c:pt>
                <c:pt idx="309">
                  <c:v>2525.6908252053763</c:v>
                </c:pt>
                <c:pt idx="310">
                  <c:v>2183.954668468099</c:v>
                </c:pt>
                <c:pt idx="311">
                  <c:v>1572.0293036345281</c:v>
                </c:pt>
                <c:pt idx="312">
                  <c:v>-1247.3632273214932</c:v>
                </c:pt>
                <c:pt idx="313">
                  <c:v>-3661.7857128617957</c:v>
                </c:pt>
                <c:pt idx="314">
                  <c:v>-3174.6989112377451</c:v>
                </c:pt>
                <c:pt idx="315">
                  <c:v>-1813.5298776500729</c:v>
                </c:pt>
                <c:pt idx="316">
                  <c:v>-286.9110074642345</c:v>
                </c:pt>
                <c:pt idx="317">
                  <c:v>741.76821153512492</c:v>
                </c:pt>
                <c:pt idx="318">
                  <c:v>1447.8706332618103</c:v>
                </c:pt>
                <c:pt idx="319">
                  <c:v>2648.9506382975233</c:v>
                </c:pt>
                <c:pt idx="320">
                  <c:v>4205.4755982173056</c:v>
                </c:pt>
                <c:pt idx="321">
                  <c:v>4883.2006198524305</c:v>
                </c:pt>
                <c:pt idx="322">
                  <c:v>4060.6669137665317</c:v>
                </c:pt>
                <c:pt idx="323">
                  <c:v>3313.7597776492375</c:v>
                </c:pt>
                <c:pt idx="324">
                  <c:v>4384.7122826249979</c:v>
                </c:pt>
                <c:pt idx="325">
                  <c:v>4665.0992567343765</c:v>
                </c:pt>
                <c:pt idx="326">
                  <c:v>3696.7879700747144</c:v>
                </c:pt>
                <c:pt idx="327">
                  <c:v>3049.067129051653</c:v>
                </c:pt>
                <c:pt idx="328">
                  <c:v>2430.4138127571368</c:v>
                </c:pt>
                <c:pt idx="329">
                  <c:v>2799.038408925891</c:v>
                </c:pt>
                <c:pt idx="330">
                  <c:v>3382.6210489340519</c:v>
                </c:pt>
                <c:pt idx="331">
                  <c:v>4354.9711650763638</c:v>
                </c:pt>
                <c:pt idx="332">
                  <c:v>4973.2884817776248</c:v>
                </c:pt>
                <c:pt idx="333">
                  <c:v>4816.3993389136394</c:v>
                </c:pt>
                <c:pt idx="334">
                  <c:v>3274.4730154643253</c:v>
                </c:pt>
                <c:pt idx="335">
                  <c:v>1470.9226481187097</c:v>
                </c:pt>
                <c:pt idx="336">
                  <c:v>1539.9452367551239</c:v>
                </c:pt>
                <c:pt idx="337">
                  <c:v>1918.6374494706754</c:v>
                </c:pt>
                <c:pt idx="338">
                  <c:v>2040.692105869409</c:v>
                </c:pt>
                <c:pt idx="339">
                  <c:v>2188.4303453011948</c:v>
                </c:pt>
                <c:pt idx="340">
                  <c:v>2211.7376581319236</c:v>
                </c:pt>
                <c:pt idx="341">
                  <c:v>2183.2938141762747</c:v>
                </c:pt>
                <c:pt idx="342">
                  <c:v>2085.2471495098321</c:v>
                </c:pt>
                <c:pt idx="343">
                  <c:v>1808.1048419238773</c:v>
                </c:pt>
                <c:pt idx="344">
                  <c:v>1324.2175111261413</c:v>
                </c:pt>
                <c:pt idx="345">
                  <c:v>1182.2874162356529</c:v>
                </c:pt>
                <c:pt idx="346">
                  <c:v>1403.6224267520815</c:v>
                </c:pt>
                <c:pt idx="347">
                  <c:v>1585.132749234567</c:v>
                </c:pt>
                <c:pt idx="348">
                  <c:v>1602.347583548828</c:v>
                </c:pt>
                <c:pt idx="349">
                  <c:v>1507.8809036699454</c:v>
                </c:pt>
                <c:pt idx="350">
                  <c:v>1572.9250449840997</c:v>
                </c:pt>
                <c:pt idx="351">
                  <c:v>1823.9199650368969</c:v>
                </c:pt>
                <c:pt idx="352">
                  <c:v>1925.1810326249988</c:v>
                </c:pt>
                <c:pt idx="353">
                  <c:v>1971.5081805841453</c:v>
                </c:pt>
                <c:pt idx="354">
                  <c:v>2080.6182500285909</c:v>
                </c:pt>
                <c:pt idx="355">
                  <c:v>2198.4622826250024</c:v>
                </c:pt>
                <c:pt idx="356">
                  <c:v>2600.0189495350264</c:v>
                </c:pt>
                <c:pt idx="357">
                  <c:v>3010.9277786699436</c:v>
                </c:pt>
                <c:pt idx="358">
                  <c:v>2868.4652881641268</c:v>
                </c:pt>
                <c:pt idx="359">
                  <c:v>2397.2666440046428</c:v>
                </c:pt>
                <c:pt idx="360">
                  <c:v>1593.0053006467751</c:v>
                </c:pt>
                <c:pt idx="361">
                  <c:v>232.78502162788999</c:v>
                </c:pt>
                <c:pt idx="362">
                  <c:v>-1646.9022015174316</c:v>
                </c:pt>
                <c:pt idx="363">
                  <c:v>-3101.8750745920133</c:v>
                </c:pt>
                <c:pt idx="364">
                  <c:v>-3366.0181197253751</c:v>
                </c:pt>
                <c:pt idx="365">
                  <c:v>-3082.0406183096256</c:v>
                </c:pt>
                <c:pt idx="366">
                  <c:v>-2746.986106231313</c:v>
                </c:pt>
                <c:pt idx="367">
                  <c:v>-1487.0383971547649</c:v>
                </c:pt>
                <c:pt idx="368">
                  <c:v>180.78018203986846</c:v>
                </c:pt>
                <c:pt idx="369">
                  <c:v>1617.9115024984567</c:v>
                </c:pt>
                <c:pt idx="370">
                  <c:v>3170.9975795157684</c:v>
                </c:pt>
                <c:pt idx="371">
                  <c:v>4714.0502792911393</c:v>
                </c:pt>
                <c:pt idx="372">
                  <c:v>5481.5997679015663</c:v>
                </c:pt>
                <c:pt idx="373">
                  <c:v>5336.0989485759228</c:v>
                </c:pt>
                <c:pt idx="374">
                  <c:v>4520.3349439859203</c:v>
                </c:pt>
                <c:pt idx="375">
                  <c:v>3403.7165820650735</c:v>
                </c:pt>
                <c:pt idx="376">
                  <c:v>2458.7693528098862</c:v>
                </c:pt>
                <c:pt idx="377">
                  <c:v>1886.6755673033754</c:v>
                </c:pt>
                <c:pt idx="378">
                  <c:v>1615.0387972543299</c:v>
                </c:pt>
                <c:pt idx="379">
                  <c:v>1219.1312680076858</c:v>
                </c:pt>
                <c:pt idx="380">
                  <c:v>497.02962481197602</c:v>
                </c:pt>
                <c:pt idx="381">
                  <c:v>-831.64264307766655</c:v>
                </c:pt>
                <c:pt idx="382">
                  <c:v>-2563.8312405266729</c:v>
                </c:pt>
                <c:pt idx="383">
                  <c:v>-3238.8852217626104</c:v>
                </c:pt>
                <c:pt idx="384">
                  <c:v>-2929.9224600646844</c:v>
                </c:pt>
                <c:pt idx="385">
                  <c:v>-2573.2607968749999</c:v>
                </c:pt>
                <c:pt idx="386">
                  <c:v>-2201.0619972467739</c:v>
                </c:pt>
                <c:pt idx="387">
                  <c:v>-1365.9321754952086</c:v>
                </c:pt>
                <c:pt idx="388">
                  <c:v>-726.26650212345714</c:v>
                </c:pt>
                <c:pt idx="389">
                  <c:v>-500.93910838766675</c:v>
                </c:pt>
                <c:pt idx="390">
                  <c:v>-313.7196551431594</c:v>
                </c:pt>
                <c:pt idx="391">
                  <c:v>-180.46390248523454</c:v>
                </c:pt>
                <c:pt idx="392">
                  <c:v>-134.55504125600007</c:v>
                </c:pt>
                <c:pt idx="393">
                  <c:v>-142.70500277688564</c:v>
                </c:pt>
                <c:pt idx="394">
                  <c:v>-96.497287572543215</c:v>
                </c:pt>
                <c:pt idx="395">
                  <c:v>-19.890162244437313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AB6-49E4-80F3-C7F796F9613A}"/>
            </c:ext>
          </c:extLst>
        </c:ser>
        <c:ser>
          <c:idx val="2"/>
          <c:order val="2"/>
          <c:tx>
            <c:v>High</c:v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WLTC_class_3!$C$1031:$C$1485</c:f>
              <c:numCache>
                <c:formatCode>General</c:formatCode>
                <c:ptCount val="455"/>
                <c:pt idx="0">
                  <c:v>1023</c:v>
                </c:pt>
                <c:pt idx="1">
                  <c:v>1024</c:v>
                </c:pt>
                <c:pt idx="2">
                  <c:v>1025</c:v>
                </c:pt>
                <c:pt idx="3">
                  <c:v>1026</c:v>
                </c:pt>
                <c:pt idx="4">
                  <c:v>1027</c:v>
                </c:pt>
                <c:pt idx="5">
                  <c:v>1028</c:v>
                </c:pt>
                <c:pt idx="6">
                  <c:v>1029</c:v>
                </c:pt>
                <c:pt idx="7">
                  <c:v>1030</c:v>
                </c:pt>
                <c:pt idx="8">
                  <c:v>1031</c:v>
                </c:pt>
                <c:pt idx="9">
                  <c:v>1032</c:v>
                </c:pt>
                <c:pt idx="10">
                  <c:v>1033</c:v>
                </c:pt>
                <c:pt idx="11">
                  <c:v>1034</c:v>
                </c:pt>
                <c:pt idx="12">
                  <c:v>1035</c:v>
                </c:pt>
                <c:pt idx="13">
                  <c:v>1036</c:v>
                </c:pt>
                <c:pt idx="14">
                  <c:v>1037</c:v>
                </c:pt>
                <c:pt idx="15">
                  <c:v>1038</c:v>
                </c:pt>
                <c:pt idx="16">
                  <c:v>1039</c:v>
                </c:pt>
                <c:pt idx="17">
                  <c:v>1040</c:v>
                </c:pt>
                <c:pt idx="18">
                  <c:v>1041</c:v>
                </c:pt>
                <c:pt idx="19">
                  <c:v>1042</c:v>
                </c:pt>
                <c:pt idx="20">
                  <c:v>1043</c:v>
                </c:pt>
                <c:pt idx="21">
                  <c:v>1044</c:v>
                </c:pt>
                <c:pt idx="22">
                  <c:v>1045</c:v>
                </c:pt>
                <c:pt idx="23">
                  <c:v>1046</c:v>
                </c:pt>
                <c:pt idx="24">
                  <c:v>1047</c:v>
                </c:pt>
                <c:pt idx="25">
                  <c:v>1048</c:v>
                </c:pt>
                <c:pt idx="26">
                  <c:v>1049</c:v>
                </c:pt>
                <c:pt idx="27">
                  <c:v>1050</c:v>
                </c:pt>
                <c:pt idx="28">
                  <c:v>1051</c:v>
                </c:pt>
                <c:pt idx="29">
                  <c:v>1052</c:v>
                </c:pt>
                <c:pt idx="30">
                  <c:v>1053</c:v>
                </c:pt>
                <c:pt idx="31">
                  <c:v>1054</c:v>
                </c:pt>
                <c:pt idx="32">
                  <c:v>1055</c:v>
                </c:pt>
                <c:pt idx="33">
                  <c:v>1056</c:v>
                </c:pt>
                <c:pt idx="34">
                  <c:v>1057</c:v>
                </c:pt>
                <c:pt idx="35">
                  <c:v>1058</c:v>
                </c:pt>
                <c:pt idx="36">
                  <c:v>1059</c:v>
                </c:pt>
                <c:pt idx="37">
                  <c:v>1060</c:v>
                </c:pt>
                <c:pt idx="38">
                  <c:v>1061</c:v>
                </c:pt>
                <c:pt idx="39">
                  <c:v>1062</c:v>
                </c:pt>
                <c:pt idx="40">
                  <c:v>1063</c:v>
                </c:pt>
                <c:pt idx="41">
                  <c:v>1064</c:v>
                </c:pt>
                <c:pt idx="42">
                  <c:v>1065</c:v>
                </c:pt>
                <c:pt idx="43">
                  <c:v>1066</c:v>
                </c:pt>
                <c:pt idx="44">
                  <c:v>1067</c:v>
                </c:pt>
                <c:pt idx="45">
                  <c:v>1068</c:v>
                </c:pt>
                <c:pt idx="46">
                  <c:v>1069</c:v>
                </c:pt>
                <c:pt idx="47">
                  <c:v>1070</c:v>
                </c:pt>
                <c:pt idx="48">
                  <c:v>1071</c:v>
                </c:pt>
                <c:pt idx="49">
                  <c:v>1072</c:v>
                </c:pt>
                <c:pt idx="50">
                  <c:v>1073</c:v>
                </c:pt>
                <c:pt idx="51">
                  <c:v>1074</c:v>
                </c:pt>
                <c:pt idx="52">
                  <c:v>1075</c:v>
                </c:pt>
                <c:pt idx="53">
                  <c:v>1076</c:v>
                </c:pt>
                <c:pt idx="54">
                  <c:v>1077</c:v>
                </c:pt>
                <c:pt idx="55">
                  <c:v>1078</c:v>
                </c:pt>
                <c:pt idx="56">
                  <c:v>1079</c:v>
                </c:pt>
                <c:pt idx="57">
                  <c:v>1080</c:v>
                </c:pt>
                <c:pt idx="58">
                  <c:v>1081</c:v>
                </c:pt>
                <c:pt idx="59">
                  <c:v>1082</c:v>
                </c:pt>
                <c:pt idx="60">
                  <c:v>1083</c:v>
                </c:pt>
                <c:pt idx="61">
                  <c:v>1084</c:v>
                </c:pt>
                <c:pt idx="62">
                  <c:v>1085</c:v>
                </c:pt>
                <c:pt idx="63">
                  <c:v>1086</c:v>
                </c:pt>
                <c:pt idx="64">
                  <c:v>1087</c:v>
                </c:pt>
                <c:pt idx="65">
                  <c:v>1088</c:v>
                </c:pt>
                <c:pt idx="66">
                  <c:v>1089</c:v>
                </c:pt>
                <c:pt idx="67">
                  <c:v>1090</c:v>
                </c:pt>
                <c:pt idx="68">
                  <c:v>1091</c:v>
                </c:pt>
                <c:pt idx="69">
                  <c:v>1092</c:v>
                </c:pt>
                <c:pt idx="70">
                  <c:v>1093</c:v>
                </c:pt>
                <c:pt idx="71">
                  <c:v>1094</c:v>
                </c:pt>
                <c:pt idx="72">
                  <c:v>1095</c:v>
                </c:pt>
                <c:pt idx="73">
                  <c:v>1096</c:v>
                </c:pt>
                <c:pt idx="74">
                  <c:v>1097</c:v>
                </c:pt>
                <c:pt idx="75">
                  <c:v>1098</c:v>
                </c:pt>
                <c:pt idx="76">
                  <c:v>1099</c:v>
                </c:pt>
                <c:pt idx="77">
                  <c:v>1100</c:v>
                </c:pt>
                <c:pt idx="78">
                  <c:v>1101</c:v>
                </c:pt>
                <c:pt idx="79">
                  <c:v>1102</c:v>
                </c:pt>
                <c:pt idx="80">
                  <c:v>1103</c:v>
                </c:pt>
                <c:pt idx="81">
                  <c:v>1104</c:v>
                </c:pt>
                <c:pt idx="82">
                  <c:v>1105</c:v>
                </c:pt>
                <c:pt idx="83">
                  <c:v>1106</c:v>
                </c:pt>
                <c:pt idx="84">
                  <c:v>1107</c:v>
                </c:pt>
                <c:pt idx="85">
                  <c:v>1108</c:v>
                </c:pt>
                <c:pt idx="86">
                  <c:v>1109</c:v>
                </c:pt>
                <c:pt idx="87">
                  <c:v>1110</c:v>
                </c:pt>
                <c:pt idx="88">
                  <c:v>1111</c:v>
                </c:pt>
                <c:pt idx="89">
                  <c:v>1112</c:v>
                </c:pt>
                <c:pt idx="90">
                  <c:v>1113</c:v>
                </c:pt>
                <c:pt idx="91">
                  <c:v>1114</c:v>
                </c:pt>
                <c:pt idx="92">
                  <c:v>1115</c:v>
                </c:pt>
                <c:pt idx="93">
                  <c:v>1116</c:v>
                </c:pt>
                <c:pt idx="94">
                  <c:v>1117</c:v>
                </c:pt>
                <c:pt idx="95">
                  <c:v>1118</c:v>
                </c:pt>
                <c:pt idx="96">
                  <c:v>1119</c:v>
                </c:pt>
                <c:pt idx="97">
                  <c:v>1120</c:v>
                </c:pt>
                <c:pt idx="98">
                  <c:v>1121</c:v>
                </c:pt>
                <c:pt idx="99">
                  <c:v>1122</c:v>
                </c:pt>
                <c:pt idx="100">
                  <c:v>1123</c:v>
                </c:pt>
                <c:pt idx="101">
                  <c:v>1124</c:v>
                </c:pt>
                <c:pt idx="102">
                  <c:v>1125</c:v>
                </c:pt>
                <c:pt idx="103">
                  <c:v>1126</c:v>
                </c:pt>
                <c:pt idx="104">
                  <c:v>1127</c:v>
                </c:pt>
                <c:pt idx="105">
                  <c:v>1128</c:v>
                </c:pt>
                <c:pt idx="106">
                  <c:v>1129</c:v>
                </c:pt>
                <c:pt idx="107">
                  <c:v>1130</c:v>
                </c:pt>
                <c:pt idx="108">
                  <c:v>1131</c:v>
                </c:pt>
                <c:pt idx="109">
                  <c:v>1132</c:v>
                </c:pt>
                <c:pt idx="110">
                  <c:v>1133</c:v>
                </c:pt>
                <c:pt idx="111">
                  <c:v>1134</c:v>
                </c:pt>
                <c:pt idx="112">
                  <c:v>1135</c:v>
                </c:pt>
                <c:pt idx="113">
                  <c:v>1136</c:v>
                </c:pt>
                <c:pt idx="114">
                  <c:v>1137</c:v>
                </c:pt>
                <c:pt idx="115">
                  <c:v>1138</c:v>
                </c:pt>
                <c:pt idx="116">
                  <c:v>1139</c:v>
                </c:pt>
                <c:pt idx="117">
                  <c:v>1140</c:v>
                </c:pt>
                <c:pt idx="118">
                  <c:v>1141</c:v>
                </c:pt>
                <c:pt idx="119">
                  <c:v>1142</c:v>
                </c:pt>
                <c:pt idx="120">
                  <c:v>1143</c:v>
                </c:pt>
                <c:pt idx="121">
                  <c:v>1144</c:v>
                </c:pt>
                <c:pt idx="122">
                  <c:v>1145</c:v>
                </c:pt>
                <c:pt idx="123">
                  <c:v>1146</c:v>
                </c:pt>
                <c:pt idx="124">
                  <c:v>1147</c:v>
                </c:pt>
                <c:pt idx="125">
                  <c:v>1148</c:v>
                </c:pt>
                <c:pt idx="126">
                  <c:v>1149</c:v>
                </c:pt>
                <c:pt idx="127">
                  <c:v>1150</c:v>
                </c:pt>
                <c:pt idx="128">
                  <c:v>1151</c:v>
                </c:pt>
                <c:pt idx="129">
                  <c:v>1152</c:v>
                </c:pt>
                <c:pt idx="130">
                  <c:v>1153</c:v>
                </c:pt>
                <c:pt idx="131">
                  <c:v>1154</c:v>
                </c:pt>
                <c:pt idx="132">
                  <c:v>1155</c:v>
                </c:pt>
                <c:pt idx="133">
                  <c:v>1156</c:v>
                </c:pt>
                <c:pt idx="134">
                  <c:v>1157</c:v>
                </c:pt>
                <c:pt idx="135">
                  <c:v>1158</c:v>
                </c:pt>
                <c:pt idx="136">
                  <c:v>1159</c:v>
                </c:pt>
                <c:pt idx="137">
                  <c:v>1160</c:v>
                </c:pt>
                <c:pt idx="138">
                  <c:v>1161</c:v>
                </c:pt>
                <c:pt idx="139">
                  <c:v>1162</c:v>
                </c:pt>
                <c:pt idx="140">
                  <c:v>1163</c:v>
                </c:pt>
                <c:pt idx="141">
                  <c:v>1164</c:v>
                </c:pt>
                <c:pt idx="142">
                  <c:v>1165</c:v>
                </c:pt>
                <c:pt idx="143">
                  <c:v>1166</c:v>
                </c:pt>
                <c:pt idx="144">
                  <c:v>1167</c:v>
                </c:pt>
                <c:pt idx="145">
                  <c:v>1168</c:v>
                </c:pt>
                <c:pt idx="146">
                  <c:v>1169</c:v>
                </c:pt>
                <c:pt idx="147">
                  <c:v>1170</c:v>
                </c:pt>
                <c:pt idx="148">
                  <c:v>1171</c:v>
                </c:pt>
                <c:pt idx="149">
                  <c:v>1172</c:v>
                </c:pt>
                <c:pt idx="150">
                  <c:v>1173</c:v>
                </c:pt>
                <c:pt idx="151">
                  <c:v>1174</c:v>
                </c:pt>
                <c:pt idx="152">
                  <c:v>1175</c:v>
                </c:pt>
                <c:pt idx="153">
                  <c:v>1176</c:v>
                </c:pt>
                <c:pt idx="154">
                  <c:v>1177</c:v>
                </c:pt>
                <c:pt idx="155">
                  <c:v>1178</c:v>
                </c:pt>
                <c:pt idx="156">
                  <c:v>1179</c:v>
                </c:pt>
                <c:pt idx="157">
                  <c:v>1180</c:v>
                </c:pt>
                <c:pt idx="158">
                  <c:v>1181</c:v>
                </c:pt>
                <c:pt idx="159">
                  <c:v>1182</c:v>
                </c:pt>
                <c:pt idx="160">
                  <c:v>1183</c:v>
                </c:pt>
                <c:pt idx="161">
                  <c:v>1184</c:v>
                </c:pt>
                <c:pt idx="162">
                  <c:v>1185</c:v>
                </c:pt>
                <c:pt idx="163">
                  <c:v>1186</c:v>
                </c:pt>
                <c:pt idx="164">
                  <c:v>1187</c:v>
                </c:pt>
                <c:pt idx="165">
                  <c:v>1188</c:v>
                </c:pt>
                <c:pt idx="166">
                  <c:v>1189</c:v>
                </c:pt>
                <c:pt idx="167">
                  <c:v>1190</c:v>
                </c:pt>
                <c:pt idx="168">
                  <c:v>1191</c:v>
                </c:pt>
                <c:pt idx="169">
                  <c:v>1192</c:v>
                </c:pt>
                <c:pt idx="170">
                  <c:v>1193</c:v>
                </c:pt>
                <c:pt idx="171">
                  <c:v>1194</c:v>
                </c:pt>
                <c:pt idx="172">
                  <c:v>1195</c:v>
                </c:pt>
                <c:pt idx="173">
                  <c:v>1196</c:v>
                </c:pt>
                <c:pt idx="174">
                  <c:v>1197</c:v>
                </c:pt>
                <c:pt idx="175">
                  <c:v>1198</c:v>
                </c:pt>
                <c:pt idx="176">
                  <c:v>1199</c:v>
                </c:pt>
                <c:pt idx="177">
                  <c:v>1200</c:v>
                </c:pt>
                <c:pt idx="178">
                  <c:v>1201</c:v>
                </c:pt>
                <c:pt idx="179">
                  <c:v>1202</c:v>
                </c:pt>
                <c:pt idx="180">
                  <c:v>1203</c:v>
                </c:pt>
                <c:pt idx="181">
                  <c:v>1204</c:v>
                </c:pt>
                <c:pt idx="182">
                  <c:v>1205</c:v>
                </c:pt>
                <c:pt idx="183">
                  <c:v>1206</c:v>
                </c:pt>
                <c:pt idx="184">
                  <c:v>1207</c:v>
                </c:pt>
                <c:pt idx="185">
                  <c:v>1208</c:v>
                </c:pt>
                <c:pt idx="186">
                  <c:v>1209</c:v>
                </c:pt>
                <c:pt idx="187">
                  <c:v>1210</c:v>
                </c:pt>
                <c:pt idx="188">
                  <c:v>1211</c:v>
                </c:pt>
                <c:pt idx="189">
                  <c:v>1212</c:v>
                </c:pt>
                <c:pt idx="190">
                  <c:v>1213</c:v>
                </c:pt>
                <c:pt idx="191">
                  <c:v>1214</c:v>
                </c:pt>
                <c:pt idx="192">
                  <c:v>1215</c:v>
                </c:pt>
                <c:pt idx="193">
                  <c:v>1216</c:v>
                </c:pt>
                <c:pt idx="194">
                  <c:v>1217</c:v>
                </c:pt>
                <c:pt idx="195">
                  <c:v>1218</c:v>
                </c:pt>
                <c:pt idx="196">
                  <c:v>1219</c:v>
                </c:pt>
                <c:pt idx="197">
                  <c:v>1220</c:v>
                </c:pt>
                <c:pt idx="198">
                  <c:v>1221</c:v>
                </c:pt>
                <c:pt idx="199">
                  <c:v>1222</c:v>
                </c:pt>
                <c:pt idx="200">
                  <c:v>1223</c:v>
                </c:pt>
                <c:pt idx="201">
                  <c:v>1224</c:v>
                </c:pt>
                <c:pt idx="202">
                  <c:v>1225</c:v>
                </c:pt>
                <c:pt idx="203">
                  <c:v>1226</c:v>
                </c:pt>
                <c:pt idx="204">
                  <c:v>1227</c:v>
                </c:pt>
                <c:pt idx="205">
                  <c:v>1228</c:v>
                </c:pt>
                <c:pt idx="206">
                  <c:v>1229</c:v>
                </c:pt>
                <c:pt idx="207">
                  <c:v>1230</c:v>
                </c:pt>
                <c:pt idx="208">
                  <c:v>1231</c:v>
                </c:pt>
                <c:pt idx="209">
                  <c:v>1232</c:v>
                </c:pt>
                <c:pt idx="210">
                  <c:v>1233</c:v>
                </c:pt>
                <c:pt idx="211">
                  <c:v>1234</c:v>
                </c:pt>
                <c:pt idx="212">
                  <c:v>1235</c:v>
                </c:pt>
                <c:pt idx="213">
                  <c:v>1236</c:v>
                </c:pt>
                <c:pt idx="214">
                  <c:v>1237</c:v>
                </c:pt>
                <c:pt idx="215">
                  <c:v>1238</c:v>
                </c:pt>
                <c:pt idx="216">
                  <c:v>1239</c:v>
                </c:pt>
                <c:pt idx="217">
                  <c:v>1240</c:v>
                </c:pt>
                <c:pt idx="218">
                  <c:v>1241</c:v>
                </c:pt>
                <c:pt idx="219">
                  <c:v>1242</c:v>
                </c:pt>
                <c:pt idx="220">
                  <c:v>1243</c:v>
                </c:pt>
                <c:pt idx="221">
                  <c:v>1244</c:v>
                </c:pt>
                <c:pt idx="222">
                  <c:v>1245</c:v>
                </c:pt>
                <c:pt idx="223">
                  <c:v>1246</c:v>
                </c:pt>
                <c:pt idx="224">
                  <c:v>1247</c:v>
                </c:pt>
                <c:pt idx="225">
                  <c:v>1248</c:v>
                </c:pt>
                <c:pt idx="226">
                  <c:v>1249</c:v>
                </c:pt>
                <c:pt idx="227">
                  <c:v>1250</c:v>
                </c:pt>
                <c:pt idx="228">
                  <c:v>1251</c:v>
                </c:pt>
                <c:pt idx="229">
                  <c:v>1252</c:v>
                </c:pt>
                <c:pt idx="230">
                  <c:v>1253</c:v>
                </c:pt>
                <c:pt idx="231">
                  <c:v>1254</c:v>
                </c:pt>
                <c:pt idx="232">
                  <c:v>1255</c:v>
                </c:pt>
                <c:pt idx="233">
                  <c:v>1256</c:v>
                </c:pt>
                <c:pt idx="234">
                  <c:v>1257</c:v>
                </c:pt>
                <c:pt idx="235">
                  <c:v>1258</c:v>
                </c:pt>
                <c:pt idx="236">
                  <c:v>1259</c:v>
                </c:pt>
                <c:pt idx="237">
                  <c:v>1260</c:v>
                </c:pt>
                <c:pt idx="238">
                  <c:v>1261</c:v>
                </c:pt>
                <c:pt idx="239">
                  <c:v>1262</c:v>
                </c:pt>
                <c:pt idx="240">
                  <c:v>1263</c:v>
                </c:pt>
                <c:pt idx="241">
                  <c:v>1264</c:v>
                </c:pt>
                <c:pt idx="242">
                  <c:v>1265</c:v>
                </c:pt>
                <c:pt idx="243">
                  <c:v>1266</c:v>
                </c:pt>
                <c:pt idx="244">
                  <c:v>1267</c:v>
                </c:pt>
                <c:pt idx="245">
                  <c:v>1268</c:v>
                </c:pt>
                <c:pt idx="246">
                  <c:v>1269</c:v>
                </c:pt>
                <c:pt idx="247">
                  <c:v>1270</c:v>
                </c:pt>
                <c:pt idx="248">
                  <c:v>1271</c:v>
                </c:pt>
                <c:pt idx="249">
                  <c:v>1272</c:v>
                </c:pt>
                <c:pt idx="250">
                  <c:v>1273</c:v>
                </c:pt>
                <c:pt idx="251">
                  <c:v>1274</c:v>
                </c:pt>
                <c:pt idx="252">
                  <c:v>1275</c:v>
                </c:pt>
                <c:pt idx="253">
                  <c:v>1276</c:v>
                </c:pt>
                <c:pt idx="254">
                  <c:v>1277</c:v>
                </c:pt>
                <c:pt idx="255">
                  <c:v>1278</c:v>
                </c:pt>
                <c:pt idx="256">
                  <c:v>1279</c:v>
                </c:pt>
                <c:pt idx="257">
                  <c:v>1280</c:v>
                </c:pt>
                <c:pt idx="258">
                  <c:v>1281</c:v>
                </c:pt>
                <c:pt idx="259">
                  <c:v>1282</c:v>
                </c:pt>
                <c:pt idx="260">
                  <c:v>1283</c:v>
                </c:pt>
                <c:pt idx="261">
                  <c:v>1284</c:v>
                </c:pt>
                <c:pt idx="262">
                  <c:v>1285</c:v>
                </c:pt>
                <c:pt idx="263">
                  <c:v>1286</c:v>
                </c:pt>
                <c:pt idx="264">
                  <c:v>1287</c:v>
                </c:pt>
                <c:pt idx="265">
                  <c:v>1288</c:v>
                </c:pt>
                <c:pt idx="266">
                  <c:v>1289</c:v>
                </c:pt>
                <c:pt idx="267">
                  <c:v>1290</c:v>
                </c:pt>
                <c:pt idx="268">
                  <c:v>1291</c:v>
                </c:pt>
                <c:pt idx="269">
                  <c:v>1292</c:v>
                </c:pt>
                <c:pt idx="270">
                  <c:v>1293</c:v>
                </c:pt>
                <c:pt idx="271">
                  <c:v>1294</c:v>
                </c:pt>
                <c:pt idx="272">
                  <c:v>1295</c:v>
                </c:pt>
                <c:pt idx="273">
                  <c:v>1296</c:v>
                </c:pt>
                <c:pt idx="274">
                  <c:v>1297</c:v>
                </c:pt>
                <c:pt idx="275">
                  <c:v>1298</c:v>
                </c:pt>
                <c:pt idx="276">
                  <c:v>1299</c:v>
                </c:pt>
                <c:pt idx="277">
                  <c:v>1300</c:v>
                </c:pt>
                <c:pt idx="278">
                  <c:v>1301</c:v>
                </c:pt>
                <c:pt idx="279">
                  <c:v>1302</c:v>
                </c:pt>
                <c:pt idx="280">
                  <c:v>1303</c:v>
                </c:pt>
                <c:pt idx="281">
                  <c:v>1304</c:v>
                </c:pt>
                <c:pt idx="282">
                  <c:v>1305</c:v>
                </c:pt>
                <c:pt idx="283">
                  <c:v>1306</c:v>
                </c:pt>
                <c:pt idx="284">
                  <c:v>1307</c:v>
                </c:pt>
                <c:pt idx="285">
                  <c:v>1308</c:v>
                </c:pt>
                <c:pt idx="286">
                  <c:v>1309</c:v>
                </c:pt>
                <c:pt idx="287">
                  <c:v>1310</c:v>
                </c:pt>
                <c:pt idx="288">
                  <c:v>1311</c:v>
                </c:pt>
                <c:pt idx="289">
                  <c:v>1312</c:v>
                </c:pt>
                <c:pt idx="290">
                  <c:v>1313</c:v>
                </c:pt>
                <c:pt idx="291">
                  <c:v>1314</c:v>
                </c:pt>
                <c:pt idx="292">
                  <c:v>1315</c:v>
                </c:pt>
                <c:pt idx="293">
                  <c:v>1316</c:v>
                </c:pt>
                <c:pt idx="294">
                  <c:v>1317</c:v>
                </c:pt>
                <c:pt idx="295">
                  <c:v>1318</c:v>
                </c:pt>
                <c:pt idx="296">
                  <c:v>1319</c:v>
                </c:pt>
                <c:pt idx="297">
                  <c:v>1320</c:v>
                </c:pt>
                <c:pt idx="298">
                  <c:v>1321</c:v>
                </c:pt>
                <c:pt idx="299">
                  <c:v>1322</c:v>
                </c:pt>
                <c:pt idx="300">
                  <c:v>1323</c:v>
                </c:pt>
                <c:pt idx="301">
                  <c:v>1324</c:v>
                </c:pt>
                <c:pt idx="302">
                  <c:v>1325</c:v>
                </c:pt>
                <c:pt idx="303">
                  <c:v>1326</c:v>
                </c:pt>
                <c:pt idx="304">
                  <c:v>1327</c:v>
                </c:pt>
                <c:pt idx="305">
                  <c:v>1328</c:v>
                </c:pt>
                <c:pt idx="306">
                  <c:v>1329</c:v>
                </c:pt>
                <c:pt idx="307">
                  <c:v>1330</c:v>
                </c:pt>
                <c:pt idx="308">
                  <c:v>1331</c:v>
                </c:pt>
                <c:pt idx="309">
                  <c:v>1332</c:v>
                </c:pt>
                <c:pt idx="310">
                  <c:v>1333</c:v>
                </c:pt>
                <c:pt idx="311">
                  <c:v>1334</c:v>
                </c:pt>
                <c:pt idx="312">
                  <c:v>1335</c:v>
                </c:pt>
                <c:pt idx="313">
                  <c:v>1336</c:v>
                </c:pt>
                <c:pt idx="314">
                  <c:v>1337</c:v>
                </c:pt>
                <c:pt idx="315">
                  <c:v>1338</c:v>
                </c:pt>
                <c:pt idx="316">
                  <c:v>1339</c:v>
                </c:pt>
                <c:pt idx="317">
                  <c:v>1340</c:v>
                </c:pt>
                <c:pt idx="318">
                  <c:v>1341</c:v>
                </c:pt>
                <c:pt idx="319">
                  <c:v>1342</c:v>
                </c:pt>
                <c:pt idx="320">
                  <c:v>1343</c:v>
                </c:pt>
                <c:pt idx="321">
                  <c:v>1344</c:v>
                </c:pt>
                <c:pt idx="322">
                  <c:v>1345</c:v>
                </c:pt>
                <c:pt idx="323">
                  <c:v>1346</c:v>
                </c:pt>
                <c:pt idx="324">
                  <c:v>1347</c:v>
                </c:pt>
                <c:pt idx="325">
                  <c:v>1348</c:v>
                </c:pt>
                <c:pt idx="326">
                  <c:v>1349</c:v>
                </c:pt>
                <c:pt idx="327">
                  <c:v>1350</c:v>
                </c:pt>
                <c:pt idx="328">
                  <c:v>1351</c:v>
                </c:pt>
                <c:pt idx="329">
                  <c:v>1352</c:v>
                </c:pt>
                <c:pt idx="330">
                  <c:v>1353</c:v>
                </c:pt>
                <c:pt idx="331">
                  <c:v>1354</c:v>
                </c:pt>
                <c:pt idx="332">
                  <c:v>1355</c:v>
                </c:pt>
                <c:pt idx="333">
                  <c:v>1356</c:v>
                </c:pt>
                <c:pt idx="334">
                  <c:v>1357</c:v>
                </c:pt>
                <c:pt idx="335">
                  <c:v>1358</c:v>
                </c:pt>
                <c:pt idx="336">
                  <c:v>1359</c:v>
                </c:pt>
                <c:pt idx="337">
                  <c:v>1360</c:v>
                </c:pt>
                <c:pt idx="338">
                  <c:v>1361</c:v>
                </c:pt>
                <c:pt idx="339">
                  <c:v>1362</c:v>
                </c:pt>
                <c:pt idx="340">
                  <c:v>1363</c:v>
                </c:pt>
                <c:pt idx="341">
                  <c:v>1364</c:v>
                </c:pt>
                <c:pt idx="342">
                  <c:v>1365</c:v>
                </c:pt>
                <c:pt idx="343">
                  <c:v>1366</c:v>
                </c:pt>
                <c:pt idx="344">
                  <c:v>1367</c:v>
                </c:pt>
                <c:pt idx="345">
                  <c:v>1368</c:v>
                </c:pt>
                <c:pt idx="346">
                  <c:v>1369</c:v>
                </c:pt>
                <c:pt idx="347">
                  <c:v>1370</c:v>
                </c:pt>
                <c:pt idx="348">
                  <c:v>1371</c:v>
                </c:pt>
                <c:pt idx="349">
                  <c:v>1372</c:v>
                </c:pt>
                <c:pt idx="350">
                  <c:v>1373</c:v>
                </c:pt>
                <c:pt idx="351">
                  <c:v>1374</c:v>
                </c:pt>
                <c:pt idx="352">
                  <c:v>1375</c:v>
                </c:pt>
                <c:pt idx="353">
                  <c:v>1376</c:v>
                </c:pt>
                <c:pt idx="354">
                  <c:v>1377</c:v>
                </c:pt>
                <c:pt idx="355">
                  <c:v>1378</c:v>
                </c:pt>
                <c:pt idx="356">
                  <c:v>1379</c:v>
                </c:pt>
                <c:pt idx="357">
                  <c:v>1380</c:v>
                </c:pt>
                <c:pt idx="358">
                  <c:v>1381</c:v>
                </c:pt>
                <c:pt idx="359">
                  <c:v>1382</c:v>
                </c:pt>
                <c:pt idx="360">
                  <c:v>1383</c:v>
                </c:pt>
                <c:pt idx="361">
                  <c:v>1384</c:v>
                </c:pt>
                <c:pt idx="362">
                  <c:v>1385</c:v>
                </c:pt>
                <c:pt idx="363">
                  <c:v>1386</c:v>
                </c:pt>
                <c:pt idx="364">
                  <c:v>1387</c:v>
                </c:pt>
                <c:pt idx="365">
                  <c:v>1388</c:v>
                </c:pt>
                <c:pt idx="366">
                  <c:v>1389</c:v>
                </c:pt>
                <c:pt idx="367">
                  <c:v>1390</c:v>
                </c:pt>
                <c:pt idx="368">
                  <c:v>1391</c:v>
                </c:pt>
                <c:pt idx="369">
                  <c:v>1392</c:v>
                </c:pt>
                <c:pt idx="370">
                  <c:v>1393</c:v>
                </c:pt>
                <c:pt idx="371">
                  <c:v>1394</c:v>
                </c:pt>
                <c:pt idx="372">
                  <c:v>1395</c:v>
                </c:pt>
                <c:pt idx="373">
                  <c:v>1396</c:v>
                </c:pt>
                <c:pt idx="374">
                  <c:v>1397</c:v>
                </c:pt>
                <c:pt idx="375">
                  <c:v>1398</c:v>
                </c:pt>
                <c:pt idx="376">
                  <c:v>1399</c:v>
                </c:pt>
                <c:pt idx="377">
                  <c:v>1400</c:v>
                </c:pt>
                <c:pt idx="378">
                  <c:v>1401</c:v>
                </c:pt>
                <c:pt idx="379">
                  <c:v>1402</c:v>
                </c:pt>
                <c:pt idx="380">
                  <c:v>1403</c:v>
                </c:pt>
                <c:pt idx="381">
                  <c:v>1404</c:v>
                </c:pt>
                <c:pt idx="382">
                  <c:v>1405</c:v>
                </c:pt>
                <c:pt idx="383">
                  <c:v>1406</c:v>
                </c:pt>
                <c:pt idx="384">
                  <c:v>1407</c:v>
                </c:pt>
                <c:pt idx="385">
                  <c:v>1408</c:v>
                </c:pt>
                <c:pt idx="386">
                  <c:v>1409</c:v>
                </c:pt>
                <c:pt idx="387">
                  <c:v>1410</c:v>
                </c:pt>
                <c:pt idx="388">
                  <c:v>1411</c:v>
                </c:pt>
                <c:pt idx="389">
                  <c:v>1412</c:v>
                </c:pt>
                <c:pt idx="390">
                  <c:v>1413</c:v>
                </c:pt>
                <c:pt idx="391">
                  <c:v>1414</c:v>
                </c:pt>
                <c:pt idx="392">
                  <c:v>1415</c:v>
                </c:pt>
                <c:pt idx="393">
                  <c:v>1416</c:v>
                </c:pt>
                <c:pt idx="394">
                  <c:v>1417</c:v>
                </c:pt>
                <c:pt idx="395">
                  <c:v>1418</c:v>
                </c:pt>
                <c:pt idx="396">
                  <c:v>1419</c:v>
                </c:pt>
                <c:pt idx="397">
                  <c:v>1420</c:v>
                </c:pt>
                <c:pt idx="398">
                  <c:v>1421</c:v>
                </c:pt>
                <c:pt idx="399">
                  <c:v>1422</c:v>
                </c:pt>
                <c:pt idx="400">
                  <c:v>1423</c:v>
                </c:pt>
                <c:pt idx="401">
                  <c:v>1424</c:v>
                </c:pt>
                <c:pt idx="402">
                  <c:v>1425</c:v>
                </c:pt>
                <c:pt idx="403">
                  <c:v>1426</c:v>
                </c:pt>
                <c:pt idx="404">
                  <c:v>1427</c:v>
                </c:pt>
                <c:pt idx="405">
                  <c:v>1428</c:v>
                </c:pt>
                <c:pt idx="406">
                  <c:v>1429</c:v>
                </c:pt>
                <c:pt idx="407">
                  <c:v>1430</c:v>
                </c:pt>
                <c:pt idx="408">
                  <c:v>1431</c:v>
                </c:pt>
                <c:pt idx="409">
                  <c:v>1432</c:v>
                </c:pt>
                <c:pt idx="410">
                  <c:v>1433</c:v>
                </c:pt>
                <c:pt idx="411">
                  <c:v>1434</c:v>
                </c:pt>
                <c:pt idx="412">
                  <c:v>1435</c:v>
                </c:pt>
                <c:pt idx="413">
                  <c:v>1436</c:v>
                </c:pt>
                <c:pt idx="414">
                  <c:v>1437</c:v>
                </c:pt>
                <c:pt idx="415">
                  <c:v>1438</c:v>
                </c:pt>
                <c:pt idx="416">
                  <c:v>1439</c:v>
                </c:pt>
                <c:pt idx="417">
                  <c:v>1440</c:v>
                </c:pt>
                <c:pt idx="418">
                  <c:v>1441</c:v>
                </c:pt>
                <c:pt idx="419">
                  <c:v>1442</c:v>
                </c:pt>
                <c:pt idx="420">
                  <c:v>1443</c:v>
                </c:pt>
                <c:pt idx="421">
                  <c:v>1444</c:v>
                </c:pt>
                <c:pt idx="422">
                  <c:v>1445</c:v>
                </c:pt>
                <c:pt idx="423">
                  <c:v>1446</c:v>
                </c:pt>
                <c:pt idx="424">
                  <c:v>1447</c:v>
                </c:pt>
                <c:pt idx="425">
                  <c:v>1448</c:v>
                </c:pt>
                <c:pt idx="426">
                  <c:v>1449</c:v>
                </c:pt>
                <c:pt idx="427">
                  <c:v>1450</c:v>
                </c:pt>
                <c:pt idx="428">
                  <c:v>1451</c:v>
                </c:pt>
                <c:pt idx="429">
                  <c:v>1452</c:v>
                </c:pt>
                <c:pt idx="430">
                  <c:v>1453</c:v>
                </c:pt>
                <c:pt idx="431">
                  <c:v>1454</c:v>
                </c:pt>
                <c:pt idx="432">
                  <c:v>1455</c:v>
                </c:pt>
                <c:pt idx="433">
                  <c:v>1456</c:v>
                </c:pt>
                <c:pt idx="434">
                  <c:v>1457</c:v>
                </c:pt>
                <c:pt idx="435">
                  <c:v>1458</c:v>
                </c:pt>
                <c:pt idx="436">
                  <c:v>1459</c:v>
                </c:pt>
                <c:pt idx="437">
                  <c:v>1460</c:v>
                </c:pt>
                <c:pt idx="438">
                  <c:v>1461</c:v>
                </c:pt>
                <c:pt idx="439">
                  <c:v>1462</c:v>
                </c:pt>
                <c:pt idx="440">
                  <c:v>1463</c:v>
                </c:pt>
                <c:pt idx="441">
                  <c:v>1464</c:v>
                </c:pt>
                <c:pt idx="442">
                  <c:v>1465</c:v>
                </c:pt>
                <c:pt idx="443">
                  <c:v>1466</c:v>
                </c:pt>
                <c:pt idx="444">
                  <c:v>1467</c:v>
                </c:pt>
                <c:pt idx="445">
                  <c:v>1468</c:v>
                </c:pt>
                <c:pt idx="446">
                  <c:v>1469</c:v>
                </c:pt>
                <c:pt idx="447">
                  <c:v>1470</c:v>
                </c:pt>
                <c:pt idx="448">
                  <c:v>1471</c:v>
                </c:pt>
                <c:pt idx="449">
                  <c:v>1472</c:v>
                </c:pt>
                <c:pt idx="450">
                  <c:v>1473</c:v>
                </c:pt>
                <c:pt idx="451">
                  <c:v>1474</c:v>
                </c:pt>
                <c:pt idx="452">
                  <c:v>1475</c:v>
                </c:pt>
                <c:pt idx="453">
                  <c:v>1476</c:v>
                </c:pt>
                <c:pt idx="454">
                  <c:v>1477</c:v>
                </c:pt>
              </c:numCache>
            </c:numRef>
          </c:xVal>
          <c:yVal>
            <c:numRef>
              <c:f>WLTC_class_3!$P$1031:$P$1485</c:f>
              <c:numCache>
                <c:formatCode>0.00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40.591882659456786</c:v>
                </c:pt>
                <c:pt idx="5">
                  <c:v>336.05655734299995</c:v>
                </c:pt>
                <c:pt idx="6">
                  <c:v>1085.5521205709706</c:v>
                </c:pt>
                <c:pt idx="7">
                  <c:v>1918.3176020922206</c:v>
                </c:pt>
                <c:pt idx="8">
                  <c:v>2333.9026651234567</c:v>
                </c:pt>
                <c:pt idx="9">
                  <c:v>2490.4337685479882</c:v>
                </c:pt>
                <c:pt idx="10">
                  <c:v>2666.5945394550426</c:v>
                </c:pt>
                <c:pt idx="11">
                  <c:v>2890.4111660667536</c:v>
                </c:pt>
                <c:pt idx="12">
                  <c:v>2934.2420177710269</c:v>
                </c:pt>
                <c:pt idx="13">
                  <c:v>2752.4330750045447</c:v>
                </c:pt>
                <c:pt idx="14">
                  <c:v>2636.3674690894227</c:v>
                </c:pt>
                <c:pt idx="15">
                  <c:v>2804.53084378735</c:v>
                </c:pt>
                <c:pt idx="16">
                  <c:v>3273.695240875099</c:v>
                </c:pt>
                <c:pt idx="17">
                  <c:v>3672.8820460015427</c:v>
                </c:pt>
                <c:pt idx="18">
                  <c:v>3805.4603420746544</c:v>
                </c:pt>
                <c:pt idx="19">
                  <c:v>3543.5248396515003</c:v>
                </c:pt>
                <c:pt idx="20">
                  <c:v>2965.9831040659328</c:v>
                </c:pt>
                <c:pt idx="21">
                  <c:v>2397.9641624048895</c:v>
                </c:pt>
                <c:pt idx="22">
                  <c:v>2095.3553965226652</c:v>
                </c:pt>
                <c:pt idx="23">
                  <c:v>2103.8067962959326</c:v>
                </c:pt>
                <c:pt idx="24">
                  <c:v>2174.5312976249529</c:v>
                </c:pt>
                <c:pt idx="25">
                  <c:v>1976.0241178578506</c:v>
                </c:pt>
                <c:pt idx="26">
                  <c:v>1422.0969226249535</c:v>
                </c:pt>
                <c:pt idx="27">
                  <c:v>624.21748240553893</c:v>
                </c:pt>
                <c:pt idx="28">
                  <c:v>-26.344461974255239</c:v>
                </c:pt>
                <c:pt idx="29">
                  <c:v>-445.07374050498908</c:v>
                </c:pt>
                <c:pt idx="30">
                  <c:v>-882.33322444205703</c:v>
                </c:pt>
                <c:pt idx="31">
                  <c:v>-1448.704743510043</c:v>
                </c:pt>
                <c:pt idx="32">
                  <c:v>-2080.6809926960577</c:v>
                </c:pt>
                <c:pt idx="33">
                  <c:v>-2609.2426569999998</c:v>
                </c:pt>
                <c:pt idx="34">
                  <c:v>-2622.8453765911158</c:v>
                </c:pt>
                <c:pt idx="35">
                  <c:v>-1999.2117905647517</c:v>
                </c:pt>
                <c:pt idx="36">
                  <c:v>-1474.7128074947918</c:v>
                </c:pt>
                <c:pt idx="37">
                  <c:v>-1008.5201972972222</c:v>
                </c:pt>
                <c:pt idx="38">
                  <c:v>-426.58047091002931</c:v>
                </c:pt>
                <c:pt idx="39">
                  <c:v>27.524808999999877</c:v>
                </c:pt>
                <c:pt idx="40">
                  <c:v>285.17599709838879</c:v>
                </c:pt>
                <c:pt idx="41">
                  <c:v>653.26248424612345</c:v>
                </c:pt>
                <c:pt idx="42">
                  <c:v>1374.5342678729996</c:v>
                </c:pt>
                <c:pt idx="43">
                  <c:v>1918.7597608708086</c:v>
                </c:pt>
                <c:pt idx="44">
                  <c:v>1550.4461228213756</c:v>
                </c:pt>
                <c:pt idx="45">
                  <c:v>919.24664878195858</c:v>
                </c:pt>
                <c:pt idx="46">
                  <c:v>947.70416864899948</c:v>
                </c:pt>
                <c:pt idx="47">
                  <c:v>1486.9137995653339</c:v>
                </c:pt>
                <c:pt idx="48">
                  <c:v>2177.3773596160008</c:v>
                </c:pt>
                <c:pt idx="49">
                  <c:v>2804.5887502491241</c:v>
                </c:pt>
                <c:pt idx="50">
                  <c:v>3608.4832691019833</c:v>
                </c:pt>
                <c:pt idx="51">
                  <c:v>4737.0115674708968</c:v>
                </c:pt>
                <c:pt idx="52">
                  <c:v>5756.7222925169499</c:v>
                </c:pt>
                <c:pt idx="53">
                  <c:v>6056.6404984844785</c:v>
                </c:pt>
                <c:pt idx="54">
                  <c:v>5806.3138748022957</c:v>
                </c:pt>
                <c:pt idx="55">
                  <c:v>5441.5079823070009</c:v>
                </c:pt>
                <c:pt idx="56">
                  <c:v>5341.9011049413148</c:v>
                </c:pt>
                <c:pt idx="57">
                  <c:v>5004.6524761590017</c:v>
                </c:pt>
                <c:pt idx="58">
                  <c:v>4002.2703447844424</c:v>
                </c:pt>
                <c:pt idx="59">
                  <c:v>2841.6729476406244</c:v>
                </c:pt>
                <c:pt idx="60">
                  <c:v>1522.4859826358741</c:v>
                </c:pt>
                <c:pt idx="61">
                  <c:v>709.06784530119126</c:v>
                </c:pt>
                <c:pt idx="62">
                  <c:v>1139.1902990162903</c:v>
                </c:pt>
                <c:pt idx="63">
                  <c:v>2035.9633444594763</c:v>
                </c:pt>
                <c:pt idx="64">
                  <c:v>2510.4605666816965</c:v>
                </c:pt>
                <c:pt idx="65">
                  <c:v>2579.6783494521164</c:v>
                </c:pt>
                <c:pt idx="66">
                  <c:v>2530.097633207663</c:v>
                </c:pt>
                <c:pt idx="67">
                  <c:v>2470.583049874333</c:v>
                </c:pt>
                <c:pt idx="68">
                  <c:v>2649.1267998743356</c:v>
                </c:pt>
                <c:pt idx="69">
                  <c:v>3277.5842422592268</c:v>
                </c:pt>
                <c:pt idx="70">
                  <c:v>4181.2731184781114</c:v>
                </c:pt>
                <c:pt idx="71">
                  <c:v>4576.3390393311629</c:v>
                </c:pt>
                <c:pt idx="72">
                  <c:v>4180.7510726406254</c:v>
                </c:pt>
                <c:pt idx="73">
                  <c:v>3563.2828379092834</c:v>
                </c:pt>
                <c:pt idx="74">
                  <c:v>2876.102463913639</c:v>
                </c:pt>
                <c:pt idx="75">
                  <c:v>1932.3510588840895</c:v>
                </c:pt>
                <c:pt idx="76">
                  <c:v>811.5186901109571</c:v>
                </c:pt>
                <c:pt idx="77">
                  <c:v>544.86013519857897</c:v>
                </c:pt>
                <c:pt idx="78">
                  <c:v>1347.6425979968687</c:v>
                </c:pt>
                <c:pt idx="79">
                  <c:v>2372.7168116799003</c:v>
                </c:pt>
                <c:pt idx="80">
                  <c:v>3541.8455498743356</c:v>
                </c:pt>
                <c:pt idx="81">
                  <c:v>4742.4208975096099</c:v>
                </c:pt>
                <c:pt idx="82">
                  <c:v>5162.4598359442898</c:v>
                </c:pt>
                <c:pt idx="83">
                  <c:v>4428.3399639136433</c:v>
                </c:pt>
                <c:pt idx="84">
                  <c:v>3399.9339387949276</c:v>
                </c:pt>
                <c:pt idx="85">
                  <c:v>2410.2678120060127</c:v>
                </c:pt>
                <c:pt idx="86">
                  <c:v>1418.1774477729757</c:v>
                </c:pt>
                <c:pt idx="87">
                  <c:v>1353.8561994706808</c:v>
                </c:pt>
                <c:pt idx="88">
                  <c:v>2279.127476158998</c:v>
                </c:pt>
                <c:pt idx="89">
                  <c:v>3591.8162378138541</c:v>
                </c:pt>
                <c:pt idx="90">
                  <c:v>5396.2071503399993</c:v>
                </c:pt>
                <c:pt idx="91">
                  <c:v>6735.0525470261155</c:v>
                </c:pt>
                <c:pt idx="92">
                  <c:v>6315.0035166790185</c:v>
                </c:pt>
                <c:pt idx="93">
                  <c:v>4866.2064793913933</c:v>
                </c:pt>
                <c:pt idx="94">
                  <c:v>3640.714182326049</c:v>
                </c:pt>
                <c:pt idx="95">
                  <c:v>2536.796265184666</c:v>
                </c:pt>
                <c:pt idx="96">
                  <c:v>1851.4268216611579</c:v>
                </c:pt>
                <c:pt idx="97">
                  <c:v>2070.4772610188024</c:v>
                </c:pt>
                <c:pt idx="98">
                  <c:v>2468.3948457091915</c:v>
                </c:pt>
                <c:pt idx="99">
                  <c:v>2348.5144594036115</c:v>
                </c:pt>
                <c:pt idx="100">
                  <c:v>1477.2894066547501</c:v>
                </c:pt>
                <c:pt idx="101">
                  <c:v>-15.079352972548534</c:v>
                </c:pt>
                <c:pt idx="102">
                  <c:v>-1896.4523648014256</c:v>
                </c:pt>
                <c:pt idx="103">
                  <c:v>-3344.1284618358736</c:v>
                </c:pt>
                <c:pt idx="104">
                  <c:v>-3663.5090145151644</c:v>
                </c:pt>
                <c:pt idx="105">
                  <c:v>-3371.3281508330988</c:v>
                </c:pt>
                <c:pt idx="106">
                  <c:v>-2562.5725986044895</c:v>
                </c:pt>
                <c:pt idx="107">
                  <c:v>-1740.1892244276139</c:v>
                </c:pt>
                <c:pt idx="108">
                  <c:v>-1375.3022157033374</c:v>
                </c:pt>
                <c:pt idx="109">
                  <c:v>-1261.9906020714143</c:v>
                </c:pt>
                <c:pt idx="110">
                  <c:v>-1299.5805752291685</c:v>
                </c:pt>
                <c:pt idx="111">
                  <c:v>-1249.7418275831412</c:v>
                </c:pt>
                <c:pt idx="112">
                  <c:v>-979.69234012211268</c:v>
                </c:pt>
                <c:pt idx="113">
                  <c:v>-524.14250951592021</c:v>
                </c:pt>
                <c:pt idx="114">
                  <c:v>-76.635522907779531</c:v>
                </c:pt>
                <c:pt idx="115">
                  <c:v>182.85882076311282</c:v>
                </c:pt>
                <c:pt idx="116">
                  <c:v>285.78979897123634</c:v>
                </c:pt>
                <c:pt idx="117">
                  <c:v>351.90996320333159</c:v>
                </c:pt>
                <c:pt idx="118">
                  <c:v>518.59451352750318</c:v>
                </c:pt>
                <c:pt idx="119">
                  <c:v>933.81073544156834</c:v>
                </c:pt>
                <c:pt idx="120">
                  <c:v>1508.1999856958755</c:v>
                </c:pt>
                <c:pt idx="121">
                  <c:v>1620.0022810058588</c:v>
                </c:pt>
                <c:pt idx="122">
                  <c:v>1033.3386296590991</c:v>
                </c:pt>
                <c:pt idx="123">
                  <c:v>50.136030099457031</c:v>
                </c:pt>
                <c:pt idx="124">
                  <c:v>-1281.8877180248962</c:v>
                </c:pt>
                <c:pt idx="125">
                  <c:v>-1276.4125484332083</c:v>
                </c:pt>
                <c:pt idx="126">
                  <c:v>-535.88441809129154</c:v>
                </c:pt>
                <c:pt idx="127">
                  <c:v>-33.204357666666795</c:v>
                </c:pt>
                <c:pt idx="128">
                  <c:v>185.42064233333332</c:v>
                </c:pt>
                <c:pt idx="129">
                  <c:v>416.19147566666669</c:v>
                </c:pt>
                <c:pt idx="130">
                  <c:v>1176.9497339559825</c:v>
                </c:pt>
                <c:pt idx="131">
                  <c:v>2453.249307986679</c:v>
                </c:pt>
                <c:pt idx="132">
                  <c:v>3280.1944181509798</c:v>
                </c:pt>
                <c:pt idx="133">
                  <c:v>3262.3323145952513</c:v>
                </c:pt>
                <c:pt idx="134">
                  <c:v>3666.5359001557777</c:v>
                </c:pt>
                <c:pt idx="135">
                  <c:v>4704.8312744558907</c:v>
                </c:pt>
                <c:pt idx="136">
                  <c:v>5976.1246048906632</c:v>
                </c:pt>
                <c:pt idx="137">
                  <c:v>6784.0080764034847</c:v>
                </c:pt>
                <c:pt idx="138">
                  <c:v>6864.0487566435859</c:v>
                </c:pt>
                <c:pt idx="139">
                  <c:v>6879.2207341596686</c:v>
                </c:pt>
                <c:pt idx="140">
                  <c:v>7225.9937309681</c:v>
                </c:pt>
                <c:pt idx="141">
                  <c:v>7670.5885807050599</c:v>
                </c:pt>
                <c:pt idx="142">
                  <c:v>8112.8518156369973</c:v>
                </c:pt>
                <c:pt idx="143">
                  <c:v>7300.1684980031196</c:v>
                </c:pt>
                <c:pt idx="144">
                  <c:v>6157.5346365275882</c:v>
                </c:pt>
                <c:pt idx="145">
                  <c:v>6757.2725843264489</c:v>
                </c:pt>
                <c:pt idx="146">
                  <c:v>7413.2668630850494</c:v>
                </c:pt>
                <c:pt idx="147">
                  <c:v>7505.7283151795618</c:v>
                </c:pt>
                <c:pt idx="148">
                  <c:v>7659.4748736842403</c:v>
                </c:pt>
                <c:pt idx="149">
                  <c:v>7714.3844226093734</c:v>
                </c:pt>
                <c:pt idx="150">
                  <c:v>7728.36982384356</c:v>
                </c:pt>
                <c:pt idx="151">
                  <c:v>7805.2196086805761</c:v>
                </c:pt>
                <c:pt idx="152">
                  <c:v>7776.5769402861242</c:v>
                </c:pt>
                <c:pt idx="153">
                  <c:v>7704.6299133535204</c:v>
                </c:pt>
                <c:pt idx="154">
                  <c:v>7784.4655634474802</c:v>
                </c:pt>
                <c:pt idx="155">
                  <c:v>8129.8141745970834</c:v>
                </c:pt>
                <c:pt idx="156">
                  <c:v>8525.2430614196783</c:v>
                </c:pt>
                <c:pt idx="157">
                  <c:v>8748.5929039930779</c:v>
                </c:pt>
                <c:pt idx="158">
                  <c:v>8885.0338550105826</c:v>
                </c:pt>
                <c:pt idx="159">
                  <c:v>8816.3818848991214</c:v>
                </c:pt>
                <c:pt idx="160">
                  <c:v>8699.7805194358498</c:v>
                </c:pt>
                <c:pt idx="161">
                  <c:v>8651.5565600559185</c:v>
                </c:pt>
                <c:pt idx="162">
                  <c:v>8485.4978376880972</c:v>
                </c:pt>
                <c:pt idx="163">
                  <c:v>8083.3998509383009</c:v>
                </c:pt>
                <c:pt idx="164">
                  <c:v>7800.7055801049692</c:v>
                </c:pt>
                <c:pt idx="165">
                  <c:v>7800.7055801049692</c:v>
                </c:pt>
                <c:pt idx="166">
                  <c:v>7800.7055801049692</c:v>
                </c:pt>
                <c:pt idx="167">
                  <c:v>7800.7055801049692</c:v>
                </c:pt>
                <c:pt idx="168">
                  <c:v>7800.7055801049692</c:v>
                </c:pt>
                <c:pt idx="169">
                  <c:v>7800.7055801049692</c:v>
                </c:pt>
                <c:pt idx="170">
                  <c:v>7800.7055801049692</c:v>
                </c:pt>
                <c:pt idx="171">
                  <c:v>7800.7055801049692</c:v>
                </c:pt>
                <c:pt idx="172">
                  <c:v>7894.9370037160879</c:v>
                </c:pt>
                <c:pt idx="173">
                  <c:v>7917.3377128691318</c:v>
                </c:pt>
                <c:pt idx="174">
                  <c:v>7917.3377128691181</c:v>
                </c:pt>
                <c:pt idx="175">
                  <c:v>8317.518671693424</c:v>
                </c:pt>
                <c:pt idx="176">
                  <c:v>8788.7244380070351</c:v>
                </c:pt>
                <c:pt idx="177">
                  <c:v>9287.9560568254583</c:v>
                </c:pt>
                <c:pt idx="178">
                  <c:v>9770.5812425974109</c:v>
                </c:pt>
                <c:pt idx="179">
                  <c:v>9776.1683093434513</c:v>
                </c:pt>
                <c:pt idx="180">
                  <c:v>9536.2384380613239</c:v>
                </c:pt>
                <c:pt idx="181">
                  <c:v>9243.877736597231</c:v>
                </c:pt>
                <c:pt idx="182">
                  <c:v>8998.5831791803612</c:v>
                </c:pt>
                <c:pt idx="183">
                  <c:v>8924.6904164705629</c:v>
                </c:pt>
                <c:pt idx="184">
                  <c:v>8949.0231822690021</c:v>
                </c:pt>
                <c:pt idx="185">
                  <c:v>8973.4027052353176</c:v>
                </c:pt>
                <c:pt idx="186">
                  <c:v>8899.2453529180366</c:v>
                </c:pt>
                <c:pt idx="187">
                  <c:v>8800.6616723624738</c:v>
                </c:pt>
                <c:pt idx="188">
                  <c:v>8800.6616723624738</c:v>
                </c:pt>
                <c:pt idx="189">
                  <c:v>8702.0779918069093</c:v>
                </c:pt>
                <c:pt idx="190">
                  <c:v>8677.9553094019739</c:v>
                </c:pt>
                <c:pt idx="191">
                  <c:v>8776.43777467976</c:v>
                </c:pt>
                <c:pt idx="192">
                  <c:v>8776.43777467976</c:v>
                </c:pt>
                <c:pt idx="193">
                  <c:v>8677.9553094019866</c:v>
                </c:pt>
                <c:pt idx="194">
                  <c:v>8555.4981822689988</c:v>
                </c:pt>
                <c:pt idx="195">
                  <c:v>8531.5702775816699</c:v>
                </c:pt>
                <c:pt idx="196">
                  <c:v>8507.6890819581531</c:v>
                </c:pt>
                <c:pt idx="197">
                  <c:v>8385.7769431276538</c:v>
                </c:pt>
                <c:pt idx="198">
                  <c:v>8142.6997475961443</c:v>
                </c:pt>
                <c:pt idx="199">
                  <c:v>7975.0939936168716</c:v>
                </c:pt>
                <c:pt idx="200">
                  <c:v>7808.5128823212353</c:v>
                </c:pt>
                <c:pt idx="201">
                  <c:v>7814.0100929666369</c:v>
                </c:pt>
                <c:pt idx="202">
                  <c:v>7961.7223439288391</c:v>
                </c:pt>
                <c:pt idx="203">
                  <c:v>8012.3504705405267</c:v>
                </c:pt>
                <c:pt idx="204">
                  <c:v>7989.4030275449904</c:v>
                </c:pt>
                <c:pt idx="205">
                  <c:v>7943.6454787085295</c:v>
                </c:pt>
                <c:pt idx="206">
                  <c:v>7920.8352766594398</c:v>
                </c:pt>
                <c:pt idx="207">
                  <c:v>7779.5009087235721</c:v>
                </c:pt>
                <c:pt idx="208">
                  <c:v>7830.0504951621115</c:v>
                </c:pt>
                <c:pt idx="209">
                  <c:v>7998.5625103865723</c:v>
                </c:pt>
                <c:pt idx="210">
                  <c:v>7998.5625103865586</c:v>
                </c:pt>
                <c:pt idx="211">
                  <c:v>7975.8230608645936</c:v>
                </c:pt>
                <c:pt idx="212">
                  <c:v>7880.377053920155</c:v>
                </c:pt>
                <c:pt idx="213">
                  <c:v>7644.7494709984003</c:v>
                </c:pt>
                <c:pt idx="214">
                  <c:v>7315.0715282308392</c:v>
                </c:pt>
                <c:pt idx="215">
                  <c:v>6827.8528449597152</c:v>
                </c:pt>
                <c:pt idx="216">
                  <c:v>6419.0867265769821</c:v>
                </c:pt>
                <c:pt idx="217">
                  <c:v>6161.5855346790131</c:v>
                </c:pt>
                <c:pt idx="218">
                  <c:v>6113.1926149254805</c:v>
                </c:pt>
                <c:pt idx="219">
                  <c:v>6065.5347136073797</c:v>
                </c:pt>
                <c:pt idx="220">
                  <c:v>5947.1772343750035</c:v>
                </c:pt>
                <c:pt idx="221">
                  <c:v>5811.0626411904241</c:v>
                </c:pt>
                <c:pt idx="222">
                  <c:v>5785.8468875012495</c:v>
                </c:pt>
                <c:pt idx="223">
                  <c:v>5582.6112905863474</c:v>
                </c:pt>
                <c:pt idx="224">
                  <c:v>5363.7094313023699</c:v>
                </c:pt>
                <c:pt idx="225">
                  <c:v>5236.0383371638645</c:v>
                </c:pt>
                <c:pt idx="226">
                  <c:v>5110.4108487484527</c:v>
                </c:pt>
                <c:pt idx="227">
                  <c:v>5073.1470983003828</c:v>
                </c:pt>
                <c:pt idx="228">
                  <c:v>5053.9268658584324</c:v>
                </c:pt>
                <c:pt idx="229">
                  <c:v>4949.8367911457472</c:v>
                </c:pt>
                <c:pt idx="230">
                  <c:v>4847.2031156250332</c:v>
                </c:pt>
                <c:pt idx="231">
                  <c:v>4746.0154488145045</c:v>
                </c:pt>
                <c:pt idx="232">
                  <c:v>4646.2634002324457</c:v>
                </c:pt>
                <c:pt idx="233">
                  <c:v>4547.9365793970946</c:v>
                </c:pt>
                <c:pt idx="234">
                  <c:v>4451.0245958267024</c:v>
                </c:pt>
                <c:pt idx="235">
                  <c:v>4355.5170590395301</c:v>
                </c:pt>
                <c:pt idx="236">
                  <c:v>4342.2745854982431</c:v>
                </c:pt>
                <c:pt idx="237">
                  <c:v>4425.1278777153839</c:v>
                </c:pt>
                <c:pt idx="238">
                  <c:v>4522.6248314338318</c:v>
                </c:pt>
                <c:pt idx="239">
                  <c:v>4794.2250370597212</c:v>
                </c:pt>
                <c:pt idx="240">
                  <c:v>5112.8507315041588</c:v>
                </c:pt>
                <c:pt idx="241">
                  <c:v>5368.5706112811176</c:v>
                </c:pt>
                <c:pt idx="242">
                  <c:v>5579.1726360733128</c:v>
                </c:pt>
                <c:pt idx="243">
                  <c:v>5550.236905493166</c:v>
                </c:pt>
                <c:pt idx="244">
                  <c:v>5503.9441401762033</c:v>
                </c:pt>
                <c:pt idx="245">
                  <c:v>5376.6298854791285</c:v>
                </c:pt>
                <c:pt idx="246">
                  <c:v>5053.5507188124566</c:v>
                </c:pt>
                <c:pt idx="247">
                  <c:v>4778.8378901762098</c:v>
                </c:pt>
                <c:pt idx="248">
                  <c:v>4569.9923402766763</c:v>
                </c:pt>
                <c:pt idx="249">
                  <c:v>4427.0528762415088</c:v>
                </c:pt>
                <c:pt idx="250">
                  <c:v>4444.4383864730653</c:v>
                </c:pt>
                <c:pt idx="251">
                  <c:v>4477.1303920055861</c:v>
                </c:pt>
                <c:pt idx="252">
                  <c:v>4509.5536624017859</c:v>
                </c:pt>
                <c:pt idx="253">
                  <c:v>4714.5225359246488</c:v>
                </c:pt>
                <c:pt idx="254">
                  <c:v>4950.4553484246462</c:v>
                </c:pt>
                <c:pt idx="255">
                  <c:v>5045.2713832030313</c:v>
                </c:pt>
                <c:pt idx="256">
                  <c:v>5140.3272735128949</c:v>
                </c:pt>
                <c:pt idx="257">
                  <c:v>5252.1096811989719</c:v>
                </c:pt>
                <c:pt idx="258">
                  <c:v>5126.6925396488932</c:v>
                </c:pt>
                <c:pt idx="259">
                  <c:v>5047.4409771488981</c:v>
                </c:pt>
                <c:pt idx="260">
                  <c:v>5063.7367972329957</c:v>
                </c:pt>
                <c:pt idx="261">
                  <c:v>4984.3840194552104</c:v>
                </c:pt>
                <c:pt idx="262">
                  <c:v>4825.6784638996533</c:v>
                </c:pt>
                <c:pt idx="263">
                  <c:v>4635.4310864500212</c:v>
                </c:pt>
                <c:pt idx="264">
                  <c:v>4525.0918174583339</c:v>
                </c:pt>
                <c:pt idx="265">
                  <c:v>4321.3011817579818</c:v>
                </c:pt>
                <c:pt idx="266">
                  <c:v>4182.3917539332697</c:v>
                </c:pt>
                <c:pt idx="267">
                  <c:v>4200.5560968413447</c:v>
                </c:pt>
                <c:pt idx="268">
                  <c:v>4155.8883815065556</c:v>
                </c:pt>
                <c:pt idx="269">
                  <c:v>3942.5949880850494</c:v>
                </c:pt>
                <c:pt idx="270">
                  <c:v>3794.0099216831045</c:v>
                </c:pt>
                <c:pt idx="271">
                  <c:v>3723.4612667030128</c:v>
                </c:pt>
                <c:pt idx="272">
                  <c:v>3805.0325934678303</c:v>
                </c:pt>
                <c:pt idx="273">
                  <c:v>4064.2869793519963</c:v>
                </c:pt>
                <c:pt idx="274">
                  <c:v>4350.7781398820016</c:v>
                </c:pt>
                <c:pt idx="275">
                  <c:v>4591.4161460186651</c:v>
                </c:pt>
                <c:pt idx="276">
                  <c:v>4772.5950608186095</c:v>
                </c:pt>
                <c:pt idx="277">
                  <c:v>4818.7201956185054</c:v>
                </c:pt>
                <c:pt idx="278">
                  <c:v>4773.6376814882606</c:v>
                </c:pt>
                <c:pt idx="279">
                  <c:v>4804.5099150764481</c:v>
                </c:pt>
                <c:pt idx="280">
                  <c:v>4911.9445728823539</c:v>
                </c:pt>
                <c:pt idx="281">
                  <c:v>4882.3252324111991</c:v>
                </c:pt>
                <c:pt idx="282">
                  <c:v>4744.3527004780171</c:v>
                </c:pt>
                <c:pt idx="283">
                  <c:v>4682.9354295432049</c:v>
                </c:pt>
                <c:pt idx="284">
                  <c:v>4606.0118184320991</c:v>
                </c:pt>
                <c:pt idx="285">
                  <c:v>4529.0882073209923</c:v>
                </c:pt>
                <c:pt idx="286">
                  <c:v>4513.8855129780195</c:v>
                </c:pt>
                <c:pt idx="287">
                  <c:v>4513.8855129780086</c:v>
                </c:pt>
                <c:pt idx="288">
                  <c:v>4421.9981490778591</c:v>
                </c:pt>
                <c:pt idx="289">
                  <c:v>4330.3496786275509</c:v>
                </c:pt>
                <c:pt idx="290">
                  <c:v>4147.7692256601322</c:v>
                </c:pt>
                <c:pt idx="291">
                  <c:v>4104.0307111474567</c:v>
                </c:pt>
                <c:pt idx="292">
                  <c:v>4075.0526529947911</c:v>
                </c:pt>
                <c:pt idx="293">
                  <c:v>3729.4247809678236</c:v>
                </c:pt>
                <c:pt idx="294">
                  <c:v>3571.429095170422</c:v>
                </c:pt>
                <c:pt idx="295">
                  <c:v>3666.4087096355406</c:v>
                </c:pt>
                <c:pt idx="296">
                  <c:v>4057.0993174376717</c:v>
                </c:pt>
                <c:pt idx="297">
                  <c:v>4755.0093422024775</c:v>
                </c:pt>
                <c:pt idx="298">
                  <c:v>5355.406154831795</c:v>
                </c:pt>
                <c:pt idx="299">
                  <c:v>6031.6840845073903</c:v>
                </c:pt>
                <c:pt idx="300">
                  <c:v>6778.0474260441888</c:v>
                </c:pt>
                <c:pt idx="301">
                  <c:v>7309.783473424658</c:v>
                </c:pt>
                <c:pt idx="302">
                  <c:v>7199.5275882639962</c:v>
                </c:pt>
                <c:pt idx="303">
                  <c:v>6599.7158223987681</c:v>
                </c:pt>
                <c:pt idx="304">
                  <c:v>5956.9528654347669</c:v>
                </c:pt>
                <c:pt idx="305">
                  <c:v>5582.7906726093779</c:v>
                </c:pt>
                <c:pt idx="306">
                  <c:v>5418.8219226093752</c:v>
                </c:pt>
                <c:pt idx="307">
                  <c:v>5418.8219226093752</c:v>
                </c:pt>
                <c:pt idx="308">
                  <c:v>5418.8219226093752</c:v>
                </c:pt>
                <c:pt idx="309">
                  <c:v>5336.8375476093806</c:v>
                </c:pt>
                <c:pt idx="310">
                  <c:v>5074.0984914763803</c:v>
                </c:pt>
                <c:pt idx="311">
                  <c:v>4860.8149750981866</c:v>
                </c:pt>
                <c:pt idx="312">
                  <c:v>4811.6467251765553</c:v>
                </c:pt>
                <c:pt idx="313">
                  <c:v>4924.7705679012415</c:v>
                </c:pt>
                <c:pt idx="314">
                  <c:v>5070.113647998236</c:v>
                </c:pt>
                <c:pt idx="315">
                  <c:v>5134.3205104791186</c:v>
                </c:pt>
                <c:pt idx="316">
                  <c:v>5215.0903021457925</c:v>
                </c:pt>
                <c:pt idx="317">
                  <c:v>5295.8600938124664</c:v>
                </c:pt>
                <c:pt idx="318">
                  <c:v>5393.5976757760191</c:v>
                </c:pt>
                <c:pt idx="319">
                  <c:v>5653.5205679012342</c:v>
                </c:pt>
                <c:pt idx="320">
                  <c:v>5967.2766167669979</c:v>
                </c:pt>
                <c:pt idx="321">
                  <c:v>6038.7348098792081</c:v>
                </c:pt>
                <c:pt idx="322">
                  <c:v>6028.6280870102382</c:v>
                </c:pt>
                <c:pt idx="323">
                  <c:v>5835.3231160655087</c:v>
                </c:pt>
                <c:pt idx="324">
                  <c:v>5605.3782768213296</c:v>
                </c:pt>
                <c:pt idx="325">
                  <c:v>5357.6032768213436</c:v>
                </c:pt>
                <c:pt idx="326">
                  <c:v>4746.4720906922312</c:v>
                </c:pt>
                <c:pt idx="327">
                  <c:v>3897.1131213804238</c:v>
                </c:pt>
                <c:pt idx="328">
                  <c:v>3167.4906679539877</c:v>
                </c:pt>
                <c:pt idx="329">
                  <c:v>2735.8227531166949</c:v>
                </c:pt>
                <c:pt idx="330">
                  <c:v>2475.4965971626625</c:v>
                </c:pt>
                <c:pt idx="331">
                  <c:v>2213.1963734097772</c:v>
                </c:pt>
                <c:pt idx="332">
                  <c:v>1887.3857671128733</c:v>
                </c:pt>
                <c:pt idx="333">
                  <c:v>1408.6306198091572</c:v>
                </c:pt>
                <c:pt idx="334">
                  <c:v>1006.1815661771313</c:v>
                </c:pt>
                <c:pt idx="335">
                  <c:v>688.10823274546726</c:v>
                </c:pt>
                <c:pt idx="336">
                  <c:v>316.74940300404421</c:v>
                </c:pt>
                <c:pt idx="337">
                  <c:v>88.32964945925292</c:v>
                </c:pt>
                <c:pt idx="338">
                  <c:v>510.17283645343554</c:v>
                </c:pt>
                <c:pt idx="339">
                  <c:v>1513.0462447318293</c:v>
                </c:pt>
                <c:pt idx="340">
                  <c:v>2690.5145106209434</c:v>
                </c:pt>
                <c:pt idx="341">
                  <c:v>3852.8460879824333</c:v>
                </c:pt>
                <c:pt idx="342">
                  <c:v>4152.0179085387117</c:v>
                </c:pt>
                <c:pt idx="343">
                  <c:v>3432.0234697844471</c:v>
                </c:pt>
                <c:pt idx="344">
                  <c:v>2428.412945088452</c:v>
                </c:pt>
                <c:pt idx="345">
                  <c:v>1094.9147005134805</c:v>
                </c:pt>
                <c:pt idx="346">
                  <c:v>464.05945833333368</c:v>
                </c:pt>
                <c:pt idx="347">
                  <c:v>1131.4126450132326</c:v>
                </c:pt>
                <c:pt idx="348">
                  <c:v>2023.5189980485538</c:v>
                </c:pt>
                <c:pt idx="349">
                  <c:v>2374.5335813818879</c:v>
                </c:pt>
                <c:pt idx="350">
                  <c:v>2082.02142860411</c:v>
                </c:pt>
                <c:pt idx="351">
                  <c:v>1399.6128429552998</c:v>
                </c:pt>
                <c:pt idx="352">
                  <c:v>520.12810233797381</c:v>
                </c:pt>
                <c:pt idx="353">
                  <c:v>-907.89384077652903</c:v>
                </c:pt>
                <c:pt idx="354">
                  <c:v>-2747.3826578513444</c:v>
                </c:pt>
                <c:pt idx="355">
                  <c:v>-3475.884208832053</c:v>
                </c:pt>
                <c:pt idx="356">
                  <c:v>-3217.3916729041257</c:v>
                </c:pt>
                <c:pt idx="357">
                  <c:v>-2904.579141509661</c:v>
                </c:pt>
                <c:pt idx="358">
                  <c:v>-1645.8165394240978</c:v>
                </c:pt>
                <c:pt idx="359">
                  <c:v>470.54314005894253</c:v>
                </c:pt>
                <c:pt idx="360">
                  <c:v>2281.3152878491005</c:v>
                </c:pt>
                <c:pt idx="361">
                  <c:v>2853.7757356855532</c:v>
                </c:pt>
                <c:pt idx="362">
                  <c:v>2239.9481804353472</c:v>
                </c:pt>
                <c:pt idx="363">
                  <c:v>1663.9325770742676</c:v>
                </c:pt>
                <c:pt idx="364">
                  <c:v>1991.294186115653</c:v>
                </c:pt>
                <c:pt idx="365">
                  <c:v>3007.7375764101403</c:v>
                </c:pt>
                <c:pt idx="366">
                  <c:v>4277.2596069366082</c:v>
                </c:pt>
                <c:pt idx="367">
                  <c:v>5094.9350047246107</c:v>
                </c:pt>
                <c:pt idx="368">
                  <c:v>4932.9974979856115</c:v>
                </c:pt>
                <c:pt idx="369">
                  <c:v>4126.1387298559966</c:v>
                </c:pt>
                <c:pt idx="370">
                  <c:v>3214.0983467234755</c:v>
                </c:pt>
                <c:pt idx="371">
                  <c:v>2444.9442151794228</c:v>
                </c:pt>
                <c:pt idx="372">
                  <c:v>2000.4067151794245</c:v>
                </c:pt>
                <c:pt idx="373">
                  <c:v>1651.3177258509702</c:v>
                </c:pt>
                <c:pt idx="374">
                  <c:v>1221.5878469813406</c:v>
                </c:pt>
                <c:pt idx="375">
                  <c:v>890.84373149998737</c:v>
                </c:pt>
                <c:pt idx="376">
                  <c:v>560.37560280988544</c:v>
                </c:pt>
                <c:pt idx="377">
                  <c:v>230.23626719241165</c:v>
                </c:pt>
                <c:pt idx="378">
                  <c:v>11.022014513060663</c:v>
                </c:pt>
                <c:pt idx="379">
                  <c:v>-339.55850307695755</c:v>
                </c:pt>
                <c:pt idx="380">
                  <c:v>-1175.3614841664325</c:v>
                </c:pt>
                <c:pt idx="381">
                  <c:v>-2497.6269128750278</c:v>
                </c:pt>
                <c:pt idx="382">
                  <c:v>-3004.3099499479404</c:v>
                </c:pt>
                <c:pt idx="383">
                  <c:v>-2120.9750236826667</c:v>
                </c:pt>
                <c:pt idx="384">
                  <c:v>-638.05826139700025</c:v>
                </c:pt>
                <c:pt idx="385">
                  <c:v>458.97308242767014</c:v>
                </c:pt>
                <c:pt idx="386">
                  <c:v>719.22907755894312</c:v>
                </c:pt>
                <c:pt idx="387">
                  <c:v>587.7435765004094</c:v>
                </c:pt>
                <c:pt idx="388">
                  <c:v>445.73537913152973</c:v>
                </c:pt>
                <c:pt idx="389">
                  <c:v>355.01467771965622</c:v>
                </c:pt>
                <c:pt idx="390">
                  <c:v>453.26588601699467</c:v>
                </c:pt>
                <c:pt idx="391">
                  <c:v>944.37553827532099</c:v>
                </c:pt>
                <c:pt idx="392">
                  <c:v>1810.3132894550417</c:v>
                </c:pt>
                <c:pt idx="393">
                  <c:v>2763.352053426916</c:v>
                </c:pt>
                <c:pt idx="394">
                  <c:v>3406.7008625343324</c:v>
                </c:pt>
                <c:pt idx="395">
                  <c:v>3373.8470746453336</c:v>
                </c:pt>
                <c:pt idx="396">
                  <c:v>2499.3892728760015</c:v>
                </c:pt>
                <c:pt idx="397">
                  <c:v>1177.5457334781929</c:v>
                </c:pt>
                <c:pt idx="398">
                  <c:v>-274.2129840684471</c:v>
                </c:pt>
                <c:pt idx="399">
                  <c:v>-1172.8519818255697</c:v>
                </c:pt>
                <c:pt idx="400">
                  <c:v>-571.80891839801745</c:v>
                </c:pt>
                <c:pt idx="401">
                  <c:v>570.90571148161587</c:v>
                </c:pt>
                <c:pt idx="402">
                  <c:v>1527.1860431800296</c:v>
                </c:pt>
                <c:pt idx="403">
                  <c:v>2702.7922341564945</c:v>
                </c:pt>
                <c:pt idx="404">
                  <c:v>3257.7502827486733</c:v>
                </c:pt>
                <c:pt idx="405">
                  <c:v>2452.4074621249738</c:v>
                </c:pt>
                <c:pt idx="406">
                  <c:v>1266.1050930477195</c:v>
                </c:pt>
                <c:pt idx="407">
                  <c:v>170.98929827810491</c:v>
                </c:pt>
                <c:pt idx="408">
                  <c:v>-1060.8415222155995</c:v>
                </c:pt>
                <c:pt idx="409">
                  <c:v>-2343.5896769838755</c:v>
                </c:pt>
                <c:pt idx="410">
                  <c:v>-2664.77112009639</c:v>
                </c:pt>
                <c:pt idx="411">
                  <c:v>-2303.1683586126542</c:v>
                </c:pt>
                <c:pt idx="412">
                  <c:v>-1074.0650080170847</c:v>
                </c:pt>
                <c:pt idx="413">
                  <c:v>154.95172180698583</c:v>
                </c:pt>
                <c:pt idx="414">
                  <c:v>741.73908073182315</c:v>
                </c:pt>
                <c:pt idx="415">
                  <c:v>868.18353674094089</c:v>
                </c:pt>
                <c:pt idx="416">
                  <c:v>622.58121116820973</c:v>
                </c:pt>
                <c:pt idx="417">
                  <c:v>268.29528220103111</c:v>
                </c:pt>
                <c:pt idx="418">
                  <c:v>-156.96842170083181</c:v>
                </c:pt>
                <c:pt idx="419">
                  <c:v>-274.3915691404564</c:v>
                </c:pt>
                <c:pt idx="420">
                  <c:v>14.415040377015337</c:v>
                </c:pt>
                <c:pt idx="421">
                  <c:v>304.10716787500002</c:v>
                </c:pt>
                <c:pt idx="422">
                  <c:v>403.38535287701558</c:v>
                </c:pt>
                <c:pt idx="423">
                  <c:v>240.36214044007968</c:v>
                </c:pt>
                <c:pt idx="424">
                  <c:v>-332.21123440620124</c:v>
                </c:pt>
                <c:pt idx="425">
                  <c:v>-973.06645377604173</c:v>
                </c:pt>
                <c:pt idx="426">
                  <c:v>-892.7907761947971</c:v>
                </c:pt>
                <c:pt idx="427">
                  <c:v>-338.51594295399849</c:v>
                </c:pt>
                <c:pt idx="428">
                  <c:v>-38.700312691000001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AB6-49E4-80F3-C7F796F9613A}"/>
            </c:ext>
          </c:extLst>
        </c:ser>
        <c:ser>
          <c:idx val="3"/>
          <c:order val="3"/>
          <c:tx>
            <c:v>Extra-High</c:v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WLTC_class_3!$C$1486:$C$1808</c:f>
              <c:numCache>
                <c:formatCode>General</c:formatCode>
                <c:ptCount val="323"/>
                <c:pt idx="0">
                  <c:v>1478</c:v>
                </c:pt>
                <c:pt idx="1">
                  <c:v>1479</c:v>
                </c:pt>
                <c:pt idx="2">
                  <c:v>1480</c:v>
                </c:pt>
                <c:pt idx="3">
                  <c:v>1481</c:v>
                </c:pt>
                <c:pt idx="4">
                  <c:v>1482</c:v>
                </c:pt>
                <c:pt idx="5">
                  <c:v>1483</c:v>
                </c:pt>
                <c:pt idx="6">
                  <c:v>1484</c:v>
                </c:pt>
                <c:pt idx="7">
                  <c:v>1485</c:v>
                </c:pt>
                <c:pt idx="8">
                  <c:v>1486</c:v>
                </c:pt>
                <c:pt idx="9">
                  <c:v>1487</c:v>
                </c:pt>
                <c:pt idx="10">
                  <c:v>1488</c:v>
                </c:pt>
                <c:pt idx="11">
                  <c:v>1489</c:v>
                </c:pt>
                <c:pt idx="12">
                  <c:v>1490</c:v>
                </c:pt>
                <c:pt idx="13">
                  <c:v>1491</c:v>
                </c:pt>
                <c:pt idx="14">
                  <c:v>1492</c:v>
                </c:pt>
                <c:pt idx="15">
                  <c:v>1493</c:v>
                </c:pt>
                <c:pt idx="16">
                  <c:v>1494</c:v>
                </c:pt>
                <c:pt idx="17">
                  <c:v>1495</c:v>
                </c:pt>
                <c:pt idx="18">
                  <c:v>1496</c:v>
                </c:pt>
                <c:pt idx="19">
                  <c:v>1497</c:v>
                </c:pt>
                <c:pt idx="20">
                  <c:v>1498</c:v>
                </c:pt>
                <c:pt idx="21">
                  <c:v>1499</c:v>
                </c:pt>
                <c:pt idx="22">
                  <c:v>1500</c:v>
                </c:pt>
                <c:pt idx="23">
                  <c:v>1501</c:v>
                </c:pt>
                <c:pt idx="24">
                  <c:v>1502</c:v>
                </c:pt>
                <c:pt idx="25">
                  <c:v>1503</c:v>
                </c:pt>
                <c:pt idx="26">
                  <c:v>1504</c:v>
                </c:pt>
                <c:pt idx="27">
                  <c:v>1505</c:v>
                </c:pt>
                <c:pt idx="28">
                  <c:v>1506</c:v>
                </c:pt>
                <c:pt idx="29">
                  <c:v>1507</c:v>
                </c:pt>
                <c:pt idx="30">
                  <c:v>1508</c:v>
                </c:pt>
                <c:pt idx="31">
                  <c:v>1509</c:v>
                </c:pt>
                <c:pt idx="32">
                  <c:v>1510</c:v>
                </c:pt>
                <c:pt idx="33">
                  <c:v>1511</c:v>
                </c:pt>
                <c:pt idx="34">
                  <c:v>1512</c:v>
                </c:pt>
                <c:pt idx="35">
                  <c:v>1513</c:v>
                </c:pt>
                <c:pt idx="36">
                  <c:v>1514</c:v>
                </c:pt>
                <c:pt idx="37">
                  <c:v>1515</c:v>
                </c:pt>
                <c:pt idx="38">
                  <c:v>1516</c:v>
                </c:pt>
                <c:pt idx="39">
                  <c:v>1517</c:v>
                </c:pt>
                <c:pt idx="40">
                  <c:v>1518</c:v>
                </c:pt>
                <c:pt idx="41">
                  <c:v>1519</c:v>
                </c:pt>
                <c:pt idx="42">
                  <c:v>1520</c:v>
                </c:pt>
                <c:pt idx="43">
                  <c:v>1521</c:v>
                </c:pt>
                <c:pt idx="44">
                  <c:v>1522</c:v>
                </c:pt>
                <c:pt idx="45">
                  <c:v>1523</c:v>
                </c:pt>
                <c:pt idx="46">
                  <c:v>1524</c:v>
                </c:pt>
                <c:pt idx="47">
                  <c:v>1525</c:v>
                </c:pt>
                <c:pt idx="48">
                  <c:v>1526</c:v>
                </c:pt>
                <c:pt idx="49">
                  <c:v>1527</c:v>
                </c:pt>
                <c:pt idx="50">
                  <c:v>1528</c:v>
                </c:pt>
                <c:pt idx="51">
                  <c:v>1529</c:v>
                </c:pt>
                <c:pt idx="52">
                  <c:v>1530</c:v>
                </c:pt>
                <c:pt idx="53">
                  <c:v>1531</c:v>
                </c:pt>
                <c:pt idx="54">
                  <c:v>1532</c:v>
                </c:pt>
                <c:pt idx="55">
                  <c:v>1533</c:v>
                </c:pt>
                <c:pt idx="56">
                  <c:v>1534</c:v>
                </c:pt>
                <c:pt idx="57">
                  <c:v>1535</c:v>
                </c:pt>
                <c:pt idx="58">
                  <c:v>1536</c:v>
                </c:pt>
                <c:pt idx="59">
                  <c:v>1537</c:v>
                </c:pt>
                <c:pt idx="60">
                  <c:v>1538</c:v>
                </c:pt>
                <c:pt idx="61">
                  <c:v>1539</c:v>
                </c:pt>
                <c:pt idx="62">
                  <c:v>1540</c:v>
                </c:pt>
                <c:pt idx="63">
                  <c:v>1541</c:v>
                </c:pt>
                <c:pt idx="64">
                  <c:v>1542</c:v>
                </c:pt>
                <c:pt idx="65">
                  <c:v>1543</c:v>
                </c:pt>
                <c:pt idx="66">
                  <c:v>1544</c:v>
                </c:pt>
                <c:pt idx="67">
                  <c:v>1545</c:v>
                </c:pt>
                <c:pt idx="68">
                  <c:v>1546</c:v>
                </c:pt>
                <c:pt idx="69">
                  <c:v>1547</c:v>
                </c:pt>
                <c:pt idx="70">
                  <c:v>1548</c:v>
                </c:pt>
                <c:pt idx="71">
                  <c:v>1549</c:v>
                </c:pt>
                <c:pt idx="72">
                  <c:v>1550</c:v>
                </c:pt>
                <c:pt idx="73">
                  <c:v>1551</c:v>
                </c:pt>
                <c:pt idx="74">
                  <c:v>1552</c:v>
                </c:pt>
                <c:pt idx="75">
                  <c:v>1553</c:v>
                </c:pt>
                <c:pt idx="76">
                  <c:v>1554</c:v>
                </c:pt>
                <c:pt idx="77">
                  <c:v>1555</c:v>
                </c:pt>
                <c:pt idx="78">
                  <c:v>1556</c:v>
                </c:pt>
                <c:pt idx="79">
                  <c:v>1557</c:v>
                </c:pt>
                <c:pt idx="80">
                  <c:v>1558</c:v>
                </c:pt>
                <c:pt idx="81">
                  <c:v>1559</c:v>
                </c:pt>
                <c:pt idx="82">
                  <c:v>1560</c:v>
                </c:pt>
                <c:pt idx="83">
                  <c:v>1561</c:v>
                </c:pt>
                <c:pt idx="84">
                  <c:v>1562</c:v>
                </c:pt>
                <c:pt idx="85">
                  <c:v>1563</c:v>
                </c:pt>
                <c:pt idx="86">
                  <c:v>1564</c:v>
                </c:pt>
                <c:pt idx="87">
                  <c:v>1565</c:v>
                </c:pt>
                <c:pt idx="88">
                  <c:v>1566</c:v>
                </c:pt>
                <c:pt idx="89">
                  <c:v>1567</c:v>
                </c:pt>
                <c:pt idx="90">
                  <c:v>1568</c:v>
                </c:pt>
                <c:pt idx="91">
                  <c:v>1569</c:v>
                </c:pt>
                <c:pt idx="92">
                  <c:v>1570</c:v>
                </c:pt>
                <c:pt idx="93">
                  <c:v>1571</c:v>
                </c:pt>
                <c:pt idx="94">
                  <c:v>1572</c:v>
                </c:pt>
                <c:pt idx="95">
                  <c:v>1573</c:v>
                </c:pt>
                <c:pt idx="96">
                  <c:v>1574</c:v>
                </c:pt>
                <c:pt idx="97">
                  <c:v>1575</c:v>
                </c:pt>
                <c:pt idx="98">
                  <c:v>1576</c:v>
                </c:pt>
                <c:pt idx="99">
                  <c:v>1577</c:v>
                </c:pt>
                <c:pt idx="100">
                  <c:v>1578</c:v>
                </c:pt>
                <c:pt idx="101">
                  <c:v>1579</c:v>
                </c:pt>
                <c:pt idx="102">
                  <c:v>1580</c:v>
                </c:pt>
                <c:pt idx="103">
                  <c:v>1581</c:v>
                </c:pt>
                <c:pt idx="104">
                  <c:v>1582</c:v>
                </c:pt>
                <c:pt idx="105">
                  <c:v>1583</c:v>
                </c:pt>
                <c:pt idx="106">
                  <c:v>1584</c:v>
                </c:pt>
                <c:pt idx="107">
                  <c:v>1585</c:v>
                </c:pt>
                <c:pt idx="108">
                  <c:v>1586</c:v>
                </c:pt>
                <c:pt idx="109">
                  <c:v>1587</c:v>
                </c:pt>
                <c:pt idx="110">
                  <c:v>1588</c:v>
                </c:pt>
                <c:pt idx="111">
                  <c:v>1589</c:v>
                </c:pt>
                <c:pt idx="112">
                  <c:v>1590</c:v>
                </c:pt>
                <c:pt idx="113">
                  <c:v>1591</c:v>
                </c:pt>
                <c:pt idx="114">
                  <c:v>1592</c:v>
                </c:pt>
                <c:pt idx="115">
                  <c:v>1593</c:v>
                </c:pt>
                <c:pt idx="116">
                  <c:v>1594</c:v>
                </c:pt>
                <c:pt idx="117">
                  <c:v>1595</c:v>
                </c:pt>
                <c:pt idx="118">
                  <c:v>1596</c:v>
                </c:pt>
                <c:pt idx="119">
                  <c:v>1597</c:v>
                </c:pt>
                <c:pt idx="120">
                  <c:v>1598</c:v>
                </c:pt>
                <c:pt idx="121">
                  <c:v>1599</c:v>
                </c:pt>
                <c:pt idx="122">
                  <c:v>1600</c:v>
                </c:pt>
                <c:pt idx="123">
                  <c:v>1601</c:v>
                </c:pt>
                <c:pt idx="124">
                  <c:v>1602</c:v>
                </c:pt>
                <c:pt idx="125">
                  <c:v>1603</c:v>
                </c:pt>
                <c:pt idx="126">
                  <c:v>1604</c:v>
                </c:pt>
                <c:pt idx="127">
                  <c:v>1605</c:v>
                </c:pt>
                <c:pt idx="128">
                  <c:v>1606</c:v>
                </c:pt>
                <c:pt idx="129">
                  <c:v>1607</c:v>
                </c:pt>
                <c:pt idx="130">
                  <c:v>1608</c:v>
                </c:pt>
                <c:pt idx="131">
                  <c:v>1609</c:v>
                </c:pt>
                <c:pt idx="132">
                  <c:v>1610</c:v>
                </c:pt>
                <c:pt idx="133">
                  <c:v>1611</c:v>
                </c:pt>
                <c:pt idx="134">
                  <c:v>1612</c:v>
                </c:pt>
                <c:pt idx="135">
                  <c:v>1613</c:v>
                </c:pt>
                <c:pt idx="136">
                  <c:v>1614</c:v>
                </c:pt>
                <c:pt idx="137">
                  <c:v>1615</c:v>
                </c:pt>
                <c:pt idx="138">
                  <c:v>1616</c:v>
                </c:pt>
                <c:pt idx="139">
                  <c:v>1617</c:v>
                </c:pt>
                <c:pt idx="140">
                  <c:v>1618</c:v>
                </c:pt>
                <c:pt idx="141">
                  <c:v>1619</c:v>
                </c:pt>
                <c:pt idx="142">
                  <c:v>1620</c:v>
                </c:pt>
                <c:pt idx="143">
                  <c:v>1621</c:v>
                </c:pt>
                <c:pt idx="144">
                  <c:v>1622</c:v>
                </c:pt>
                <c:pt idx="145">
                  <c:v>1623</c:v>
                </c:pt>
                <c:pt idx="146">
                  <c:v>1624</c:v>
                </c:pt>
                <c:pt idx="147">
                  <c:v>1625</c:v>
                </c:pt>
                <c:pt idx="148">
                  <c:v>1626</c:v>
                </c:pt>
                <c:pt idx="149">
                  <c:v>1627</c:v>
                </c:pt>
                <c:pt idx="150">
                  <c:v>1628</c:v>
                </c:pt>
                <c:pt idx="151">
                  <c:v>1629</c:v>
                </c:pt>
                <c:pt idx="152">
                  <c:v>1630</c:v>
                </c:pt>
                <c:pt idx="153">
                  <c:v>1631</c:v>
                </c:pt>
                <c:pt idx="154">
                  <c:v>1632</c:v>
                </c:pt>
                <c:pt idx="155">
                  <c:v>1633</c:v>
                </c:pt>
                <c:pt idx="156">
                  <c:v>1634</c:v>
                </c:pt>
                <c:pt idx="157">
                  <c:v>1635</c:v>
                </c:pt>
                <c:pt idx="158">
                  <c:v>1636</c:v>
                </c:pt>
                <c:pt idx="159">
                  <c:v>1637</c:v>
                </c:pt>
                <c:pt idx="160">
                  <c:v>1638</c:v>
                </c:pt>
                <c:pt idx="161">
                  <c:v>1639</c:v>
                </c:pt>
                <c:pt idx="162">
                  <c:v>1640</c:v>
                </c:pt>
                <c:pt idx="163">
                  <c:v>1641</c:v>
                </c:pt>
                <c:pt idx="164">
                  <c:v>1642</c:v>
                </c:pt>
                <c:pt idx="165">
                  <c:v>1643</c:v>
                </c:pt>
                <c:pt idx="166">
                  <c:v>1644</c:v>
                </c:pt>
                <c:pt idx="167">
                  <c:v>1645</c:v>
                </c:pt>
                <c:pt idx="168">
                  <c:v>1646</c:v>
                </c:pt>
                <c:pt idx="169">
                  <c:v>1647</c:v>
                </c:pt>
                <c:pt idx="170">
                  <c:v>1648</c:v>
                </c:pt>
                <c:pt idx="171">
                  <c:v>1649</c:v>
                </c:pt>
                <c:pt idx="172">
                  <c:v>1650</c:v>
                </c:pt>
                <c:pt idx="173">
                  <c:v>1651</c:v>
                </c:pt>
                <c:pt idx="174">
                  <c:v>1652</c:v>
                </c:pt>
                <c:pt idx="175">
                  <c:v>1653</c:v>
                </c:pt>
                <c:pt idx="176">
                  <c:v>1654</c:v>
                </c:pt>
                <c:pt idx="177">
                  <c:v>1655</c:v>
                </c:pt>
                <c:pt idx="178">
                  <c:v>1656</c:v>
                </c:pt>
                <c:pt idx="179">
                  <c:v>1657</c:v>
                </c:pt>
                <c:pt idx="180">
                  <c:v>1658</c:v>
                </c:pt>
                <c:pt idx="181">
                  <c:v>1659</c:v>
                </c:pt>
                <c:pt idx="182">
                  <c:v>1660</c:v>
                </c:pt>
                <c:pt idx="183">
                  <c:v>1661</c:v>
                </c:pt>
                <c:pt idx="184">
                  <c:v>1662</c:v>
                </c:pt>
                <c:pt idx="185">
                  <c:v>1663</c:v>
                </c:pt>
                <c:pt idx="186">
                  <c:v>1664</c:v>
                </c:pt>
                <c:pt idx="187">
                  <c:v>1665</c:v>
                </c:pt>
                <c:pt idx="188">
                  <c:v>1666</c:v>
                </c:pt>
                <c:pt idx="189">
                  <c:v>1667</c:v>
                </c:pt>
                <c:pt idx="190">
                  <c:v>1668</c:v>
                </c:pt>
                <c:pt idx="191">
                  <c:v>1669</c:v>
                </c:pt>
                <c:pt idx="192">
                  <c:v>1670</c:v>
                </c:pt>
                <c:pt idx="193">
                  <c:v>1671</c:v>
                </c:pt>
                <c:pt idx="194">
                  <c:v>1672</c:v>
                </c:pt>
                <c:pt idx="195">
                  <c:v>1673</c:v>
                </c:pt>
                <c:pt idx="196">
                  <c:v>1674</c:v>
                </c:pt>
                <c:pt idx="197">
                  <c:v>1675</c:v>
                </c:pt>
                <c:pt idx="198">
                  <c:v>1676</c:v>
                </c:pt>
                <c:pt idx="199">
                  <c:v>1677</c:v>
                </c:pt>
                <c:pt idx="200">
                  <c:v>1678</c:v>
                </c:pt>
                <c:pt idx="201">
                  <c:v>1679</c:v>
                </c:pt>
                <c:pt idx="202">
                  <c:v>1680</c:v>
                </c:pt>
                <c:pt idx="203">
                  <c:v>1681</c:v>
                </c:pt>
                <c:pt idx="204">
                  <c:v>1682</c:v>
                </c:pt>
                <c:pt idx="205">
                  <c:v>1683</c:v>
                </c:pt>
                <c:pt idx="206">
                  <c:v>1684</c:v>
                </c:pt>
                <c:pt idx="207">
                  <c:v>1685</c:v>
                </c:pt>
                <c:pt idx="208">
                  <c:v>1686</c:v>
                </c:pt>
                <c:pt idx="209">
                  <c:v>1687</c:v>
                </c:pt>
                <c:pt idx="210">
                  <c:v>1688</c:v>
                </c:pt>
                <c:pt idx="211">
                  <c:v>1689</c:v>
                </c:pt>
                <c:pt idx="212">
                  <c:v>1690</c:v>
                </c:pt>
                <c:pt idx="213">
                  <c:v>1691</c:v>
                </c:pt>
                <c:pt idx="214">
                  <c:v>1692</c:v>
                </c:pt>
                <c:pt idx="215">
                  <c:v>1693</c:v>
                </c:pt>
                <c:pt idx="216">
                  <c:v>1694</c:v>
                </c:pt>
                <c:pt idx="217">
                  <c:v>1695</c:v>
                </c:pt>
                <c:pt idx="218">
                  <c:v>1696</c:v>
                </c:pt>
                <c:pt idx="219">
                  <c:v>1697</c:v>
                </c:pt>
                <c:pt idx="220">
                  <c:v>1698</c:v>
                </c:pt>
                <c:pt idx="221">
                  <c:v>1699</c:v>
                </c:pt>
                <c:pt idx="222">
                  <c:v>1700</c:v>
                </c:pt>
                <c:pt idx="223">
                  <c:v>1701</c:v>
                </c:pt>
                <c:pt idx="224">
                  <c:v>1702</c:v>
                </c:pt>
                <c:pt idx="225">
                  <c:v>1703</c:v>
                </c:pt>
                <c:pt idx="226">
                  <c:v>1704</c:v>
                </c:pt>
                <c:pt idx="227">
                  <c:v>1705</c:v>
                </c:pt>
                <c:pt idx="228">
                  <c:v>1706</c:v>
                </c:pt>
                <c:pt idx="229">
                  <c:v>1707</c:v>
                </c:pt>
                <c:pt idx="230">
                  <c:v>1708</c:v>
                </c:pt>
                <c:pt idx="231">
                  <c:v>1709</c:v>
                </c:pt>
                <c:pt idx="232">
                  <c:v>1710</c:v>
                </c:pt>
                <c:pt idx="233">
                  <c:v>1711</c:v>
                </c:pt>
                <c:pt idx="234">
                  <c:v>1712</c:v>
                </c:pt>
                <c:pt idx="235">
                  <c:v>1713</c:v>
                </c:pt>
                <c:pt idx="236">
                  <c:v>1714</c:v>
                </c:pt>
                <c:pt idx="237">
                  <c:v>1715</c:v>
                </c:pt>
                <c:pt idx="238">
                  <c:v>1716</c:v>
                </c:pt>
                <c:pt idx="239">
                  <c:v>1717</c:v>
                </c:pt>
                <c:pt idx="240">
                  <c:v>1718</c:v>
                </c:pt>
                <c:pt idx="241">
                  <c:v>1719</c:v>
                </c:pt>
                <c:pt idx="242">
                  <c:v>1720</c:v>
                </c:pt>
                <c:pt idx="243">
                  <c:v>1721</c:v>
                </c:pt>
                <c:pt idx="244">
                  <c:v>1722</c:v>
                </c:pt>
                <c:pt idx="245">
                  <c:v>1723</c:v>
                </c:pt>
                <c:pt idx="246">
                  <c:v>1724</c:v>
                </c:pt>
                <c:pt idx="247">
                  <c:v>1725</c:v>
                </c:pt>
                <c:pt idx="248">
                  <c:v>1726</c:v>
                </c:pt>
                <c:pt idx="249">
                  <c:v>1727</c:v>
                </c:pt>
                <c:pt idx="250">
                  <c:v>1728</c:v>
                </c:pt>
                <c:pt idx="251">
                  <c:v>1729</c:v>
                </c:pt>
                <c:pt idx="252">
                  <c:v>1730</c:v>
                </c:pt>
                <c:pt idx="253">
                  <c:v>1731</c:v>
                </c:pt>
                <c:pt idx="254">
                  <c:v>1732</c:v>
                </c:pt>
                <c:pt idx="255">
                  <c:v>1733</c:v>
                </c:pt>
                <c:pt idx="256">
                  <c:v>1734</c:v>
                </c:pt>
                <c:pt idx="257">
                  <c:v>1735</c:v>
                </c:pt>
                <c:pt idx="258">
                  <c:v>1736</c:v>
                </c:pt>
                <c:pt idx="259">
                  <c:v>1737</c:v>
                </c:pt>
                <c:pt idx="260">
                  <c:v>1738</c:v>
                </c:pt>
                <c:pt idx="261">
                  <c:v>1739</c:v>
                </c:pt>
                <c:pt idx="262">
                  <c:v>1740</c:v>
                </c:pt>
                <c:pt idx="263">
                  <c:v>1741</c:v>
                </c:pt>
                <c:pt idx="264">
                  <c:v>1742</c:v>
                </c:pt>
                <c:pt idx="265">
                  <c:v>1743</c:v>
                </c:pt>
                <c:pt idx="266">
                  <c:v>1744</c:v>
                </c:pt>
                <c:pt idx="267">
                  <c:v>1745</c:v>
                </c:pt>
                <c:pt idx="268">
                  <c:v>1746</c:v>
                </c:pt>
                <c:pt idx="269">
                  <c:v>1747</c:v>
                </c:pt>
                <c:pt idx="270">
                  <c:v>1748</c:v>
                </c:pt>
                <c:pt idx="271">
                  <c:v>1749</c:v>
                </c:pt>
                <c:pt idx="272">
                  <c:v>1750</c:v>
                </c:pt>
                <c:pt idx="273">
                  <c:v>1751</c:v>
                </c:pt>
                <c:pt idx="274">
                  <c:v>1752</c:v>
                </c:pt>
                <c:pt idx="275">
                  <c:v>1753</c:v>
                </c:pt>
                <c:pt idx="276">
                  <c:v>1754</c:v>
                </c:pt>
                <c:pt idx="277">
                  <c:v>1755</c:v>
                </c:pt>
                <c:pt idx="278">
                  <c:v>1756</c:v>
                </c:pt>
                <c:pt idx="279">
                  <c:v>1757</c:v>
                </c:pt>
                <c:pt idx="280">
                  <c:v>1758</c:v>
                </c:pt>
                <c:pt idx="281">
                  <c:v>1759</c:v>
                </c:pt>
                <c:pt idx="282">
                  <c:v>1760</c:v>
                </c:pt>
                <c:pt idx="283">
                  <c:v>1761</c:v>
                </c:pt>
                <c:pt idx="284">
                  <c:v>1762</c:v>
                </c:pt>
                <c:pt idx="285">
                  <c:v>1763</c:v>
                </c:pt>
                <c:pt idx="286">
                  <c:v>1764</c:v>
                </c:pt>
                <c:pt idx="287">
                  <c:v>1765</c:v>
                </c:pt>
                <c:pt idx="288">
                  <c:v>1766</c:v>
                </c:pt>
                <c:pt idx="289">
                  <c:v>1767</c:v>
                </c:pt>
                <c:pt idx="290">
                  <c:v>1768</c:v>
                </c:pt>
                <c:pt idx="291">
                  <c:v>1769</c:v>
                </c:pt>
                <c:pt idx="292">
                  <c:v>1770</c:v>
                </c:pt>
                <c:pt idx="293">
                  <c:v>1771</c:v>
                </c:pt>
                <c:pt idx="294">
                  <c:v>1772</c:v>
                </c:pt>
                <c:pt idx="295">
                  <c:v>1773</c:v>
                </c:pt>
                <c:pt idx="296">
                  <c:v>1774</c:v>
                </c:pt>
                <c:pt idx="297">
                  <c:v>1775</c:v>
                </c:pt>
                <c:pt idx="298">
                  <c:v>1776</c:v>
                </c:pt>
                <c:pt idx="299">
                  <c:v>1777</c:v>
                </c:pt>
                <c:pt idx="300">
                  <c:v>1778</c:v>
                </c:pt>
                <c:pt idx="301">
                  <c:v>1779</c:v>
                </c:pt>
                <c:pt idx="302">
                  <c:v>1780</c:v>
                </c:pt>
                <c:pt idx="303">
                  <c:v>1781</c:v>
                </c:pt>
                <c:pt idx="304">
                  <c:v>1782</c:v>
                </c:pt>
                <c:pt idx="305">
                  <c:v>1783</c:v>
                </c:pt>
                <c:pt idx="306">
                  <c:v>1784</c:v>
                </c:pt>
                <c:pt idx="307">
                  <c:v>1785</c:v>
                </c:pt>
                <c:pt idx="308">
                  <c:v>1786</c:v>
                </c:pt>
                <c:pt idx="309">
                  <c:v>1787</c:v>
                </c:pt>
                <c:pt idx="310">
                  <c:v>1788</c:v>
                </c:pt>
                <c:pt idx="311">
                  <c:v>1789</c:v>
                </c:pt>
                <c:pt idx="312">
                  <c:v>1790</c:v>
                </c:pt>
                <c:pt idx="313">
                  <c:v>1791</c:v>
                </c:pt>
                <c:pt idx="314">
                  <c:v>1792</c:v>
                </c:pt>
                <c:pt idx="315">
                  <c:v>1793</c:v>
                </c:pt>
                <c:pt idx="316">
                  <c:v>1794</c:v>
                </c:pt>
                <c:pt idx="317">
                  <c:v>1795</c:v>
                </c:pt>
                <c:pt idx="318">
                  <c:v>1796</c:v>
                </c:pt>
                <c:pt idx="319">
                  <c:v>1797</c:v>
                </c:pt>
                <c:pt idx="320">
                  <c:v>1798</c:v>
                </c:pt>
                <c:pt idx="321">
                  <c:v>1799</c:v>
                </c:pt>
                <c:pt idx="322">
                  <c:v>1800</c:v>
                </c:pt>
              </c:numCache>
            </c:numRef>
          </c:xVal>
          <c:yVal>
            <c:numRef>
              <c:f>WLTC_class_3!$P$1486:$P$1808</c:f>
              <c:numCache>
                <c:formatCode>0.00</c:formatCode>
                <c:ptCount val="323"/>
                <c:pt idx="0">
                  <c:v>0</c:v>
                </c:pt>
                <c:pt idx="1">
                  <c:v>129.515646488946</c:v>
                </c:pt>
                <c:pt idx="2">
                  <c:v>246.18308857823462</c:v>
                </c:pt>
                <c:pt idx="3">
                  <c:v>315.25690107264063</c:v>
                </c:pt>
                <c:pt idx="4">
                  <c:v>348.78512170643387</c:v>
                </c:pt>
                <c:pt idx="5">
                  <c:v>370.5725952569012</c:v>
                </c:pt>
                <c:pt idx="6">
                  <c:v>399.81648060434571</c:v>
                </c:pt>
                <c:pt idx="7">
                  <c:v>467.60536182988523</c:v>
                </c:pt>
                <c:pt idx="8">
                  <c:v>619.46158401035939</c:v>
                </c:pt>
                <c:pt idx="9">
                  <c:v>845.66093307095309</c:v>
                </c:pt>
                <c:pt idx="10">
                  <c:v>1159.9784620661655</c:v>
                </c:pt>
                <c:pt idx="11">
                  <c:v>1567.7969154416253</c:v>
                </c:pt>
                <c:pt idx="12">
                  <c:v>2042.3611000994322</c:v>
                </c:pt>
                <c:pt idx="13">
                  <c:v>2534.1507818503278</c:v>
                </c:pt>
                <c:pt idx="14">
                  <c:v>2947.9672779800112</c:v>
                </c:pt>
                <c:pt idx="15">
                  <c:v>3221.4463676348505</c:v>
                </c:pt>
                <c:pt idx="16">
                  <c:v>3426.0580139160161</c:v>
                </c:pt>
                <c:pt idx="17">
                  <c:v>3500.4328337929455</c:v>
                </c:pt>
                <c:pt idx="18">
                  <c:v>3505.0768767079871</c:v>
                </c:pt>
                <c:pt idx="19">
                  <c:v>3453.8274748561976</c:v>
                </c:pt>
                <c:pt idx="20">
                  <c:v>3290.1796102157941</c:v>
                </c:pt>
                <c:pt idx="21">
                  <c:v>3062.6925818178115</c:v>
                </c:pt>
                <c:pt idx="22">
                  <c:v>2776.8191104848338</c:v>
                </c:pt>
                <c:pt idx="23">
                  <c:v>2646.6100237843602</c:v>
                </c:pt>
                <c:pt idx="24">
                  <c:v>2616.9688319765551</c:v>
                </c:pt>
                <c:pt idx="25">
                  <c:v>2620.3339095936794</c:v>
                </c:pt>
                <c:pt idx="26">
                  <c:v>2686.93604646929</c:v>
                </c:pt>
                <c:pt idx="27">
                  <c:v>2635.7122826250015</c:v>
                </c:pt>
                <c:pt idx="28">
                  <c:v>2628.6589882543162</c:v>
                </c:pt>
                <c:pt idx="29">
                  <c:v>2732.5857647810585</c:v>
                </c:pt>
                <c:pt idx="30">
                  <c:v>2904.5281120717641</c:v>
                </c:pt>
                <c:pt idx="31">
                  <c:v>3147.4048482455783</c:v>
                </c:pt>
                <c:pt idx="32">
                  <c:v>3591.9346341591254</c:v>
                </c:pt>
                <c:pt idx="33">
                  <c:v>4217.8015284589837</c:v>
                </c:pt>
                <c:pt idx="34">
                  <c:v>4925.2156891762752</c:v>
                </c:pt>
                <c:pt idx="35">
                  <c:v>5666.9167803887376</c:v>
                </c:pt>
                <c:pt idx="36">
                  <c:v>6239.7903982647204</c:v>
                </c:pt>
                <c:pt idx="37">
                  <c:v>6437.6733523200428</c:v>
                </c:pt>
                <c:pt idx="38">
                  <c:v>6167.5822343291302</c:v>
                </c:pt>
                <c:pt idx="39">
                  <c:v>5776.1883155592741</c:v>
                </c:pt>
                <c:pt idx="40">
                  <c:v>5463.4534475744586</c:v>
                </c:pt>
                <c:pt idx="41">
                  <c:v>5223.7507563818363</c:v>
                </c:pt>
                <c:pt idx="42">
                  <c:v>5037.063324927467</c:v>
                </c:pt>
                <c:pt idx="43">
                  <c:v>4800.5638921128675</c:v>
                </c:pt>
                <c:pt idx="44">
                  <c:v>4471.4353451704237</c:v>
                </c:pt>
                <c:pt idx="45">
                  <c:v>3932.3193492762357</c:v>
                </c:pt>
                <c:pt idx="46">
                  <c:v>3131.2809937556535</c:v>
                </c:pt>
                <c:pt idx="47">
                  <c:v>2037.1140456301866</c:v>
                </c:pt>
                <c:pt idx="48">
                  <c:v>1062.8027517776629</c:v>
                </c:pt>
                <c:pt idx="49">
                  <c:v>375.07110851958657</c:v>
                </c:pt>
                <c:pt idx="50">
                  <c:v>190.24137348697519</c:v>
                </c:pt>
                <c:pt idx="51">
                  <c:v>425.6105307654318</c:v>
                </c:pt>
                <c:pt idx="52">
                  <c:v>866.96344130422347</c:v>
                </c:pt>
                <c:pt idx="53">
                  <c:v>1448.7490953011929</c:v>
                </c:pt>
                <c:pt idx="54">
                  <c:v>2061.4306197318324</c:v>
                </c:pt>
                <c:pt idx="55">
                  <c:v>2711.0386249999983</c:v>
                </c:pt>
                <c:pt idx="56">
                  <c:v>3486.0419213157652</c:v>
                </c:pt>
                <c:pt idx="57">
                  <c:v>4473.7622650488629</c:v>
                </c:pt>
                <c:pt idx="58">
                  <c:v>5614.1095359163437</c:v>
                </c:pt>
                <c:pt idx="59">
                  <c:v>6653.8537349270146</c:v>
                </c:pt>
                <c:pt idx="60">
                  <c:v>7697.4643156370003</c:v>
                </c:pt>
                <c:pt idx="61">
                  <c:v>8677.1011368920135</c:v>
                </c:pt>
                <c:pt idx="62">
                  <c:v>9594.765508118513</c:v>
                </c:pt>
                <c:pt idx="63">
                  <c:v>10459.72568612187</c:v>
                </c:pt>
                <c:pt idx="64">
                  <c:v>10939.371335785776</c:v>
                </c:pt>
                <c:pt idx="65">
                  <c:v>10932.309414246616</c:v>
                </c:pt>
                <c:pt idx="66">
                  <c:v>10229.127834080136</c:v>
                </c:pt>
                <c:pt idx="67">
                  <c:v>9266.5554234689389</c:v>
                </c:pt>
                <c:pt idx="68">
                  <c:v>8588.8959843749963</c:v>
                </c:pt>
                <c:pt idx="69">
                  <c:v>8174.6586719407105</c:v>
                </c:pt>
                <c:pt idx="70">
                  <c:v>8171.6405654546743</c:v>
                </c:pt>
                <c:pt idx="71">
                  <c:v>8376.0915054602883</c:v>
                </c:pt>
                <c:pt idx="72">
                  <c:v>8675.7730346790158</c:v>
                </c:pt>
                <c:pt idx="73">
                  <c:v>9025.526847568146</c:v>
                </c:pt>
                <c:pt idx="74">
                  <c:v>9285.7646505152788</c:v>
                </c:pt>
                <c:pt idx="75">
                  <c:v>9478.6456401587948</c:v>
                </c:pt>
                <c:pt idx="76">
                  <c:v>9649.7946516594366</c:v>
                </c:pt>
                <c:pt idx="77">
                  <c:v>10041.859572133286</c:v>
                </c:pt>
                <c:pt idx="78">
                  <c:v>10563.657511353626</c:v>
                </c:pt>
                <c:pt idx="79">
                  <c:v>11148.023185027634</c:v>
                </c:pt>
                <c:pt idx="80">
                  <c:v>11872.421043513925</c:v>
                </c:pt>
                <c:pt idx="81">
                  <c:v>12699.60595610712</c:v>
                </c:pt>
                <c:pt idx="82">
                  <c:v>13270.056139624989</c:v>
                </c:pt>
                <c:pt idx="83">
                  <c:v>13751.447122191772</c:v>
                </c:pt>
                <c:pt idx="84">
                  <c:v>14245.596077016904</c:v>
                </c:pt>
                <c:pt idx="85">
                  <c:v>14860.797955087666</c:v>
                </c:pt>
                <c:pt idx="86">
                  <c:v>15525.550380236098</c:v>
                </c:pt>
                <c:pt idx="87">
                  <c:v>16097.288645245344</c:v>
                </c:pt>
                <c:pt idx="88">
                  <c:v>16797.606897971142</c:v>
                </c:pt>
                <c:pt idx="89">
                  <c:v>17322.899221887765</c:v>
                </c:pt>
                <c:pt idx="90">
                  <c:v>17555.265687162013</c:v>
                </c:pt>
                <c:pt idx="91">
                  <c:v>17873.229493439216</c:v>
                </c:pt>
                <c:pt idx="92">
                  <c:v>18159.96747974047</c:v>
                </c:pt>
                <c:pt idx="93">
                  <c:v>18413.846009064258</c:v>
                </c:pt>
                <c:pt idx="94">
                  <c:v>18633.349299410445</c:v>
                </c:pt>
                <c:pt idx="95">
                  <c:v>18570.528387409537</c:v>
                </c:pt>
                <c:pt idx="96">
                  <c:v>18264.234485844172</c:v>
                </c:pt>
                <c:pt idx="97">
                  <c:v>18000.501580516349</c:v>
                </c:pt>
                <c:pt idx="98">
                  <c:v>17531.260351643003</c:v>
                </c:pt>
                <c:pt idx="99">
                  <c:v>16943.953600500612</c:v>
                </c:pt>
                <c:pt idx="100">
                  <c:v>16405.341601642995</c:v>
                </c:pt>
                <c:pt idx="101">
                  <c:v>16042.704860860618</c:v>
                </c:pt>
                <c:pt idx="102">
                  <c:v>15681.816514411457</c:v>
                </c:pt>
                <c:pt idx="103">
                  <c:v>15373.524732418859</c:v>
                </c:pt>
                <c:pt idx="104">
                  <c:v>15103.964269627921</c:v>
                </c:pt>
                <c:pt idx="105">
                  <c:v>14518.438051306643</c:v>
                </c:pt>
                <c:pt idx="106">
                  <c:v>14025.99009274835</c:v>
                </c:pt>
                <c:pt idx="107">
                  <c:v>13504.850666666669</c:v>
                </c:pt>
                <c:pt idx="108">
                  <c:v>12956.991873747762</c:v>
                </c:pt>
                <c:pt idx="109">
                  <c:v>12504.073259049366</c:v>
                </c:pt>
                <c:pt idx="110">
                  <c:v>12295.906222567062</c:v>
                </c:pt>
                <c:pt idx="111">
                  <c:v>12358.628205042152</c:v>
                </c:pt>
                <c:pt idx="112">
                  <c:v>12484.701054095709</c:v>
                </c:pt>
                <c:pt idx="113">
                  <c:v>12641.3887823763</c:v>
                </c:pt>
                <c:pt idx="114">
                  <c:v>12744.92903553729</c:v>
                </c:pt>
                <c:pt idx="115">
                  <c:v>12847.731111039333</c:v>
                </c:pt>
                <c:pt idx="116">
                  <c:v>13014.138571475478</c:v>
                </c:pt>
                <c:pt idx="117">
                  <c:v>12719.628388554433</c:v>
                </c:pt>
                <c:pt idx="118">
                  <c:v>12363.046956088061</c:v>
                </c:pt>
                <c:pt idx="119">
                  <c:v>11894.684950256702</c:v>
                </c:pt>
                <c:pt idx="120">
                  <c:v>11224.940113507544</c:v>
                </c:pt>
                <c:pt idx="121">
                  <c:v>10759.633716715138</c:v>
                </c:pt>
                <c:pt idx="122">
                  <c:v>10272.094476517814</c:v>
                </c:pt>
                <c:pt idx="123">
                  <c:v>9875.1657264055993</c:v>
                </c:pt>
                <c:pt idx="124">
                  <c:v>9814.9844080138701</c:v>
                </c:pt>
                <c:pt idx="125">
                  <c:v>10029.305803196001</c:v>
                </c:pt>
                <c:pt idx="126">
                  <c:v>10187.973094883382</c:v>
                </c:pt>
                <c:pt idx="127">
                  <c:v>10480.672873418374</c:v>
                </c:pt>
                <c:pt idx="128">
                  <c:v>10747.748740888799</c:v>
                </c:pt>
                <c:pt idx="129">
                  <c:v>10906.324130999623</c:v>
                </c:pt>
                <c:pt idx="130">
                  <c:v>11121.305380999625</c:v>
                </c:pt>
                <c:pt idx="131">
                  <c:v>11336.286630999628</c:v>
                </c:pt>
                <c:pt idx="132">
                  <c:v>11501.600129777678</c:v>
                </c:pt>
                <c:pt idx="133">
                  <c:v>11638.382587563143</c:v>
                </c:pt>
                <c:pt idx="134">
                  <c:v>12050.252121754336</c:v>
                </c:pt>
                <c:pt idx="135">
                  <c:v>12494.462227398322</c:v>
                </c:pt>
                <c:pt idx="136">
                  <c:v>13003.214958562054</c:v>
                </c:pt>
                <c:pt idx="137">
                  <c:v>13548.816005236098</c:v>
                </c:pt>
                <c:pt idx="138">
                  <c:v>14276.128195696638</c:v>
                </c:pt>
                <c:pt idx="139">
                  <c:v>14969.495518184483</c:v>
                </c:pt>
                <c:pt idx="140">
                  <c:v>15596.96126846012</c:v>
                </c:pt>
                <c:pt idx="141">
                  <c:v>15928.750421010604</c:v>
                </c:pt>
                <c:pt idx="142">
                  <c:v>15965.870173539319</c:v>
                </c:pt>
                <c:pt idx="143">
                  <c:v>15967.807558199776</c:v>
                </c:pt>
                <c:pt idx="144">
                  <c:v>15781.275527319151</c:v>
                </c:pt>
                <c:pt idx="145">
                  <c:v>15285.718330256537</c:v>
                </c:pt>
                <c:pt idx="146">
                  <c:v>14528.769824560217</c:v>
                </c:pt>
                <c:pt idx="147">
                  <c:v>13786.408654256245</c:v>
                </c:pt>
                <c:pt idx="148">
                  <c:v>12593.85251059771</c:v>
                </c:pt>
                <c:pt idx="149">
                  <c:v>11105.751015423995</c:v>
                </c:pt>
                <c:pt idx="150">
                  <c:v>9756.8142685144139</c:v>
                </c:pt>
                <c:pt idx="151">
                  <c:v>8670.7231049876518</c:v>
                </c:pt>
                <c:pt idx="152">
                  <c:v>8151.1357268385427</c:v>
                </c:pt>
                <c:pt idx="153">
                  <c:v>8334.233811316084</c:v>
                </c:pt>
                <c:pt idx="154">
                  <c:v>8968.7899957293539</c:v>
                </c:pt>
                <c:pt idx="155">
                  <c:v>9804.1013271322117</c:v>
                </c:pt>
                <c:pt idx="156">
                  <c:v>10579.143814811898</c:v>
                </c:pt>
                <c:pt idx="157">
                  <c:v>10872.175049655856</c:v>
                </c:pt>
                <c:pt idx="158">
                  <c:v>10872.17504965584</c:v>
                </c:pt>
                <c:pt idx="159">
                  <c:v>10523.349838847993</c:v>
                </c:pt>
                <c:pt idx="160">
                  <c:v>10120.300676472809</c:v>
                </c:pt>
                <c:pt idx="161">
                  <c:v>9798.7943997551447</c:v>
                </c:pt>
                <c:pt idx="162">
                  <c:v>9664.4957884269934</c:v>
                </c:pt>
                <c:pt idx="163">
                  <c:v>9873.7528265678939</c:v>
                </c:pt>
                <c:pt idx="164">
                  <c:v>10345.485874194133</c:v>
                </c:pt>
                <c:pt idx="165">
                  <c:v>11108.892797810331</c:v>
                </c:pt>
                <c:pt idx="166">
                  <c:v>11883.539538426989</c:v>
                </c:pt>
                <c:pt idx="167">
                  <c:v>12618.675416388774</c:v>
                </c:pt>
                <c:pt idx="168">
                  <c:v>13347.951847965554</c:v>
                </c:pt>
                <c:pt idx="169">
                  <c:v>14013.501116287218</c:v>
                </c:pt>
                <c:pt idx="170">
                  <c:v>14756.820345513872</c:v>
                </c:pt>
                <c:pt idx="171">
                  <c:v>15327.873625537652</c:v>
                </c:pt>
                <c:pt idx="172">
                  <c:v>15799.470140889569</c:v>
                </c:pt>
                <c:pt idx="173">
                  <c:v>16053.421229448901</c:v>
                </c:pt>
                <c:pt idx="174">
                  <c:v>16126.812008975463</c:v>
                </c:pt>
                <c:pt idx="175">
                  <c:v>16281.912177107439</c:v>
                </c:pt>
                <c:pt idx="176">
                  <c:v>16286.097686456789</c:v>
                </c:pt>
                <c:pt idx="177">
                  <c:v>16336.376715661425</c:v>
                </c:pt>
                <c:pt idx="178">
                  <c:v>16625.071065661341</c:v>
                </c:pt>
                <c:pt idx="179">
                  <c:v>16917.385921302131</c:v>
                </c:pt>
                <c:pt idx="180">
                  <c:v>17213.345911873876</c:v>
                </c:pt>
                <c:pt idx="181">
                  <c:v>17512.975666666669</c:v>
                </c:pt>
                <c:pt idx="182">
                  <c:v>17816.299814970567</c:v>
                </c:pt>
                <c:pt idx="183">
                  <c:v>18000.265208297882</c:v>
                </c:pt>
                <c:pt idx="184">
                  <c:v>18271.289598855059</c:v>
                </c:pt>
                <c:pt idx="185">
                  <c:v>18584.562599123547</c:v>
                </c:pt>
                <c:pt idx="186">
                  <c:v>18611.175451330095</c:v>
                </c:pt>
                <c:pt idx="187">
                  <c:v>18723.989752656023</c:v>
                </c:pt>
                <c:pt idx="188">
                  <c:v>18711.224666642556</c:v>
                </c:pt>
                <c:pt idx="189">
                  <c:v>18617.951060707626</c:v>
                </c:pt>
                <c:pt idx="190">
                  <c:v>18651.351990077455</c:v>
                </c:pt>
                <c:pt idx="191">
                  <c:v>18644.598429034271</c:v>
                </c:pt>
                <c:pt idx="192">
                  <c:v>18637.783509552992</c:v>
                </c:pt>
                <c:pt idx="193">
                  <c:v>18462.355394376536</c:v>
                </c:pt>
                <c:pt idx="194">
                  <c:v>18374.429016555001</c:v>
                </c:pt>
                <c:pt idx="195">
                  <c:v>18414.702128272242</c:v>
                </c:pt>
                <c:pt idx="196">
                  <c:v>18326.594048465686</c:v>
                </c:pt>
                <c:pt idx="197">
                  <c:v>18198.151860965674</c:v>
                </c:pt>
                <c:pt idx="198">
                  <c:v>18069.709673465662</c:v>
                </c:pt>
                <c:pt idx="199">
                  <c:v>17772.99726716111</c:v>
                </c:pt>
                <c:pt idx="200">
                  <c:v>17437.247061043206</c:v>
                </c:pt>
                <c:pt idx="201">
                  <c:v>17191.26640069974</c:v>
                </c:pt>
                <c:pt idx="202">
                  <c:v>17073.971081125012</c:v>
                </c:pt>
                <c:pt idx="203">
                  <c:v>17211.676470175473</c:v>
                </c:pt>
                <c:pt idx="204">
                  <c:v>17554.057597660332</c:v>
                </c:pt>
                <c:pt idx="205">
                  <c:v>17935.436764327012</c:v>
                </c:pt>
                <c:pt idx="206">
                  <c:v>18524.023170633038</c:v>
                </c:pt>
                <c:pt idx="207">
                  <c:v>18940.378797302248</c:v>
                </c:pt>
                <c:pt idx="208">
                  <c:v>19103.048102709869</c:v>
                </c:pt>
                <c:pt idx="209">
                  <c:v>19266.691804406073</c:v>
                </c:pt>
                <c:pt idx="210">
                  <c:v>19173.416453274269</c:v>
                </c:pt>
                <c:pt idx="211">
                  <c:v>18997.388306785087</c:v>
                </c:pt>
                <c:pt idx="212">
                  <c:v>18950.149086309142</c:v>
                </c:pt>
                <c:pt idx="213">
                  <c:v>18861.74267448908</c:v>
                </c:pt>
                <c:pt idx="214">
                  <c:v>18902.75091279011</c:v>
                </c:pt>
                <c:pt idx="215">
                  <c:v>18943.820724316349</c:v>
                </c:pt>
                <c:pt idx="216">
                  <c:v>18984.952157171876</c:v>
                </c:pt>
                <c:pt idx="217">
                  <c:v>19026.145259460744</c:v>
                </c:pt>
                <c:pt idx="218">
                  <c:v>19067.400079286981</c:v>
                </c:pt>
                <c:pt idx="219">
                  <c:v>19108.716664754782</c:v>
                </c:pt>
                <c:pt idx="220">
                  <c:v>19019.932216745965</c:v>
                </c:pt>
                <c:pt idx="221">
                  <c:v>18759.606522301532</c:v>
                </c:pt>
                <c:pt idx="222">
                  <c:v>18458.408505032596</c:v>
                </c:pt>
                <c:pt idx="223">
                  <c:v>18246.990051127381</c:v>
                </c:pt>
                <c:pt idx="224">
                  <c:v>18165.880099316357</c:v>
                </c:pt>
                <c:pt idx="225">
                  <c:v>17955.56229254463</c:v>
                </c:pt>
                <c:pt idx="226">
                  <c:v>17835.032056785098</c:v>
                </c:pt>
                <c:pt idx="227">
                  <c:v>17883.933814385397</c:v>
                </c:pt>
                <c:pt idx="228">
                  <c:v>17803.930015943995</c:v>
                </c:pt>
                <c:pt idx="229">
                  <c:v>17852.714373850504</c:v>
                </c:pt>
                <c:pt idx="230">
                  <c:v>17941.267485965673</c:v>
                </c:pt>
                <c:pt idx="231">
                  <c:v>17901.338239383345</c:v>
                </c:pt>
                <c:pt idx="232">
                  <c:v>18117.949502666106</c:v>
                </c:pt>
                <c:pt idx="233">
                  <c:v>18414.702128272242</c:v>
                </c:pt>
                <c:pt idx="234">
                  <c:v>18583.478423465669</c:v>
                </c:pt>
                <c:pt idx="235">
                  <c:v>18921.821485864144</c:v>
                </c:pt>
                <c:pt idx="236">
                  <c:v>19173.416453274283</c:v>
                </c:pt>
                <c:pt idx="237">
                  <c:v>19426.170273757292</c:v>
                </c:pt>
                <c:pt idx="238">
                  <c:v>19721.761349316363</c:v>
                </c:pt>
                <c:pt idx="239">
                  <c:v>20019.148088365913</c:v>
                </c:pt>
                <c:pt idx="240">
                  <c:v>20360.769427026047</c:v>
                </c:pt>
                <c:pt idx="241">
                  <c:v>20704.95427511412</c:v>
                </c:pt>
                <c:pt idx="242">
                  <c:v>20963.351099916508</c:v>
                </c:pt>
                <c:pt idx="243">
                  <c:v>20916.02808454226</c:v>
                </c:pt>
                <c:pt idx="244">
                  <c:v>20692.213894937682</c:v>
                </c:pt>
                <c:pt idx="245">
                  <c:v>20380.582101638334</c:v>
                </c:pt>
                <c:pt idx="246">
                  <c:v>20025.061891436984</c:v>
                </c:pt>
                <c:pt idx="247">
                  <c:v>19185.432101638289</c:v>
                </c:pt>
                <c:pt idx="248">
                  <c:v>17916.791726122836</c:v>
                </c:pt>
                <c:pt idx="249">
                  <c:v>16367.039072682468</c:v>
                </c:pt>
                <c:pt idx="250">
                  <c:v>14518.785495953647</c:v>
                </c:pt>
                <c:pt idx="251">
                  <c:v>12532.38590113277</c:v>
                </c:pt>
                <c:pt idx="252">
                  <c:v>10942.56396474613</c:v>
                </c:pt>
                <c:pt idx="253">
                  <c:v>9877.1318749645543</c:v>
                </c:pt>
                <c:pt idx="254">
                  <c:v>9069.1187386946494</c:v>
                </c:pt>
                <c:pt idx="255">
                  <c:v>8564.5178094231978</c:v>
                </c:pt>
                <c:pt idx="256">
                  <c:v>8112.7792013171002</c:v>
                </c:pt>
                <c:pt idx="257">
                  <c:v>7596.6913944225889</c:v>
                </c:pt>
                <c:pt idx="258">
                  <c:v>6882.7360389055966</c:v>
                </c:pt>
                <c:pt idx="259">
                  <c:v>6285.5168448833874</c:v>
                </c:pt>
                <c:pt idx="260">
                  <c:v>5847.1103364303272</c:v>
                </c:pt>
                <c:pt idx="261">
                  <c:v>5534.4621032473806</c:v>
                </c:pt>
                <c:pt idx="262">
                  <c:v>5586.196233884898</c:v>
                </c:pt>
                <c:pt idx="263">
                  <c:v>5901.472321209164</c:v>
                </c:pt>
                <c:pt idx="264">
                  <c:v>6095.9669322690124</c:v>
                </c:pt>
                <c:pt idx="265">
                  <c:v>6112.6250399865366</c:v>
                </c:pt>
                <c:pt idx="266">
                  <c:v>6170.933225384324</c:v>
                </c:pt>
                <c:pt idx="267">
                  <c:v>6058.9466028599445</c:v>
                </c:pt>
                <c:pt idx="268">
                  <c:v>5855.5200599103218</c:v>
                </c:pt>
                <c:pt idx="269">
                  <c:v>5842.3888257866283</c:v>
                </c:pt>
                <c:pt idx="270">
                  <c:v>5868.9929960102299</c:v>
                </c:pt>
                <c:pt idx="271">
                  <c:v>5895.1598590908552</c:v>
                </c:pt>
                <c:pt idx="272">
                  <c:v>6050.5165408647836</c:v>
                </c:pt>
                <c:pt idx="273">
                  <c:v>6043.1085289930788</c:v>
                </c:pt>
                <c:pt idx="274">
                  <c:v>5946.083146662947</c:v>
                </c:pt>
                <c:pt idx="275">
                  <c:v>5850.1232697530113</c:v>
                </c:pt>
                <c:pt idx="276">
                  <c:v>5755.2228852529997</c:v>
                </c:pt>
                <c:pt idx="277">
                  <c:v>5661.3759801526403</c:v>
                </c:pt>
                <c:pt idx="278">
                  <c:v>5568.5765414416674</c:v>
                </c:pt>
                <c:pt idx="279">
                  <c:v>5389.6722019431354</c:v>
                </c:pt>
                <c:pt idx="280">
                  <c:v>5281.5361633535222</c:v>
                </c:pt>
                <c:pt idx="281">
                  <c:v>5192.5542860484238</c:v>
                </c:pt>
                <c:pt idx="282">
                  <c:v>5001.6991291979857</c:v>
                </c:pt>
                <c:pt idx="283">
                  <c:v>4898.3385528914996</c:v>
                </c:pt>
                <c:pt idx="284">
                  <c:v>4796.4291805360963</c:v>
                </c:pt>
                <c:pt idx="285">
                  <c:v>4695.960621650026</c:v>
                </c:pt>
                <c:pt idx="286">
                  <c:v>4513.9259579737691</c:v>
                </c:pt>
                <c:pt idx="287">
                  <c:v>4154.0199442640505</c:v>
                </c:pt>
                <c:pt idx="288">
                  <c:v>3525.9641167669965</c:v>
                </c:pt>
                <c:pt idx="289">
                  <c:v>2696.9663860733053</c:v>
                </c:pt>
                <c:pt idx="290">
                  <c:v>1690.5021462376249</c:v>
                </c:pt>
                <c:pt idx="291">
                  <c:v>592.94063287714926</c:v>
                </c:pt>
                <c:pt idx="292">
                  <c:v>-327.0090313387135</c:v>
                </c:pt>
                <c:pt idx="293">
                  <c:v>-842.96795294599792</c:v>
                </c:pt>
                <c:pt idx="294">
                  <c:v>-1032.1746123375842</c:v>
                </c:pt>
                <c:pt idx="295">
                  <c:v>-1061.9959090782152</c:v>
                </c:pt>
                <c:pt idx="296">
                  <c:v>-884.8101023214972</c:v>
                </c:pt>
                <c:pt idx="297">
                  <c:v>-642.62990993229232</c:v>
                </c:pt>
                <c:pt idx="298">
                  <c:v>-567.02737952845689</c:v>
                </c:pt>
                <c:pt idx="299">
                  <c:v>-702.20880769662404</c:v>
                </c:pt>
                <c:pt idx="300">
                  <c:v>-1021.6063149898811</c:v>
                </c:pt>
                <c:pt idx="301">
                  <c:v>-1445.9485174290014</c:v>
                </c:pt>
                <c:pt idx="302">
                  <c:v>-1756.1165119772131</c:v>
                </c:pt>
                <c:pt idx="303">
                  <c:v>-1787.5969413984435</c:v>
                </c:pt>
                <c:pt idx="304">
                  <c:v>-1561.3543315886775</c:v>
                </c:pt>
                <c:pt idx="305">
                  <c:v>-1214.5473357586536</c:v>
                </c:pt>
                <c:pt idx="306">
                  <c:v>-849.1238678533233</c:v>
                </c:pt>
                <c:pt idx="307">
                  <c:v>-616.71873311432296</c:v>
                </c:pt>
                <c:pt idx="308">
                  <c:v>-516.30101615772276</c:v>
                </c:pt>
                <c:pt idx="309">
                  <c:v>-473.14956478534594</c:v>
                </c:pt>
                <c:pt idx="310">
                  <c:v>-475.1539689941402</c:v>
                </c:pt>
                <c:pt idx="311">
                  <c:v>-530.04917122957681</c:v>
                </c:pt>
                <c:pt idx="312">
                  <c:v>-612.51646158747383</c:v>
                </c:pt>
                <c:pt idx="313">
                  <c:v>-674.15117266452057</c:v>
                </c:pt>
                <c:pt idx="314">
                  <c:v>-655.78953348558866</c:v>
                </c:pt>
                <c:pt idx="315">
                  <c:v>-495.541490429151</c:v>
                </c:pt>
                <c:pt idx="316">
                  <c:v>-382.42505798001235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AB6-49E4-80F3-C7F796F961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43046079"/>
        <c:axId val="1843044159"/>
      </c:scatterChart>
      <c:valAx>
        <c:axId val="1843046079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Elapsed Time (s)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3044159"/>
        <c:crosses val="autoZero"/>
        <c:crossBetween val="midCat"/>
        <c:majorUnit val="100"/>
      </c:valAx>
      <c:valAx>
        <c:axId val="1843044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 Power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304607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Forces</a:t>
            </a:r>
            <a:r>
              <a:rPr lang="en-GB" baseline="0"/>
              <a:t> On The Motorcycle For The WLTP (Class 3)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Areo Drag Resitance (N)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WLTC_class_3!$I$8:$I$1808</c:f>
              <c:numCache>
                <c:formatCode>0.000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1.1544979722222222E-3</c:v>
                </c:pt>
                <c:pt idx="13">
                  <c:v>8.3412478493055567E-2</c:v>
                </c:pt>
                <c:pt idx="14">
                  <c:v>0.84162902175000009</c:v>
                </c:pt>
                <c:pt idx="15">
                  <c:v>2.8288086564375003</c:v>
                </c:pt>
                <c:pt idx="16">
                  <c:v>4.9530849253263893</c:v>
                </c:pt>
                <c:pt idx="17">
                  <c:v>8.2434041461597243</c:v>
                </c:pt>
                <c:pt idx="18">
                  <c:v>13.591038753493056</c:v>
                </c:pt>
                <c:pt idx="19">
                  <c:v>19.511015730555556</c:v>
                </c:pt>
                <c:pt idx="20">
                  <c:v>21.827227287326394</c:v>
                </c:pt>
                <c:pt idx="21">
                  <c:v>22.790078596159724</c:v>
                </c:pt>
                <c:pt idx="22">
                  <c:v>23.115647024326389</c:v>
                </c:pt>
                <c:pt idx="23">
                  <c:v>23.939669952000003</c:v>
                </c:pt>
                <c:pt idx="24">
                  <c:v>24.441010696437505</c:v>
                </c:pt>
                <c:pt idx="25">
                  <c:v>27.380073909222226</c:v>
                </c:pt>
                <c:pt idx="26">
                  <c:v>29.370717037826388</c:v>
                </c:pt>
                <c:pt idx="27">
                  <c:v>33.561544676993051</c:v>
                </c:pt>
                <c:pt idx="28">
                  <c:v>38.662982591750001</c:v>
                </c:pt>
                <c:pt idx="29">
                  <c:v>44.12520112282639</c:v>
                </c:pt>
                <c:pt idx="30">
                  <c:v>49.230391155993054</c:v>
                </c:pt>
                <c:pt idx="31">
                  <c:v>52.132799058159726</c:v>
                </c:pt>
                <c:pt idx="32">
                  <c:v>54.113917578493073</c:v>
                </c:pt>
                <c:pt idx="33">
                  <c:v>55.624000926159731</c:v>
                </c:pt>
                <c:pt idx="34">
                  <c:v>56.898278063000006</c:v>
                </c:pt>
                <c:pt idx="35">
                  <c:v>57.154865237326391</c:v>
                </c:pt>
                <c:pt idx="36">
                  <c:v>56.386835461305573</c:v>
                </c:pt>
                <c:pt idx="37">
                  <c:v>52.624615194326388</c:v>
                </c:pt>
                <c:pt idx="38">
                  <c:v>45.949307918937507</c:v>
                </c:pt>
                <c:pt idx="39">
                  <c:v>39.512693099305565</c:v>
                </c:pt>
                <c:pt idx="40">
                  <c:v>34.552969810638892</c:v>
                </c:pt>
                <c:pt idx="41">
                  <c:v>30.111904735993051</c:v>
                </c:pt>
                <c:pt idx="42">
                  <c:v>24.273319865972226</c:v>
                </c:pt>
                <c:pt idx="43">
                  <c:v>18.18363168699306</c:v>
                </c:pt>
                <c:pt idx="44">
                  <c:v>14.224569515750002</c:v>
                </c:pt>
                <c:pt idx="45">
                  <c:v>12.607406481159723</c:v>
                </c:pt>
                <c:pt idx="46">
                  <c:v>12.011396903000003</c:v>
                </c:pt>
                <c:pt idx="47">
                  <c:v>10.974946348437502</c:v>
                </c:pt>
                <c:pt idx="48">
                  <c:v>9.7716708368888874</c:v>
                </c:pt>
                <c:pt idx="49">
                  <c:v>9.1447784379722243</c:v>
                </c:pt>
                <c:pt idx="50">
                  <c:v>9.1447784379722243</c:v>
                </c:pt>
                <c:pt idx="51">
                  <c:v>8.7383951517499998</c:v>
                </c:pt>
                <c:pt idx="52">
                  <c:v>7.1143051293263886</c:v>
                </c:pt>
                <c:pt idx="53">
                  <c:v>4.9530849253263893</c:v>
                </c:pt>
                <c:pt idx="54">
                  <c:v>4.2257512028263893</c:v>
                </c:pt>
                <c:pt idx="55">
                  <c:v>4.156192700000001</c:v>
                </c:pt>
                <c:pt idx="56">
                  <c:v>4.156192700000001</c:v>
                </c:pt>
                <c:pt idx="57">
                  <c:v>4.156192700000001</c:v>
                </c:pt>
                <c:pt idx="58">
                  <c:v>4.3665999554375006</c:v>
                </c:pt>
                <c:pt idx="59">
                  <c:v>4.5822024517500006</c:v>
                </c:pt>
                <c:pt idx="60">
                  <c:v>6.2368866704374994</c:v>
                </c:pt>
                <c:pt idx="61">
                  <c:v>6.756410757937501</c:v>
                </c:pt>
                <c:pt idx="62">
                  <c:v>7.2967158089375017</c:v>
                </c:pt>
                <c:pt idx="63">
                  <c:v>7.574661195750001</c:v>
                </c:pt>
                <c:pt idx="64">
                  <c:v>8.4396688014375005</c:v>
                </c:pt>
                <c:pt idx="65">
                  <c:v>9.1447784379722243</c:v>
                </c:pt>
                <c:pt idx="66">
                  <c:v>9.4556270169930556</c:v>
                </c:pt>
                <c:pt idx="67">
                  <c:v>9.7716708368888874</c:v>
                </c:pt>
                <c:pt idx="68">
                  <c:v>11.893926734326392</c:v>
                </c:pt>
                <c:pt idx="69">
                  <c:v>15.534924714222225</c:v>
                </c:pt>
                <c:pt idx="70">
                  <c:v>20.268655024826387</c:v>
                </c:pt>
                <c:pt idx="71">
                  <c:v>25.631009481305565</c:v>
                </c:pt>
                <c:pt idx="72">
                  <c:v>30.673856623972227</c:v>
                </c:pt>
                <c:pt idx="73">
                  <c:v>34.154668010222224</c:v>
                </c:pt>
                <c:pt idx="74">
                  <c:v>36.373901737326385</c:v>
                </c:pt>
                <c:pt idx="75">
                  <c:v>38.241590831888885</c:v>
                </c:pt>
                <c:pt idx="76">
                  <c:v>40.3716395906389</c:v>
                </c:pt>
                <c:pt idx="77">
                  <c:v>42.781365483159732</c:v>
                </c:pt>
                <c:pt idx="78">
                  <c:v>44.577764327937501</c:v>
                </c:pt>
                <c:pt idx="79">
                  <c:v>45.032636528993052</c:v>
                </c:pt>
                <c:pt idx="80">
                  <c:v>43.899785393750008</c:v>
                </c:pt>
                <c:pt idx="81">
                  <c:v>42.781365483159732</c:v>
                </c:pt>
                <c:pt idx="82">
                  <c:v>40.156037094326386</c:v>
                </c:pt>
                <c:pt idx="83">
                  <c:v>39.512693099305565</c:v>
                </c:pt>
                <c:pt idx="84">
                  <c:v>38.874544345159727</c:v>
                </c:pt>
                <c:pt idx="85">
                  <c:v>37.198213289493054</c:v>
                </c:pt>
                <c:pt idx="86">
                  <c:v>35.965209455159723</c:v>
                </c:pt>
                <c:pt idx="87">
                  <c:v>34.552969810638892</c:v>
                </c:pt>
                <c:pt idx="88">
                  <c:v>33.758675205750002</c:v>
                </c:pt>
                <c:pt idx="89">
                  <c:v>29.370717037826388</c:v>
                </c:pt>
                <c:pt idx="90">
                  <c:v>21.510894842937503</c:v>
                </c:pt>
                <c:pt idx="91">
                  <c:v>13.969425463888889</c:v>
                </c:pt>
                <c:pt idx="92">
                  <c:v>8.3412478493055566</c:v>
                </c:pt>
                <c:pt idx="93">
                  <c:v>5.8198242779722236</c:v>
                </c:pt>
                <c:pt idx="94">
                  <c:v>4.156192700000001</c:v>
                </c:pt>
                <c:pt idx="95">
                  <c:v>2.3900994269930553</c:v>
                </c:pt>
                <c:pt idx="96">
                  <c:v>0.97093279463888904</c:v>
                </c:pt>
                <c:pt idx="97">
                  <c:v>0.37405734300000004</c:v>
                </c:pt>
                <c:pt idx="98">
                  <c:v>0.13969425463888893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1.1544979722222222E-3</c:v>
                </c:pt>
                <c:pt idx="139">
                  <c:v>0.10419344199305558</c:v>
                </c:pt>
                <c:pt idx="140">
                  <c:v>1.0739717386597223</c:v>
                </c:pt>
                <c:pt idx="141">
                  <c:v>3.9509806854375005</c:v>
                </c:pt>
                <c:pt idx="142">
                  <c:v>7.7628443652222225</c:v>
                </c:pt>
                <c:pt idx="143">
                  <c:v>10.309955516437501</c:v>
                </c:pt>
                <c:pt idx="144">
                  <c:v>11.429818549493056</c:v>
                </c:pt>
                <c:pt idx="145">
                  <c:v>12.487050067555556</c:v>
                </c:pt>
                <c:pt idx="146">
                  <c:v>15.003855647</c:v>
                </c:pt>
                <c:pt idx="147">
                  <c:v>18.620897793972222</c:v>
                </c:pt>
                <c:pt idx="148">
                  <c:v>22.145868727659728</c:v>
                </c:pt>
                <c:pt idx="149">
                  <c:v>24.609278775888889</c:v>
                </c:pt>
                <c:pt idx="150">
                  <c:v>25.631009481305565</c:v>
                </c:pt>
                <c:pt idx="151">
                  <c:v>24.947546681749998</c:v>
                </c:pt>
                <c:pt idx="152">
                  <c:v>21.353594494222225</c:v>
                </c:pt>
                <c:pt idx="153">
                  <c:v>14.741784607305558</c:v>
                </c:pt>
                <c:pt idx="154">
                  <c:v>8.638242452659723</c:v>
                </c:pt>
                <c:pt idx="155">
                  <c:v>5.1054786576597229</c:v>
                </c:pt>
                <c:pt idx="156">
                  <c:v>4.156192700000001</c:v>
                </c:pt>
                <c:pt idx="157">
                  <c:v>4.5822024517500006</c:v>
                </c:pt>
                <c:pt idx="158">
                  <c:v>5.7381435464375006</c:v>
                </c:pt>
                <c:pt idx="159">
                  <c:v>8.538667002555556</c:v>
                </c:pt>
                <c:pt idx="160">
                  <c:v>11.660718143937499</c:v>
                </c:pt>
                <c:pt idx="161">
                  <c:v>15.803922741750002</c:v>
                </c:pt>
                <c:pt idx="162">
                  <c:v>18.7678076609375</c:v>
                </c:pt>
                <c:pt idx="163">
                  <c:v>21.986259383000004</c:v>
                </c:pt>
                <c:pt idx="164">
                  <c:v>25.117546508159723</c:v>
                </c:pt>
                <c:pt idx="165">
                  <c:v>27.916049592826397</c:v>
                </c:pt>
                <c:pt idx="166">
                  <c:v>29.740156388937496</c:v>
                </c:pt>
                <c:pt idx="167">
                  <c:v>31.813346122555554</c:v>
                </c:pt>
                <c:pt idx="168">
                  <c:v>35.761729187555567</c:v>
                </c:pt>
                <c:pt idx="169">
                  <c:v>39.941011847000006</c:v>
                </c:pt>
                <c:pt idx="170">
                  <c:v>41.677376797222223</c:v>
                </c:pt>
                <c:pt idx="171">
                  <c:v>40.3716395906389</c:v>
                </c:pt>
                <c:pt idx="172">
                  <c:v>35.558826168937507</c:v>
                </c:pt>
                <c:pt idx="173">
                  <c:v>27.73681378263889</c:v>
                </c:pt>
                <c:pt idx="174">
                  <c:v>21.196871394493058</c:v>
                </c:pt>
                <c:pt idx="175">
                  <c:v>18.474565175993057</c:v>
                </c:pt>
                <c:pt idx="176">
                  <c:v>18.18363168699306</c:v>
                </c:pt>
                <c:pt idx="177">
                  <c:v>19.361219618659725</c:v>
                </c:pt>
                <c:pt idx="178">
                  <c:v>22.306055321305557</c:v>
                </c:pt>
                <c:pt idx="179">
                  <c:v>24.609278775888889</c:v>
                </c:pt>
                <c:pt idx="180">
                  <c:v>25.288123583555553</c:v>
                </c:pt>
                <c:pt idx="181">
                  <c:v>25.117546508159723</c:v>
                </c:pt>
                <c:pt idx="182">
                  <c:v>24.609278775888889</c:v>
                </c:pt>
                <c:pt idx="183">
                  <c:v>23.115647024326389</c:v>
                </c:pt>
                <c:pt idx="184">
                  <c:v>19.661389091437503</c:v>
                </c:pt>
                <c:pt idx="185">
                  <c:v>16.075229765222222</c:v>
                </c:pt>
                <c:pt idx="186">
                  <c:v>12.72834014375</c:v>
                </c:pt>
                <c:pt idx="187">
                  <c:v>10.309955516437501</c:v>
                </c:pt>
                <c:pt idx="188">
                  <c:v>8.4396688014375005</c:v>
                </c:pt>
                <c:pt idx="189">
                  <c:v>7.1143051293263886</c:v>
                </c:pt>
                <c:pt idx="190">
                  <c:v>6.0683299664930566</c:v>
                </c:pt>
                <c:pt idx="191">
                  <c:v>5.4171931101597224</c:v>
                </c:pt>
                <c:pt idx="192">
                  <c:v>4.8030001889375011</c:v>
                </c:pt>
                <c:pt idx="193">
                  <c:v>4.5097577039930563</c:v>
                </c:pt>
                <c:pt idx="194">
                  <c:v>4.2958869546388891</c:v>
                </c:pt>
                <c:pt idx="195">
                  <c:v>4.156192700000001</c:v>
                </c:pt>
                <c:pt idx="196">
                  <c:v>4.156192700000001</c:v>
                </c:pt>
                <c:pt idx="197">
                  <c:v>4.156192700000001</c:v>
                </c:pt>
                <c:pt idx="198">
                  <c:v>4.156192700000001</c:v>
                </c:pt>
                <c:pt idx="199">
                  <c:v>4.5097577039930563</c:v>
                </c:pt>
                <c:pt idx="200">
                  <c:v>4.877753932638889</c:v>
                </c:pt>
                <c:pt idx="201">
                  <c:v>5.6570400638888891</c:v>
                </c:pt>
                <c:pt idx="202">
                  <c:v>6.4940510937500022</c:v>
                </c:pt>
                <c:pt idx="203">
                  <c:v>7.8578018234375007</c:v>
                </c:pt>
                <c:pt idx="204">
                  <c:v>10.419344199305556</c:v>
                </c:pt>
                <c:pt idx="205">
                  <c:v>12.971939215888893</c:v>
                </c:pt>
                <c:pt idx="206">
                  <c:v>16.34884578463889</c:v>
                </c:pt>
                <c:pt idx="207">
                  <c:v>20.88515694199306</c:v>
                </c:pt>
                <c:pt idx="208">
                  <c:v>25.288123583555553</c:v>
                </c:pt>
                <c:pt idx="209">
                  <c:v>29.555148088888895</c:v>
                </c:pt>
                <c:pt idx="210">
                  <c:v>35.761729187555567</c:v>
                </c:pt>
                <c:pt idx="211">
                  <c:v>40.587819335937496</c:v>
                </c:pt>
                <c:pt idx="212">
                  <c:v>44.351194100888897</c:v>
                </c:pt>
                <c:pt idx="213">
                  <c:v>47.341632473437507</c:v>
                </c:pt>
                <c:pt idx="214">
                  <c:v>49.948200270222223</c:v>
                </c:pt>
                <c:pt idx="215">
                  <c:v>53.615174454493058</c:v>
                </c:pt>
                <c:pt idx="216">
                  <c:v>58.446459843750006</c:v>
                </c:pt>
                <c:pt idx="217">
                  <c:v>64.028746163937512</c:v>
                </c:pt>
                <c:pt idx="218">
                  <c:v>69.298740782638887</c:v>
                </c:pt>
                <c:pt idx="219">
                  <c:v>73.898260703972227</c:v>
                </c:pt>
                <c:pt idx="220">
                  <c:v>77.444878474638898</c:v>
                </c:pt>
                <c:pt idx="221">
                  <c:v>80.159391831826397</c:v>
                </c:pt>
                <c:pt idx="222">
                  <c:v>81.380850686437512</c:v>
                </c:pt>
                <c:pt idx="223">
                  <c:v>82.611545524826383</c:v>
                </c:pt>
                <c:pt idx="224">
                  <c:v>83.540627767972239</c:v>
                </c:pt>
                <c:pt idx="225">
                  <c:v>84.787485577972234</c:v>
                </c:pt>
                <c:pt idx="226">
                  <c:v>86.675089762555558</c:v>
                </c:pt>
                <c:pt idx="227">
                  <c:v>88.26396759682639</c:v>
                </c:pt>
                <c:pt idx="228">
                  <c:v>89.867276655750004</c:v>
                </c:pt>
                <c:pt idx="229">
                  <c:v>91.160314384638895</c:v>
                </c:pt>
                <c:pt idx="230">
                  <c:v>92.136153795659737</c:v>
                </c:pt>
                <c:pt idx="231">
                  <c:v>92.136153795659737</c:v>
                </c:pt>
                <c:pt idx="232">
                  <c:v>91.160314384638895</c:v>
                </c:pt>
                <c:pt idx="233">
                  <c:v>86.991710831437516</c:v>
                </c:pt>
                <c:pt idx="234">
                  <c:v>80.768966761159732</c:v>
                </c:pt>
                <c:pt idx="235">
                  <c:v>75.071230643749999</c:v>
                </c:pt>
                <c:pt idx="236">
                  <c:v>71.580028775750009</c:v>
                </c:pt>
                <c:pt idx="237">
                  <c:v>69.865599287000009</c:v>
                </c:pt>
                <c:pt idx="238">
                  <c:v>67.612019245222228</c:v>
                </c:pt>
                <c:pt idx="239">
                  <c:v>63.486132116993069</c:v>
                </c:pt>
                <c:pt idx="240">
                  <c:v>56.642268137659734</c:v>
                </c:pt>
                <c:pt idx="241">
                  <c:v>49.70835331649306</c:v>
                </c:pt>
                <c:pt idx="242">
                  <c:v>45.032636528993052</c:v>
                </c:pt>
                <c:pt idx="243">
                  <c:v>39.512693099305565</c:v>
                </c:pt>
                <c:pt idx="244">
                  <c:v>34.552969810638892</c:v>
                </c:pt>
                <c:pt idx="245">
                  <c:v>30.111904735993051</c:v>
                </c:pt>
                <c:pt idx="246">
                  <c:v>24.273319865972226</c:v>
                </c:pt>
                <c:pt idx="247">
                  <c:v>18.18363168699306</c:v>
                </c:pt>
                <c:pt idx="248">
                  <c:v>14.224569515750002</c:v>
                </c:pt>
                <c:pt idx="249">
                  <c:v>12.607406481159723</c:v>
                </c:pt>
                <c:pt idx="250">
                  <c:v>12.011396903000003</c:v>
                </c:pt>
                <c:pt idx="251">
                  <c:v>10.974946348437502</c:v>
                </c:pt>
                <c:pt idx="252">
                  <c:v>9.7716708368888874</c:v>
                </c:pt>
                <c:pt idx="253">
                  <c:v>9.1447784379722243</c:v>
                </c:pt>
                <c:pt idx="254">
                  <c:v>9.1447784379722243</c:v>
                </c:pt>
                <c:pt idx="255">
                  <c:v>8.7383951517499998</c:v>
                </c:pt>
                <c:pt idx="256">
                  <c:v>7.1143051293263886</c:v>
                </c:pt>
                <c:pt idx="257">
                  <c:v>6.0683299664930566</c:v>
                </c:pt>
                <c:pt idx="258">
                  <c:v>6.8450184773055565</c:v>
                </c:pt>
                <c:pt idx="259">
                  <c:v>9.2478173819930571</c:v>
                </c:pt>
                <c:pt idx="260">
                  <c:v>12.248068987305558</c:v>
                </c:pt>
                <c:pt idx="261">
                  <c:v>15.534924714222225</c:v>
                </c:pt>
                <c:pt idx="262">
                  <c:v>19.063359141826393</c:v>
                </c:pt>
                <c:pt idx="263">
                  <c:v>23.773710868493058</c:v>
                </c:pt>
                <c:pt idx="264">
                  <c:v>30.485962078993062</c:v>
                </c:pt>
                <c:pt idx="265">
                  <c:v>37.613832559493062</c:v>
                </c:pt>
                <c:pt idx="266">
                  <c:v>43.899785393750008</c:v>
                </c:pt>
                <c:pt idx="267">
                  <c:v>48.045587612000013</c:v>
                </c:pt>
                <c:pt idx="268">
                  <c:v>53.118740326437504</c:v>
                </c:pt>
                <c:pt idx="269">
                  <c:v>56.898278063000006</c:v>
                </c:pt>
                <c:pt idx="270">
                  <c:v>60.80769682143751</c:v>
                </c:pt>
                <c:pt idx="271">
                  <c:v>61.072942730555567</c:v>
                </c:pt>
                <c:pt idx="272">
                  <c:v>60.015422588</c:v>
                </c:pt>
                <c:pt idx="273">
                  <c:v>59.228343595437515</c:v>
                </c:pt>
                <c:pt idx="274">
                  <c:v>55.118330814326399</c:v>
                </c:pt>
                <c:pt idx="275">
                  <c:v>48.045587612000013</c:v>
                </c:pt>
                <c:pt idx="276">
                  <c:v>41.677376797222223</c:v>
                </c:pt>
                <c:pt idx="277">
                  <c:v>34.154668010222224</c:v>
                </c:pt>
                <c:pt idx="278">
                  <c:v>27.558155221437506</c:v>
                </c:pt>
                <c:pt idx="279">
                  <c:v>18.7678076609375</c:v>
                </c:pt>
                <c:pt idx="280">
                  <c:v>13.217847283972226</c:v>
                </c:pt>
                <c:pt idx="281">
                  <c:v>11.777033814638889</c:v>
                </c:pt>
                <c:pt idx="282">
                  <c:v>15.135757040326387</c:v>
                </c:pt>
                <c:pt idx="283">
                  <c:v>20.421914630638891</c:v>
                </c:pt>
                <c:pt idx="284">
                  <c:v>26.323708264638896</c:v>
                </c:pt>
                <c:pt idx="285">
                  <c:v>33.561544676993051</c:v>
                </c:pt>
                <c:pt idx="286">
                  <c:v>40.3716395906389</c:v>
                </c:pt>
                <c:pt idx="287">
                  <c:v>47.810358650159728</c:v>
                </c:pt>
                <c:pt idx="288">
                  <c:v>55.877701855555557</c:v>
                </c:pt>
                <c:pt idx="289">
                  <c:v>64.573669206826395</c:v>
                </c:pt>
                <c:pt idx="290">
                  <c:v>69.865599287000009</c:v>
                </c:pt>
                <c:pt idx="291">
                  <c:v>71.580028775750009</c:v>
                </c:pt>
                <c:pt idx="292">
                  <c:v>69.865599287000009</c:v>
                </c:pt>
                <c:pt idx="293">
                  <c:v>66.776451337826387</c:v>
                </c:pt>
                <c:pt idx="294">
                  <c:v>64.573669206826395</c:v>
                </c:pt>
                <c:pt idx="295">
                  <c:v>63.215690967000008</c:v>
                </c:pt>
                <c:pt idx="296">
                  <c:v>62.945827065993051</c:v>
                </c:pt>
                <c:pt idx="297">
                  <c:v>63.215690967000008</c:v>
                </c:pt>
                <c:pt idx="298">
                  <c:v>64.028746163937512</c:v>
                </c:pt>
                <c:pt idx="299">
                  <c:v>64.573669206826395</c:v>
                </c:pt>
                <c:pt idx="300">
                  <c:v>64.573669206826395</c:v>
                </c:pt>
                <c:pt idx="301">
                  <c:v>64.028746163937512</c:v>
                </c:pt>
                <c:pt idx="302">
                  <c:v>62.676540413972234</c:v>
                </c:pt>
                <c:pt idx="303">
                  <c:v>60.54302816130555</c:v>
                </c:pt>
                <c:pt idx="304">
                  <c:v>57.928090254222234</c:v>
                </c:pt>
                <c:pt idx="305">
                  <c:v>54.113917578493073</c:v>
                </c:pt>
                <c:pt idx="306">
                  <c:v>50.429625924638891</c:v>
                </c:pt>
                <c:pt idx="307">
                  <c:v>48.045587612000013</c:v>
                </c:pt>
                <c:pt idx="308">
                  <c:v>46.875215292659732</c:v>
                </c:pt>
                <c:pt idx="309">
                  <c:v>46.411107107826396</c:v>
                </c:pt>
                <c:pt idx="310">
                  <c:v>45.489817725993063</c:v>
                </c:pt>
                <c:pt idx="311">
                  <c:v>44.351194100888897</c:v>
                </c:pt>
                <c:pt idx="312">
                  <c:v>42.781365483159732</c:v>
                </c:pt>
                <c:pt idx="313">
                  <c:v>40.3716395906389</c:v>
                </c:pt>
                <c:pt idx="314">
                  <c:v>37.405734300000006</c:v>
                </c:pt>
                <c:pt idx="315">
                  <c:v>34.154668010222224</c:v>
                </c:pt>
                <c:pt idx="316">
                  <c:v>31.431207293750003</c:v>
                </c:pt>
                <c:pt idx="317">
                  <c:v>29.003586682659723</c:v>
                </c:pt>
                <c:pt idx="318">
                  <c:v>25.976204375000009</c:v>
                </c:pt>
                <c:pt idx="319">
                  <c:v>22.628160255555557</c:v>
                </c:pt>
                <c:pt idx="320">
                  <c:v>19.661389091437503</c:v>
                </c:pt>
                <c:pt idx="321">
                  <c:v>18.915294776888889</c:v>
                </c:pt>
                <c:pt idx="322">
                  <c:v>17.895007193937502</c:v>
                </c:pt>
                <c:pt idx="323">
                  <c:v>17.895007193937502</c:v>
                </c:pt>
                <c:pt idx="324">
                  <c:v>17.042987690437503</c:v>
                </c:pt>
                <c:pt idx="325">
                  <c:v>16.486519667826393</c:v>
                </c:pt>
                <c:pt idx="326">
                  <c:v>16.486519667826393</c:v>
                </c:pt>
                <c:pt idx="327">
                  <c:v>16.075229765222222</c:v>
                </c:pt>
                <c:pt idx="328">
                  <c:v>15.669135103493058</c:v>
                </c:pt>
                <c:pt idx="329">
                  <c:v>12.129444320659726</c:v>
                </c:pt>
                <c:pt idx="330">
                  <c:v>8.8391250998263882</c:v>
                </c:pt>
                <c:pt idx="331">
                  <c:v>8.2434041461597243</c:v>
                </c:pt>
                <c:pt idx="332">
                  <c:v>8.0494484868263907</c:v>
                </c:pt>
                <c:pt idx="333">
                  <c:v>7.2967158089375017</c:v>
                </c:pt>
                <c:pt idx="334">
                  <c:v>7.0239656629999994</c:v>
                </c:pt>
                <c:pt idx="335">
                  <c:v>6.4940510937500022</c:v>
                </c:pt>
                <c:pt idx="336">
                  <c:v>6.0683299664930566</c:v>
                </c:pt>
                <c:pt idx="337">
                  <c:v>5.9020822584930563</c:v>
                </c:pt>
                <c:pt idx="338">
                  <c:v>6.0683299664930566</c:v>
                </c:pt>
                <c:pt idx="339">
                  <c:v>6.8450184773055565</c:v>
                </c:pt>
                <c:pt idx="340">
                  <c:v>9.1447784379722243</c:v>
                </c:pt>
                <c:pt idx="341">
                  <c:v>12.84985105532639</c:v>
                </c:pt>
                <c:pt idx="342">
                  <c:v>16.763599181159726</c:v>
                </c:pt>
                <c:pt idx="343">
                  <c:v>18.039030815972225</c:v>
                </c:pt>
                <c:pt idx="344">
                  <c:v>18.474565175993057</c:v>
                </c:pt>
                <c:pt idx="345">
                  <c:v>18.7678076609375</c:v>
                </c:pt>
                <c:pt idx="346">
                  <c:v>20.115972668000001</c:v>
                </c:pt>
                <c:pt idx="347">
                  <c:v>20.421914630638891</c:v>
                </c:pt>
                <c:pt idx="348">
                  <c:v>21.196871394493058</c:v>
                </c:pt>
                <c:pt idx="349">
                  <c:v>22.145868727659728</c:v>
                </c:pt>
                <c:pt idx="350">
                  <c:v>22.790078596159724</c:v>
                </c:pt>
                <c:pt idx="351">
                  <c:v>22.952574185750002</c:v>
                </c:pt>
                <c:pt idx="352">
                  <c:v>22.790078596159724</c:v>
                </c:pt>
                <c:pt idx="353">
                  <c:v>22.628160255555557</c:v>
                </c:pt>
                <c:pt idx="354">
                  <c:v>22.466819163937501</c:v>
                </c:pt>
                <c:pt idx="355">
                  <c:v>22.466819163937501</c:v>
                </c:pt>
                <c:pt idx="356">
                  <c:v>22.790078596159724</c:v>
                </c:pt>
                <c:pt idx="357">
                  <c:v>22.952574185750002</c:v>
                </c:pt>
                <c:pt idx="358">
                  <c:v>22.628160255555557</c:v>
                </c:pt>
                <c:pt idx="359">
                  <c:v>20.88515694199306</c:v>
                </c:pt>
                <c:pt idx="360">
                  <c:v>18.039030815972225</c:v>
                </c:pt>
                <c:pt idx="361">
                  <c:v>15.534924714222225</c:v>
                </c:pt>
                <c:pt idx="362">
                  <c:v>13.8427193114375</c:v>
                </c:pt>
                <c:pt idx="363">
                  <c:v>12.84985105532639</c:v>
                </c:pt>
                <c:pt idx="364">
                  <c:v>12.367270902937502</c:v>
                </c:pt>
                <c:pt idx="365">
                  <c:v>12.367270902937502</c:v>
                </c:pt>
                <c:pt idx="366">
                  <c:v>12.487050067555556</c:v>
                </c:pt>
                <c:pt idx="367">
                  <c:v>12.971939215888893</c:v>
                </c:pt>
                <c:pt idx="368">
                  <c:v>14.096708865326393</c:v>
                </c:pt>
                <c:pt idx="369">
                  <c:v>15.939287628993057</c:v>
                </c:pt>
                <c:pt idx="370">
                  <c:v>17.042987690437503</c:v>
                </c:pt>
                <c:pt idx="371">
                  <c:v>17.324685195659722</c:v>
                </c:pt>
                <c:pt idx="372">
                  <c:v>16.34884578463889</c:v>
                </c:pt>
                <c:pt idx="373">
                  <c:v>13.094604625437503</c:v>
                </c:pt>
                <c:pt idx="374">
                  <c:v>9.0423167429375013</c:v>
                </c:pt>
                <c:pt idx="375">
                  <c:v>5.9849174880000007</c:v>
                </c:pt>
                <c:pt idx="376">
                  <c:v>4.0872114461597224</c:v>
                </c:pt>
                <c:pt idx="377">
                  <c:v>3.0028492257500008</c:v>
                </c:pt>
                <c:pt idx="378">
                  <c:v>2.2861946094930561</c:v>
                </c:pt>
                <c:pt idx="379">
                  <c:v>1.847196755555556</c:v>
                </c:pt>
                <c:pt idx="380">
                  <c:v>1.4962293720000002</c:v>
                </c:pt>
                <c:pt idx="381">
                  <c:v>1.0739717386597223</c:v>
                </c:pt>
                <c:pt idx="382">
                  <c:v>0.69298740782638901</c:v>
                </c:pt>
                <c:pt idx="383">
                  <c:v>0.39512693099305551</c:v>
                </c:pt>
                <c:pt idx="384">
                  <c:v>0.15268235682638887</c:v>
                </c:pt>
                <c:pt idx="385">
                  <c:v>2.3378583937500003E-2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7.2156123263888905E-3</c:v>
                </c:pt>
                <c:pt idx="393">
                  <c:v>0.12728340143750003</c:v>
                </c:pt>
                <c:pt idx="394">
                  <c:v>0.66499083200000009</c:v>
                </c:pt>
                <c:pt idx="395">
                  <c:v>1.9883341326597221</c:v>
                </c:pt>
                <c:pt idx="396">
                  <c:v>4.3665999554375006</c:v>
                </c:pt>
                <c:pt idx="397">
                  <c:v>7.9533365306388886</c:v>
                </c:pt>
                <c:pt idx="398">
                  <c:v>12.607406481159723</c:v>
                </c:pt>
                <c:pt idx="399">
                  <c:v>16.903004811305557</c:v>
                </c:pt>
                <c:pt idx="400">
                  <c:v>18.915294776888889</c:v>
                </c:pt>
                <c:pt idx="401">
                  <c:v>18.915294776888889</c:v>
                </c:pt>
                <c:pt idx="402">
                  <c:v>17.895007193937502</c:v>
                </c:pt>
                <c:pt idx="403">
                  <c:v>15.669135103493058</c:v>
                </c:pt>
                <c:pt idx="404">
                  <c:v>13.466064348000002</c:v>
                </c:pt>
                <c:pt idx="405">
                  <c:v>11.777033814638889</c:v>
                </c:pt>
                <c:pt idx="406">
                  <c:v>10.092909897659725</c:v>
                </c:pt>
                <c:pt idx="407">
                  <c:v>8.3412478493055566</c:v>
                </c:pt>
                <c:pt idx="408">
                  <c:v>6.756410757937501</c:v>
                </c:pt>
                <c:pt idx="409">
                  <c:v>5.8198242779722236</c:v>
                </c:pt>
                <c:pt idx="410">
                  <c:v>5.5765138303263893</c:v>
                </c:pt>
                <c:pt idx="411">
                  <c:v>5.6570400638888891</c:v>
                </c:pt>
                <c:pt idx="412">
                  <c:v>5.8198242779722236</c:v>
                </c:pt>
                <c:pt idx="413">
                  <c:v>6.0683299664930566</c:v>
                </c:pt>
                <c:pt idx="414">
                  <c:v>6.4077523703263912</c:v>
                </c:pt>
                <c:pt idx="415">
                  <c:v>7.2967158089375017</c:v>
                </c:pt>
                <c:pt idx="416">
                  <c:v>8.7383951517499998</c:v>
                </c:pt>
                <c:pt idx="417">
                  <c:v>10.092909897659725</c:v>
                </c:pt>
                <c:pt idx="418">
                  <c:v>10.529310131159722</c:v>
                </c:pt>
                <c:pt idx="419">
                  <c:v>10.201144082555556</c:v>
                </c:pt>
                <c:pt idx="420">
                  <c:v>8.9404322968888916</c:v>
                </c:pt>
                <c:pt idx="421">
                  <c:v>7.9533365306388886</c:v>
                </c:pt>
                <c:pt idx="422">
                  <c:v>7.574661195750001</c:v>
                </c:pt>
                <c:pt idx="423">
                  <c:v>7.7628443652222225</c:v>
                </c:pt>
                <c:pt idx="424">
                  <c:v>8.538667002555556</c:v>
                </c:pt>
                <c:pt idx="425">
                  <c:v>10.529310131159722</c:v>
                </c:pt>
                <c:pt idx="426">
                  <c:v>14.741784607305558</c:v>
                </c:pt>
                <c:pt idx="427">
                  <c:v>21.66877244063889</c:v>
                </c:pt>
                <c:pt idx="428">
                  <c:v>28.820887378555565</c:v>
                </c:pt>
                <c:pt idx="429">
                  <c:v>32.197793947305563</c:v>
                </c:pt>
                <c:pt idx="430">
                  <c:v>32.390883733159725</c:v>
                </c:pt>
                <c:pt idx="431">
                  <c:v>31.05137746088889</c:v>
                </c:pt>
                <c:pt idx="432">
                  <c:v>29.370717037826388</c:v>
                </c:pt>
                <c:pt idx="433">
                  <c:v>28.276252960159731</c:v>
                </c:pt>
                <c:pt idx="434">
                  <c:v>27.916049592826397</c:v>
                </c:pt>
                <c:pt idx="435">
                  <c:v>27.025643031750004</c:v>
                </c:pt>
                <c:pt idx="436">
                  <c:v>24.609278775888889</c:v>
                </c:pt>
                <c:pt idx="437">
                  <c:v>20.575751485437504</c:v>
                </c:pt>
                <c:pt idx="438">
                  <c:v>15.268235682638892</c:v>
                </c:pt>
                <c:pt idx="439">
                  <c:v>9.5603977079722213</c:v>
                </c:pt>
                <c:pt idx="440">
                  <c:v>4.8030001889375011</c:v>
                </c:pt>
                <c:pt idx="441">
                  <c:v>1.7112546193263891</c:v>
                </c:pt>
                <c:pt idx="442">
                  <c:v>0.41677376797222232</c:v>
                </c:pt>
                <c:pt idx="443">
                  <c:v>4.877753932638889E-2</c:v>
                </c:pt>
                <c:pt idx="444">
                  <c:v>1.1544979722222222E-3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7.2156123263888905E-3</c:v>
                </c:pt>
                <c:pt idx="513">
                  <c:v>0.18039030815972223</c:v>
                </c:pt>
                <c:pt idx="514">
                  <c:v>1.2572482917500001</c:v>
                </c:pt>
                <c:pt idx="515">
                  <c:v>4.0188074413055555</c:v>
                </c:pt>
                <c:pt idx="516">
                  <c:v>8.1461376920000017</c:v>
                </c:pt>
                <c:pt idx="517">
                  <c:v>12.129444320659726</c:v>
                </c:pt>
                <c:pt idx="518">
                  <c:v>13.8427193114375</c:v>
                </c:pt>
                <c:pt idx="519">
                  <c:v>13.8427193114375</c:v>
                </c:pt>
                <c:pt idx="520">
                  <c:v>13.094604625437503</c:v>
                </c:pt>
                <c:pt idx="521">
                  <c:v>11.893926734326392</c:v>
                </c:pt>
                <c:pt idx="522">
                  <c:v>10.639853312000001</c:v>
                </c:pt>
                <c:pt idx="523">
                  <c:v>9.1447784379722243</c:v>
                </c:pt>
                <c:pt idx="524">
                  <c:v>6.9342034456597226</c:v>
                </c:pt>
                <c:pt idx="525">
                  <c:v>4.0872114461597224</c:v>
                </c:pt>
                <c:pt idx="526">
                  <c:v>1.6670950718888893</c:v>
                </c:pt>
                <c:pt idx="527">
                  <c:v>0.46179918888888899</c:v>
                </c:pt>
                <c:pt idx="528">
                  <c:v>0.11544979722222225</c:v>
                </c:pt>
                <c:pt idx="529">
                  <c:v>2.8862449305555562E-2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1.1544979722222222E-3</c:v>
                </c:pt>
                <c:pt idx="534">
                  <c:v>4.1561927000000005E-2</c:v>
                </c:pt>
                <c:pt idx="535">
                  <c:v>0.29555148088888888</c:v>
                </c:pt>
                <c:pt idx="536">
                  <c:v>0.78044062922222224</c:v>
                </c:pt>
                <c:pt idx="537">
                  <c:v>1.9407110913055556</c:v>
                </c:pt>
                <c:pt idx="538">
                  <c:v>4.877753932638889</c:v>
                </c:pt>
                <c:pt idx="539">
                  <c:v>10.201144082555556</c:v>
                </c:pt>
                <c:pt idx="540">
                  <c:v>15.401291573937502</c:v>
                </c:pt>
                <c:pt idx="541">
                  <c:v>17.324685195659722</c:v>
                </c:pt>
                <c:pt idx="542">
                  <c:v>17.324685195659722</c:v>
                </c:pt>
                <c:pt idx="543">
                  <c:v>17.042987690437503</c:v>
                </c:pt>
                <c:pt idx="544">
                  <c:v>16.075229765222222</c:v>
                </c:pt>
                <c:pt idx="545">
                  <c:v>14.353007415159725</c:v>
                </c:pt>
                <c:pt idx="546">
                  <c:v>11.660718143937499</c:v>
                </c:pt>
                <c:pt idx="547">
                  <c:v>9.8781732748263913</c:v>
                </c:pt>
                <c:pt idx="548">
                  <c:v>8.538667002555556</c:v>
                </c:pt>
                <c:pt idx="549">
                  <c:v>7.6684641559930569</c:v>
                </c:pt>
                <c:pt idx="550">
                  <c:v>6.8450184773055565</c:v>
                </c:pt>
                <c:pt idx="551">
                  <c:v>6.2368866704374994</c:v>
                </c:pt>
                <c:pt idx="552">
                  <c:v>5.9020822584930563</c:v>
                </c:pt>
                <c:pt idx="553">
                  <c:v>5.4171931101597224</c:v>
                </c:pt>
                <c:pt idx="554">
                  <c:v>5.1054786576597229</c:v>
                </c:pt>
                <c:pt idx="555">
                  <c:v>4.9530849253263893</c:v>
                </c:pt>
                <c:pt idx="556">
                  <c:v>4.9530849253263893</c:v>
                </c:pt>
                <c:pt idx="557">
                  <c:v>5.1054786576597229</c:v>
                </c:pt>
                <c:pt idx="558">
                  <c:v>5.4965648457500009</c:v>
                </c:pt>
                <c:pt idx="559">
                  <c:v>6.0683299664930566</c:v>
                </c:pt>
                <c:pt idx="560">
                  <c:v>7.8578018234375007</c:v>
                </c:pt>
                <c:pt idx="561">
                  <c:v>8.3412478493055566</c:v>
                </c:pt>
                <c:pt idx="562">
                  <c:v>8.3412478493055566</c:v>
                </c:pt>
                <c:pt idx="563">
                  <c:v>8.3412478493055566</c:v>
                </c:pt>
                <c:pt idx="564">
                  <c:v>6.8450184773055565</c:v>
                </c:pt>
                <c:pt idx="565">
                  <c:v>2.9442584536597223</c:v>
                </c:pt>
                <c:pt idx="566">
                  <c:v>0.66499083200000009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2.8862449305555562E-2</c:v>
                </c:pt>
                <c:pt idx="602">
                  <c:v>0.12728340143750003</c:v>
                </c:pt>
                <c:pt idx="603">
                  <c:v>0.66499083200000009</c:v>
                </c:pt>
                <c:pt idx="604">
                  <c:v>2.3900994269930553</c:v>
                </c:pt>
                <c:pt idx="605">
                  <c:v>5.8198242779722236</c:v>
                </c:pt>
                <c:pt idx="606">
                  <c:v>11.315234625750001</c:v>
                </c:pt>
                <c:pt idx="607">
                  <c:v>18.7678076609375</c:v>
                </c:pt>
                <c:pt idx="608">
                  <c:v>26.849293466493055</c:v>
                </c:pt>
                <c:pt idx="609">
                  <c:v>34.953580606999999</c:v>
                </c:pt>
                <c:pt idx="610">
                  <c:v>43.450685682555566</c:v>
                </c:pt>
                <c:pt idx="611">
                  <c:v>53.118740326437504</c:v>
                </c:pt>
                <c:pt idx="612">
                  <c:v>62.139698856888899</c:v>
                </c:pt>
                <c:pt idx="613">
                  <c:v>67.332919360437501</c:v>
                </c:pt>
                <c:pt idx="614">
                  <c:v>68.452782393493067</c:v>
                </c:pt>
                <c:pt idx="615">
                  <c:v>67.891696378993061</c:v>
                </c:pt>
                <c:pt idx="616">
                  <c:v>67.612019245222228</c:v>
                </c:pt>
                <c:pt idx="617">
                  <c:v>67.054396724638906</c:v>
                </c:pt>
                <c:pt idx="618">
                  <c:v>65.946078671305571</c:v>
                </c:pt>
                <c:pt idx="619">
                  <c:v>63.757150515972228</c:v>
                </c:pt>
                <c:pt idx="620">
                  <c:v>60.80769682143751</c:v>
                </c:pt>
                <c:pt idx="621">
                  <c:v>58.18698642449305</c:v>
                </c:pt>
                <c:pt idx="622">
                  <c:v>56.898278063000006</c:v>
                </c:pt>
                <c:pt idx="623">
                  <c:v>56.642268137659734</c:v>
                </c:pt>
                <c:pt idx="624">
                  <c:v>57.154865237326391</c:v>
                </c:pt>
                <c:pt idx="625">
                  <c:v>58.706510511993066</c:v>
                </c:pt>
                <c:pt idx="626">
                  <c:v>60.278936750159737</c:v>
                </c:pt>
                <c:pt idx="627">
                  <c:v>61.072942730555567</c:v>
                </c:pt>
                <c:pt idx="628">
                  <c:v>61.072942730555567</c:v>
                </c:pt>
                <c:pt idx="629">
                  <c:v>61.072942730555567</c:v>
                </c:pt>
                <c:pt idx="630">
                  <c:v>61.338765888659729</c:v>
                </c:pt>
                <c:pt idx="631">
                  <c:v>62.945827065993051</c:v>
                </c:pt>
                <c:pt idx="632">
                  <c:v>65.670442280437513</c:v>
                </c:pt>
                <c:pt idx="633">
                  <c:v>69.016177403937519</c:v>
                </c:pt>
                <c:pt idx="634">
                  <c:v>73.024594363493065</c:v>
                </c:pt>
                <c:pt idx="635">
                  <c:v>76.848003023000018</c:v>
                </c:pt>
                <c:pt idx="636">
                  <c:v>79.855470240638894</c:v>
                </c:pt>
                <c:pt idx="637">
                  <c:v>81.074620099305548</c:v>
                </c:pt>
                <c:pt idx="638">
                  <c:v>81.074620099305548</c:v>
                </c:pt>
                <c:pt idx="639">
                  <c:v>80.768966761159732</c:v>
                </c:pt>
                <c:pt idx="640">
                  <c:v>80.159391831826397</c:v>
                </c:pt>
                <c:pt idx="641">
                  <c:v>79.855470240638894</c:v>
                </c:pt>
                <c:pt idx="642">
                  <c:v>81.380850686437512</c:v>
                </c:pt>
                <c:pt idx="643">
                  <c:v>85.100643152937508</c:v>
                </c:pt>
                <c:pt idx="644">
                  <c:v>87.945037532000015</c:v>
                </c:pt>
                <c:pt idx="645">
                  <c:v>88.903559473437497</c:v>
                </c:pt>
                <c:pt idx="646">
                  <c:v>90.189670214493063</c:v>
                </c:pt>
                <c:pt idx="647">
                  <c:v>91.4850169393264</c:v>
                </c:pt>
                <c:pt idx="648">
                  <c:v>92.789599647937507</c:v>
                </c:pt>
                <c:pt idx="649">
                  <c:v>93.445354496159737</c:v>
                </c:pt>
                <c:pt idx="650">
                  <c:v>93.117188447555577</c:v>
                </c:pt>
                <c:pt idx="651">
                  <c:v>90.512641022222226</c:v>
                </c:pt>
                <c:pt idx="652">
                  <c:v>84.787485577972234</c:v>
                </c:pt>
                <c:pt idx="653">
                  <c:v>78.344521019493044</c:v>
                </c:pt>
                <c:pt idx="654">
                  <c:v>72.445036381437504</c:v>
                </c:pt>
                <c:pt idx="655">
                  <c:v>64.300919060888887</c:v>
                </c:pt>
                <c:pt idx="656">
                  <c:v>53.864257392000006</c:v>
                </c:pt>
                <c:pt idx="657">
                  <c:v>44.351194100888897</c:v>
                </c:pt>
                <c:pt idx="658">
                  <c:v>38.451998087326395</c:v>
                </c:pt>
                <c:pt idx="659">
                  <c:v>33.956382983493064</c:v>
                </c:pt>
                <c:pt idx="660">
                  <c:v>27.73681378263889</c:v>
                </c:pt>
                <c:pt idx="661">
                  <c:v>19.511015730555556</c:v>
                </c:pt>
                <c:pt idx="662">
                  <c:v>12.367270902937502</c:v>
                </c:pt>
                <c:pt idx="663">
                  <c:v>6.8450184773055565</c:v>
                </c:pt>
                <c:pt idx="664">
                  <c:v>4.9530849253263893</c:v>
                </c:pt>
                <c:pt idx="665">
                  <c:v>4.156192700000001</c:v>
                </c:pt>
                <c:pt idx="666">
                  <c:v>4.5097577039930563</c:v>
                </c:pt>
                <c:pt idx="667">
                  <c:v>5.6570400638888891</c:v>
                </c:pt>
                <c:pt idx="668">
                  <c:v>10.419344199305556</c:v>
                </c:pt>
                <c:pt idx="669">
                  <c:v>15.534924714222225</c:v>
                </c:pt>
                <c:pt idx="670">
                  <c:v>22.628160255555557</c:v>
                </c:pt>
                <c:pt idx="671">
                  <c:v>29.555148088888895</c:v>
                </c:pt>
                <c:pt idx="672">
                  <c:v>33.364991397222227</c:v>
                </c:pt>
                <c:pt idx="673">
                  <c:v>37.405734300000006</c:v>
                </c:pt>
                <c:pt idx="674">
                  <c:v>41.677376797222223</c:v>
                </c:pt>
                <c:pt idx="675">
                  <c:v>46.179918888888892</c:v>
                </c:pt>
                <c:pt idx="676">
                  <c:v>46.875215292659732</c:v>
                </c:pt>
                <c:pt idx="677">
                  <c:v>47.341632473437507</c:v>
                </c:pt>
                <c:pt idx="678">
                  <c:v>43.899785393750008</c:v>
                </c:pt>
                <c:pt idx="679">
                  <c:v>36.7849030154375</c:v>
                </c:pt>
                <c:pt idx="680">
                  <c:v>29.186863235750007</c:v>
                </c:pt>
                <c:pt idx="681">
                  <c:v>21.196871394493058</c:v>
                </c:pt>
                <c:pt idx="682">
                  <c:v>15.003855647</c:v>
                </c:pt>
                <c:pt idx="683">
                  <c:v>12.84985105532639</c:v>
                </c:pt>
                <c:pt idx="684">
                  <c:v>10.309955516437501</c:v>
                </c:pt>
                <c:pt idx="685">
                  <c:v>10.309955516437501</c:v>
                </c:pt>
                <c:pt idx="686">
                  <c:v>13.094604625437503</c:v>
                </c:pt>
                <c:pt idx="687">
                  <c:v>16.486519667826393</c:v>
                </c:pt>
                <c:pt idx="688">
                  <c:v>19.361219618659725</c:v>
                </c:pt>
                <c:pt idx="689">
                  <c:v>23.279297111888894</c:v>
                </c:pt>
                <c:pt idx="690">
                  <c:v>26.498326082937499</c:v>
                </c:pt>
                <c:pt idx="691">
                  <c:v>27.558155221437506</c:v>
                </c:pt>
                <c:pt idx="692">
                  <c:v>27.916049592826397</c:v>
                </c:pt>
                <c:pt idx="693">
                  <c:v>29.186863235750007</c:v>
                </c:pt>
                <c:pt idx="694">
                  <c:v>30.862328417937508</c:v>
                </c:pt>
                <c:pt idx="695">
                  <c:v>31.813346122555554</c:v>
                </c:pt>
                <c:pt idx="696">
                  <c:v>30.298644783000004</c:v>
                </c:pt>
                <c:pt idx="697">
                  <c:v>23.115647024326389</c:v>
                </c:pt>
                <c:pt idx="698">
                  <c:v>19.212000755750005</c:v>
                </c:pt>
                <c:pt idx="699">
                  <c:v>15.401291573937502</c:v>
                </c:pt>
                <c:pt idx="700">
                  <c:v>13.716590407972223</c:v>
                </c:pt>
                <c:pt idx="701">
                  <c:v>12.971939215888893</c:v>
                </c:pt>
                <c:pt idx="702">
                  <c:v>12.72834014375</c:v>
                </c:pt>
                <c:pt idx="703">
                  <c:v>12.72834014375</c:v>
                </c:pt>
                <c:pt idx="704">
                  <c:v>12.607406481159723</c:v>
                </c:pt>
                <c:pt idx="705">
                  <c:v>11.429818549493056</c:v>
                </c:pt>
                <c:pt idx="706">
                  <c:v>9.2478173819930571</c:v>
                </c:pt>
                <c:pt idx="707">
                  <c:v>6.5809270661597239</c:v>
                </c:pt>
                <c:pt idx="708">
                  <c:v>4.7288236942222222</c:v>
                </c:pt>
                <c:pt idx="709">
                  <c:v>4.156192700000001</c:v>
                </c:pt>
                <c:pt idx="710">
                  <c:v>5.0289931670000003</c:v>
                </c:pt>
                <c:pt idx="711">
                  <c:v>8.4396688014375005</c:v>
                </c:pt>
                <c:pt idx="712">
                  <c:v>12.84985105532639</c:v>
                </c:pt>
                <c:pt idx="713">
                  <c:v>13.716590407972223</c:v>
                </c:pt>
                <c:pt idx="714">
                  <c:v>12.971939215888893</c:v>
                </c:pt>
                <c:pt idx="715">
                  <c:v>9.8781732748263913</c:v>
                </c:pt>
                <c:pt idx="716">
                  <c:v>5.5765138303263893</c:v>
                </c:pt>
                <c:pt idx="717">
                  <c:v>4.156192700000001</c:v>
                </c:pt>
                <c:pt idx="718">
                  <c:v>4.156192700000001</c:v>
                </c:pt>
                <c:pt idx="719">
                  <c:v>4.877753932638889</c:v>
                </c:pt>
                <c:pt idx="720">
                  <c:v>7.3887870222222238</c:v>
                </c:pt>
                <c:pt idx="721">
                  <c:v>9.8781732748263913</c:v>
                </c:pt>
                <c:pt idx="722">
                  <c:v>12.248068987305558</c:v>
                </c:pt>
                <c:pt idx="723">
                  <c:v>14.611614960937501</c:v>
                </c:pt>
                <c:pt idx="724">
                  <c:v>16.624770800000004</c:v>
                </c:pt>
                <c:pt idx="725">
                  <c:v>20.421914630638891</c:v>
                </c:pt>
                <c:pt idx="726">
                  <c:v>25.803318303659722</c:v>
                </c:pt>
                <c:pt idx="727">
                  <c:v>34.953580606999999</c:v>
                </c:pt>
                <c:pt idx="728">
                  <c:v>41.239822065750005</c:v>
                </c:pt>
                <c:pt idx="729">
                  <c:v>46.642872575749998</c:v>
                </c:pt>
                <c:pt idx="730">
                  <c:v>49.948200270222223</c:v>
                </c:pt>
                <c:pt idx="731">
                  <c:v>50.671204625326396</c:v>
                </c:pt>
                <c:pt idx="732">
                  <c:v>50.913360574999999</c:v>
                </c:pt>
                <c:pt idx="733">
                  <c:v>51.399404221305559</c:v>
                </c:pt>
                <c:pt idx="734">
                  <c:v>51.887756863555573</c:v>
                </c:pt>
                <c:pt idx="735">
                  <c:v>52.624615194326388</c:v>
                </c:pt>
                <c:pt idx="736">
                  <c:v>53.615174454493058</c:v>
                </c:pt>
                <c:pt idx="737">
                  <c:v>55.118330814326399</c:v>
                </c:pt>
                <c:pt idx="738">
                  <c:v>55.877701855555557</c:v>
                </c:pt>
                <c:pt idx="739">
                  <c:v>56.131980033937509</c:v>
                </c:pt>
                <c:pt idx="740">
                  <c:v>59.228343595437515</c:v>
                </c:pt>
                <c:pt idx="741">
                  <c:v>62.139698856888899</c:v>
                </c:pt>
                <c:pt idx="742">
                  <c:v>64.300919060888887</c:v>
                </c:pt>
                <c:pt idx="743">
                  <c:v>64.573669206826395</c:v>
                </c:pt>
                <c:pt idx="744">
                  <c:v>64.846996601749993</c:v>
                </c:pt>
                <c:pt idx="745">
                  <c:v>64.846996601749993</c:v>
                </c:pt>
                <c:pt idx="746">
                  <c:v>65.120901245659724</c:v>
                </c:pt>
                <c:pt idx="747">
                  <c:v>66.222292311159734</c:v>
                </c:pt>
                <c:pt idx="748">
                  <c:v>68.171950761750011</c:v>
                </c:pt>
                <c:pt idx="749">
                  <c:v>70.434766787305563</c:v>
                </c:pt>
                <c:pt idx="750">
                  <c:v>71.580028775750009</c:v>
                </c:pt>
                <c:pt idx="751">
                  <c:v>71.580028775750009</c:v>
                </c:pt>
                <c:pt idx="752">
                  <c:v>71.292847405159733</c:v>
                </c:pt>
                <c:pt idx="753">
                  <c:v>70.149894412659734</c:v>
                </c:pt>
                <c:pt idx="754">
                  <c:v>67.891696378993061</c:v>
                </c:pt>
                <c:pt idx="755">
                  <c:v>65.395383138555559</c:v>
                </c:pt>
                <c:pt idx="756">
                  <c:v>61.872143951826395</c:v>
                </c:pt>
                <c:pt idx="757">
                  <c:v>55.118330814326399</c:v>
                </c:pt>
                <c:pt idx="758">
                  <c:v>44.577764327937501</c:v>
                </c:pt>
                <c:pt idx="759">
                  <c:v>33.561544676993051</c:v>
                </c:pt>
                <c:pt idx="760">
                  <c:v>24.273319865972226</c:v>
                </c:pt>
                <c:pt idx="761">
                  <c:v>16.211749150437498</c:v>
                </c:pt>
                <c:pt idx="762">
                  <c:v>9.7716708368888874</c:v>
                </c:pt>
                <c:pt idx="763">
                  <c:v>5.9020822584930563</c:v>
                </c:pt>
                <c:pt idx="764">
                  <c:v>4.156192700000001</c:v>
                </c:pt>
                <c:pt idx="765">
                  <c:v>4.7288236942222222</c:v>
                </c:pt>
                <c:pt idx="766">
                  <c:v>7.3887870222222238</c:v>
                </c:pt>
                <c:pt idx="767">
                  <c:v>10.529310131159722</c:v>
                </c:pt>
                <c:pt idx="768">
                  <c:v>14.482022563555558</c:v>
                </c:pt>
                <c:pt idx="769">
                  <c:v>18.915294776888889</c:v>
                </c:pt>
                <c:pt idx="770">
                  <c:v>26.149667695326389</c:v>
                </c:pt>
                <c:pt idx="771">
                  <c:v>35.965209455159723</c:v>
                </c:pt>
                <c:pt idx="772">
                  <c:v>45.949307918937507</c:v>
                </c:pt>
                <c:pt idx="773">
                  <c:v>57.154865237326391</c:v>
                </c:pt>
                <c:pt idx="774">
                  <c:v>65.120901245659724</c:v>
                </c:pt>
                <c:pt idx="775">
                  <c:v>74.777122285326399</c:v>
                </c:pt>
                <c:pt idx="776">
                  <c:v>84.474905251993079</c:v>
                </c:pt>
                <c:pt idx="777">
                  <c:v>91.4850169393264</c:v>
                </c:pt>
                <c:pt idx="778">
                  <c:v>97.428372500326418</c:v>
                </c:pt>
                <c:pt idx="779">
                  <c:v>103.21327321463889</c:v>
                </c:pt>
                <c:pt idx="780">
                  <c:v>107.74958437199307</c:v>
                </c:pt>
                <c:pt idx="781">
                  <c:v>111.30543812643751</c:v>
                </c:pt>
                <c:pt idx="782">
                  <c:v>113.82888206922222</c:v>
                </c:pt>
                <c:pt idx="783">
                  <c:v>115.6486594979375</c:v>
                </c:pt>
                <c:pt idx="784">
                  <c:v>116.74745294300003</c:v>
                </c:pt>
                <c:pt idx="785">
                  <c:v>118.22059235555558</c:v>
                </c:pt>
                <c:pt idx="786">
                  <c:v>120.82081041349305</c:v>
                </c:pt>
                <c:pt idx="787">
                  <c:v>122.69542649588891</c:v>
                </c:pt>
                <c:pt idx="788">
                  <c:v>123.07208145932641</c:v>
                </c:pt>
                <c:pt idx="789">
                  <c:v>123.07208145932641</c:v>
                </c:pt>
                <c:pt idx="790">
                  <c:v>123.44931367175003</c:v>
                </c:pt>
                <c:pt idx="791">
                  <c:v>124.58447380293751</c:v>
                </c:pt>
                <c:pt idx="792">
                  <c:v>125.72482917500001</c:v>
                </c:pt>
                <c:pt idx="793">
                  <c:v>124.20550984355556</c:v>
                </c:pt>
                <c:pt idx="794">
                  <c:v>116.3806112123264</c:v>
                </c:pt>
                <c:pt idx="795">
                  <c:v>102.8683669454375</c:v>
                </c:pt>
                <c:pt idx="796">
                  <c:v>86.043579371750013</c:v>
                </c:pt>
                <c:pt idx="797">
                  <c:v>70.149894412659734</c:v>
                </c:pt>
                <c:pt idx="798">
                  <c:v>58.18698642449305</c:v>
                </c:pt>
                <c:pt idx="799">
                  <c:v>51.643291917937503</c:v>
                </c:pt>
                <c:pt idx="800">
                  <c:v>49.469083611750008</c:v>
                </c:pt>
                <c:pt idx="801">
                  <c:v>49.230391155993054</c:v>
                </c:pt>
                <c:pt idx="802">
                  <c:v>51.156093773659734</c:v>
                </c:pt>
                <c:pt idx="803">
                  <c:v>57.669771332937501</c:v>
                </c:pt>
                <c:pt idx="804">
                  <c:v>67.612019245222228</c:v>
                </c:pt>
                <c:pt idx="805">
                  <c:v>76.25343656730557</c:v>
                </c:pt>
                <c:pt idx="806">
                  <c:v>80.159391831826397</c:v>
                </c:pt>
                <c:pt idx="807">
                  <c:v>81.074620099305548</c:v>
                </c:pt>
                <c:pt idx="808">
                  <c:v>79.552125898437509</c:v>
                </c:pt>
                <c:pt idx="809">
                  <c:v>75.95701921293751</c:v>
                </c:pt>
                <c:pt idx="810">
                  <c:v>71.292847405159733</c:v>
                </c:pt>
                <c:pt idx="811">
                  <c:v>64.846996601749993</c:v>
                </c:pt>
                <c:pt idx="812">
                  <c:v>55.118330814326399</c:v>
                </c:pt>
                <c:pt idx="813">
                  <c:v>45.489817725993063</c:v>
                </c:pt>
                <c:pt idx="814">
                  <c:v>36.373901737326385</c:v>
                </c:pt>
                <c:pt idx="815">
                  <c:v>27.916049592826397</c:v>
                </c:pt>
                <c:pt idx="816">
                  <c:v>19.963867560159724</c:v>
                </c:pt>
                <c:pt idx="817">
                  <c:v>13.8427193114375</c:v>
                </c:pt>
                <c:pt idx="818">
                  <c:v>9.3514335750000015</c:v>
                </c:pt>
                <c:pt idx="819">
                  <c:v>8.3412478493055566</c:v>
                </c:pt>
                <c:pt idx="820">
                  <c:v>9.3514335750000015</c:v>
                </c:pt>
                <c:pt idx="821">
                  <c:v>13.217847283972226</c:v>
                </c:pt>
                <c:pt idx="822">
                  <c:v>17.751560820888894</c:v>
                </c:pt>
                <c:pt idx="823">
                  <c:v>22.466819163937501</c:v>
                </c:pt>
                <c:pt idx="824">
                  <c:v>27.380073909222226</c:v>
                </c:pt>
                <c:pt idx="825">
                  <c:v>31.431207293750003</c:v>
                </c:pt>
                <c:pt idx="826">
                  <c:v>35.558826168937507</c:v>
                </c:pt>
                <c:pt idx="827">
                  <c:v>39.72656384865973</c:v>
                </c:pt>
                <c:pt idx="828">
                  <c:v>43.674946913659724</c:v>
                </c:pt>
                <c:pt idx="829">
                  <c:v>49.469083611750008</c:v>
                </c:pt>
                <c:pt idx="830">
                  <c:v>55.877701855555557</c:v>
                </c:pt>
                <c:pt idx="831">
                  <c:v>61.872143951826395</c:v>
                </c:pt>
                <c:pt idx="832">
                  <c:v>65.670442280437513</c:v>
                </c:pt>
                <c:pt idx="833">
                  <c:v>67.054396724638906</c:v>
                </c:pt>
                <c:pt idx="834">
                  <c:v>68.452782393493067</c:v>
                </c:pt>
                <c:pt idx="835">
                  <c:v>70.149894412659734</c:v>
                </c:pt>
                <c:pt idx="836">
                  <c:v>71.580028775750009</c:v>
                </c:pt>
                <c:pt idx="837">
                  <c:v>72.734526747972239</c:v>
                </c:pt>
                <c:pt idx="838">
                  <c:v>74.777122285326399</c:v>
                </c:pt>
                <c:pt idx="839">
                  <c:v>77.444878474638898</c:v>
                </c:pt>
                <c:pt idx="840">
                  <c:v>79.552125898437509</c:v>
                </c:pt>
                <c:pt idx="841">
                  <c:v>81.995043607659724</c:v>
                </c:pt>
                <c:pt idx="842">
                  <c:v>85.728690049826398</c:v>
                </c:pt>
                <c:pt idx="843">
                  <c:v>89.545460345993064</c:v>
                </c:pt>
                <c:pt idx="844">
                  <c:v>92.136153795659737</c:v>
                </c:pt>
                <c:pt idx="845">
                  <c:v>93.117188447555577</c:v>
                </c:pt>
                <c:pt idx="846">
                  <c:v>93.774097793750016</c:v>
                </c:pt>
                <c:pt idx="847">
                  <c:v>94.433316135888901</c:v>
                </c:pt>
                <c:pt idx="848">
                  <c:v>96.091463848493078</c:v>
                </c:pt>
                <c:pt idx="849">
                  <c:v>99.451052947659761</c:v>
                </c:pt>
                <c:pt idx="850">
                  <c:v>104.25145551615971</c:v>
                </c:pt>
                <c:pt idx="851">
                  <c:v>107.74958437199307</c:v>
                </c:pt>
                <c:pt idx="852">
                  <c:v>109.87616963682642</c:v>
                </c:pt>
                <c:pt idx="853">
                  <c:v>112.02353586515976</c:v>
                </c:pt>
                <c:pt idx="854">
                  <c:v>114.19168305699304</c:v>
                </c:pt>
                <c:pt idx="855">
                  <c:v>115.6486594979375</c:v>
                </c:pt>
                <c:pt idx="856">
                  <c:v>116.01434673063889</c:v>
                </c:pt>
                <c:pt idx="857">
                  <c:v>116.3806112123264</c:v>
                </c:pt>
                <c:pt idx="858">
                  <c:v>120.07500472343754</c:v>
                </c:pt>
                <c:pt idx="859">
                  <c:v>124.96401501130558</c:v>
                </c:pt>
                <c:pt idx="860">
                  <c:v>128.79117578922225</c:v>
                </c:pt>
                <c:pt idx="861">
                  <c:v>131.11518020730557</c:v>
                </c:pt>
                <c:pt idx="862">
                  <c:v>136.6186720408889</c:v>
                </c:pt>
                <c:pt idx="863">
                  <c:v>145.90574235393751</c:v>
                </c:pt>
                <c:pt idx="864">
                  <c:v>150.8723926304375</c:v>
                </c:pt>
                <c:pt idx="865">
                  <c:v>152.96636332755554</c:v>
                </c:pt>
                <c:pt idx="866">
                  <c:v>155.49817738063891</c:v>
                </c:pt>
                <c:pt idx="867">
                  <c:v>160.62414837730554</c:v>
                </c:pt>
                <c:pt idx="868">
                  <c:v>166.70950718888889</c:v>
                </c:pt>
                <c:pt idx="869">
                  <c:v>169.35215304730559</c:v>
                </c:pt>
                <c:pt idx="870">
                  <c:v>168.9102689484375</c:v>
                </c:pt>
                <c:pt idx="871">
                  <c:v>167.58808014575004</c:v>
                </c:pt>
                <c:pt idx="872">
                  <c:v>165.83324322797228</c:v>
                </c:pt>
                <c:pt idx="873">
                  <c:v>164.08764229397221</c:v>
                </c:pt>
                <c:pt idx="874">
                  <c:v>161.4865583625556</c:v>
                </c:pt>
                <c:pt idx="875">
                  <c:v>157.62389677199309</c:v>
                </c:pt>
                <c:pt idx="876">
                  <c:v>152.54641469015971</c:v>
                </c:pt>
                <c:pt idx="877">
                  <c:v>146.72774491015974</c:v>
                </c:pt>
                <c:pt idx="878">
                  <c:v>143.04691675022227</c:v>
                </c:pt>
                <c:pt idx="879">
                  <c:v>141.42600159722221</c:v>
                </c:pt>
                <c:pt idx="880">
                  <c:v>141.42600159722221</c:v>
                </c:pt>
                <c:pt idx="881">
                  <c:v>137.41412114375004</c:v>
                </c:pt>
                <c:pt idx="882">
                  <c:v>133.45996558888891</c:v>
                </c:pt>
                <c:pt idx="883">
                  <c:v>133.45996558888891</c:v>
                </c:pt>
                <c:pt idx="884">
                  <c:v>133.45996558888891</c:v>
                </c:pt>
                <c:pt idx="885">
                  <c:v>133.85278352393755</c:v>
                </c:pt>
                <c:pt idx="886">
                  <c:v>135.03470082300001</c:v>
                </c:pt>
                <c:pt idx="887">
                  <c:v>135.82553193397226</c:v>
                </c:pt>
                <c:pt idx="888">
                  <c:v>136.2218133629375</c:v>
                </c:pt>
                <c:pt idx="889">
                  <c:v>135.4298277539931</c:v>
                </c:pt>
                <c:pt idx="890">
                  <c:v>133.85278352393755</c:v>
                </c:pt>
                <c:pt idx="891">
                  <c:v>130.72640301515972</c:v>
                </c:pt>
                <c:pt idx="892">
                  <c:v>126.48795233463892</c:v>
                </c:pt>
                <c:pt idx="893">
                  <c:v>121.19457913200002</c:v>
                </c:pt>
                <c:pt idx="894">
                  <c:v>116.74745294300003</c:v>
                </c:pt>
                <c:pt idx="895">
                  <c:v>113.10501184063892</c:v>
                </c:pt>
                <c:pt idx="896">
                  <c:v>111.30543812643751</c:v>
                </c:pt>
                <c:pt idx="897">
                  <c:v>110.58964938365972</c:v>
                </c:pt>
                <c:pt idx="898">
                  <c:v>110.58964938365972</c:v>
                </c:pt>
                <c:pt idx="899">
                  <c:v>110.23262088575002</c:v>
                </c:pt>
                <c:pt idx="900">
                  <c:v>109.16499888593749</c:v>
                </c:pt>
                <c:pt idx="901">
                  <c:v>107.04534060893752</c:v>
                </c:pt>
                <c:pt idx="902">
                  <c:v>102.8683669454375</c:v>
                </c:pt>
                <c:pt idx="903">
                  <c:v>86.043579371750013</c:v>
                </c:pt>
                <c:pt idx="904">
                  <c:v>70.149894412659734</c:v>
                </c:pt>
                <c:pt idx="905">
                  <c:v>58.18698642449305</c:v>
                </c:pt>
                <c:pt idx="906">
                  <c:v>51.643291917937503</c:v>
                </c:pt>
                <c:pt idx="907">
                  <c:v>49.469083611750008</c:v>
                </c:pt>
                <c:pt idx="908">
                  <c:v>49.230391155993054</c:v>
                </c:pt>
                <c:pt idx="909">
                  <c:v>51.156093773659734</c:v>
                </c:pt>
                <c:pt idx="910">
                  <c:v>57.669771332937501</c:v>
                </c:pt>
                <c:pt idx="911">
                  <c:v>67.612019245222228</c:v>
                </c:pt>
                <c:pt idx="912">
                  <c:v>76.25343656730557</c:v>
                </c:pt>
                <c:pt idx="913">
                  <c:v>80.159391831826397</c:v>
                </c:pt>
                <c:pt idx="914">
                  <c:v>84.162902175000013</c:v>
                </c:pt>
                <c:pt idx="915">
                  <c:v>93.774097793750016</c:v>
                </c:pt>
                <c:pt idx="916">
                  <c:v>97.428372500326418</c:v>
                </c:pt>
                <c:pt idx="917">
                  <c:v>101.15249433422221</c:v>
                </c:pt>
                <c:pt idx="918">
                  <c:v>100.47018603263889</c:v>
                </c:pt>
                <c:pt idx="919">
                  <c:v>100.81105155893752</c:v>
                </c:pt>
                <c:pt idx="920">
                  <c:v>102.18028615399308</c:v>
                </c:pt>
                <c:pt idx="921">
                  <c:v>105.64378007065976</c:v>
                </c:pt>
                <c:pt idx="922">
                  <c:v>112.02353586515976</c:v>
                </c:pt>
                <c:pt idx="923">
                  <c:v>117.85144162893751</c:v>
                </c:pt>
                <c:pt idx="924">
                  <c:v>122.3193487814375</c:v>
                </c:pt>
                <c:pt idx="925">
                  <c:v>118.5903203311597</c:v>
                </c:pt>
                <c:pt idx="926">
                  <c:v>113.46665833043753</c:v>
                </c:pt>
                <c:pt idx="927">
                  <c:v>110.94725513055556</c:v>
                </c:pt>
                <c:pt idx="928">
                  <c:v>108.45613713099307</c:v>
                </c:pt>
                <c:pt idx="929">
                  <c:v>107.04534060893752</c:v>
                </c:pt>
                <c:pt idx="930">
                  <c:v>105.64378007065976</c:v>
                </c:pt>
                <c:pt idx="931">
                  <c:v>104.59867078130556</c:v>
                </c:pt>
                <c:pt idx="932">
                  <c:v>103.21327321463889</c:v>
                </c:pt>
                <c:pt idx="933">
                  <c:v>101.83711163175001</c:v>
                </c:pt>
                <c:pt idx="934">
                  <c:v>99.112496417305564</c:v>
                </c:pt>
                <c:pt idx="935">
                  <c:v>95.426473016493063</c:v>
                </c:pt>
                <c:pt idx="936">
                  <c:v>92.462588097305556</c:v>
                </c:pt>
                <c:pt idx="937">
                  <c:v>90.512641022222226</c:v>
                </c:pt>
                <c:pt idx="938">
                  <c:v>88.903559473437497</c:v>
                </c:pt>
                <c:pt idx="939">
                  <c:v>87.308909149305578</c:v>
                </c:pt>
                <c:pt idx="940">
                  <c:v>85.4143779768889</c:v>
                </c:pt>
                <c:pt idx="941">
                  <c:v>84.474905251993079</c:v>
                </c:pt>
                <c:pt idx="942">
                  <c:v>84.162902175000013</c:v>
                </c:pt>
                <c:pt idx="943">
                  <c:v>83.851476346993053</c:v>
                </c:pt>
                <c:pt idx="944">
                  <c:v>83.851476346993053</c:v>
                </c:pt>
                <c:pt idx="945">
                  <c:v>84.162902175000013</c:v>
                </c:pt>
                <c:pt idx="946">
                  <c:v>84.787485577972234</c:v>
                </c:pt>
                <c:pt idx="947">
                  <c:v>87.308909149305578</c:v>
                </c:pt>
                <c:pt idx="948">
                  <c:v>89.867276655750004</c:v>
                </c:pt>
                <c:pt idx="949">
                  <c:v>91.160314384638895</c:v>
                </c:pt>
                <c:pt idx="950">
                  <c:v>90.836189078937522</c:v>
                </c:pt>
                <c:pt idx="951">
                  <c:v>87.62668471615973</c:v>
                </c:pt>
                <c:pt idx="952">
                  <c:v>80.159391831826397</c:v>
                </c:pt>
                <c:pt idx="953">
                  <c:v>67.612019245222228</c:v>
                </c:pt>
                <c:pt idx="954">
                  <c:v>53.615174454493058</c:v>
                </c:pt>
                <c:pt idx="955">
                  <c:v>41.239822065750005</c:v>
                </c:pt>
                <c:pt idx="956">
                  <c:v>30.485962078993062</c:v>
                </c:pt>
                <c:pt idx="957">
                  <c:v>21.353594494222225</c:v>
                </c:pt>
                <c:pt idx="958">
                  <c:v>18.18363168699306</c:v>
                </c:pt>
                <c:pt idx="959">
                  <c:v>19.511015730555556</c:v>
                </c:pt>
                <c:pt idx="960">
                  <c:v>24.778124104326391</c:v>
                </c:pt>
                <c:pt idx="961">
                  <c:v>34.552969810638892</c:v>
                </c:pt>
                <c:pt idx="962">
                  <c:v>47.108135258555556</c:v>
                </c:pt>
                <c:pt idx="963">
                  <c:v>59.228343595437515</c:v>
                </c:pt>
                <c:pt idx="964">
                  <c:v>69.298740782638887</c:v>
                </c:pt>
                <c:pt idx="965">
                  <c:v>75.365916251159732</c:v>
                </c:pt>
                <c:pt idx="966">
                  <c:v>78.344521019493044</c:v>
                </c:pt>
                <c:pt idx="967">
                  <c:v>78.645556365750011</c:v>
                </c:pt>
                <c:pt idx="968">
                  <c:v>78.344521019493044</c:v>
                </c:pt>
                <c:pt idx="969">
                  <c:v>77.146152124326392</c:v>
                </c:pt>
                <c:pt idx="970">
                  <c:v>74.777122285326399</c:v>
                </c:pt>
                <c:pt idx="971">
                  <c:v>69.865599287000009</c:v>
                </c:pt>
                <c:pt idx="972">
                  <c:v>60.80769682143751</c:v>
                </c:pt>
                <c:pt idx="973">
                  <c:v>47.575706937305569</c:v>
                </c:pt>
                <c:pt idx="974">
                  <c:v>35.965209455159723</c:v>
                </c:pt>
                <c:pt idx="975">
                  <c:v>25.976204375000009</c:v>
                </c:pt>
                <c:pt idx="976">
                  <c:v>17.608691696826391</c:v>
                </c:pt>
                <c:pt idx="977">
                  <c:v>10.750973741826389</c:v>
                </c:pt>
                <c:pt idx="978">
                  <c:v>7.3887870222222238</c:v>
                </c:pt>
                <c:pt idx="979">
                  <c:v>5.0289931670000003</c:v>
                </c:pt>
                <c:pt idx="980">
                  <c:v>3.3044618209930565</c:v>
                </c:pt>
                <c:pt idx="981">
                  <c:v>2.2351080742222229</c:v>
                </c:pt>
                <c:pt idx="982">
                  <c:v>1.4962293720000002</c:v>
                </c:pt>
                <c:pt idx="983">
                  <c:v>0.87308909149305558</c:v>
                </c:pt>
                <c:pt idx="984">
                  <c:v>0.29555148088888888</c:v>
                </c:pt>
                <c:pt idx="985">
                  <c:v>3.4923563659722233E-2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1.8471967555555555E-2</c:v>
                </c:pt>
                <c:pt idx="1028">
                  <c:v>0.37405734300000004</c:v>
                </c:pt>
                <c:pt idx="1029">
                  <c:v>2.134666750638889</c:v>
                </c:pt>
                <c:pt idx="1030">
                  <c:v>6.1523196939722222</c:v>
                </c:pt>
                <c:pt idx="1031">
                  <c:v>11.544979722222223</c:v>
                </c:pt>
                <c:pt idx="1032">
                  <c:v>17.183547818555557</c:v>
                </c:pt>
                <c:pt idx="1033">
                  <c:v>22.952574185750002</c:v>
                </c:pt>
                <c:pt idx="1034">
                  <c:v>29.003586682659723</c:v>
                </c:pt>
                <c:pt idx="1035">
                  <c:v>35.356500399305553</c:v>
                </c:pt>
                <c:pt idx="1036">
                  <c:v>40.804576330222226</c:v>
                </c:pt>
                <c:pt idx="1037">
                  <c:v>45.489817725993063</c:v>
                </c:pt>
                <c:pt idx="1038">
                  <c:v>49.70835331649306</c:v>
                </c:pt>
                <c:pt idx="1039">
                  <c:v>54.866361631888893</c:v>
                </c:pt>
                <c:pt idx="1040">
                  <c:v>61.072942730555567</c:v>
                </c:pt>
                <c:pt idx="1041">
                  <c:v>67.612019245222228</c:v>
                </c:pt>
                <c:pt idx="1042">
                  <c:v>73.606461341493073</c:v>
                </c:pt>
                <c:pt idx="1043">
                  <c:v>77.744182073937509</c:v>
                </c:pt>
                <c:pt idx="1044">
                  <c:v>79.855470240638894</c:v>
                </c:pt>
                <c:pt idx="1045">
                  <c:v>80.463890672000005</c:v>
                </c:pt>
                <c:pt idx="1046">
                  <c:v>80.768966761159732</c:v>
                </c:pt>
                <c:pt idx="1047">
                  <c:v>81.380850686437512</c:v>
                </c:pt>
                <c:pt idx="1048">
                  <c:v>81.995043607659724</c:v>
                </c:pt>
                <c:pt idx="1049">
                  <c:v>81.380850686437512</c:v>
                </c:pt>
                <c:pt idx="1050">
                  <c:v>78.947168960993068</c:v>
                </c:pt>
                <c:pt idx="1051">
                  <c:v>74.190637315437513</c:v>
                </c:pt>
                <c:pt idx="1052">
                  <c:v>68.734191274222226</c:v>
                </c:pt>
                <c:pt idx="1053">
                  <c:v>62.407831010937507</c:v>
                </c:pt>
                <c:pt idx="1054">
                  <c:v>55.370877245750002</c:v>
                </c:pt>
                <c:pt idx="1055">
                  <c:v>46.875215292659732</c:v>
                </c:pt>
                <c:pt idx="1056">
                  <c:v>37.405734300000006</c:v>
                </c:pt>
                <c:pt idx="1057">
                  <c:v>27.202569845993064</c:v>
                </c:pt>
                <c:pt idx="1058">
                  <c:v>18.620897793972222</c:v>
                </c:pt>
                <c:pt idx="1059">
                  <c:v>12.72834014375</c:v>
                </c:pt>
                <c:pt idx="1060">
                  <c:v>8.0494484868263907</c:v>
                </c:pt>
                <c:pt idx="1061">
                  <c:v>5.1825413973055561</c:v>
                </c:pt>
                <c:pt idx="1062">
                  <c:v>4.156192700000001</c:v>
                </c:pt>
                <c:pt idx="1063">
                  <c:v>4.2257512028263893</c:v>
                </c:pt>
                <c:pt idx="1064">
                  <c:v>4.7288236942222222</c:v>
                </c:pt>
                <c:pt idx="1065">
                  <c:v>7.0239656629999994</c:v>
                </c:pt>
                <c:pt idx="1066">
                  <c:v>11.429818549493056</c:v>
                </c:pt>
                <c:pt idx="1067">
                  <c:v>15.803922741750002</c:v>
                </c:pt>
                <c:pt idx="1068">
                  <c:v>17.466399821750002</c:v>
                </c:pt>
                <c:pt idx="1069">
                  <c:v>18.328809807000003</c:v>
                </c:pt>
                <c:pt idx="1070">
                  <c:v>20.115972668000001</c:v>
                </c:pt>
                <c:pt idx="1071">
                  <c:v>23.939669952000003</c:v>
                </c:pt>
                <c:pt idx="1072">
                  <c:v>29.186863235750007</c:v>
                </c:pt>
                <c:pt idx="1073">
                  <c:v>35.965209455159723</c:v>
                </c:pt>
                <c:pt idx="1074">
                  <c:v>45.032636528993052</c:v>
                </c:pt>
                <c:pt idx="1075">
                  <c:v>57.154865237326391</c:v>
                </c:pt>
                <c:pt idx="1076">
                  <c:v>70.149894412659734</c:v>
                </c:pt>
                <c:pt idx="1077">
                  <c:v>81.995043607659724</c:v>
                </c:pt>
                <c:pt idx="1078">
                  <c:v>91.810296743000009</c:v>
                </c:pt>
                <c:pt idx="1079">
                  <c:v>100.1298977553264</c:v>
                </c:pt>
                <c:pt idx="1080">
                  <c:v>108.10257212700002</c:v>
                </c:pt>
                <c:pt idx="1081">
                  <c:v>113.10501184063892</c:v>
                </c:pt>
                <c:pt idx="1082">
                  <c:v>114.55506129375001</c:v>
                </c:pt>
                <c:pt idx="1083">
                  <c:v>112.7439425998264</c:v>
                </c:pt>
                <c:pt idx="1084">
                  <c:v>107.04534060893752</c:v>
                </c:pt>
                <c:pt idx="1085">
                  <c:v>101.49451435849306</c:v>
                </c:pt>
                <c:pt idx="1086">
                  <c:v>99.112496417305564</c:v>
                </c:pt>
                <c:pt idx="1087">
                  <c:v>99.112496417305564</c:v>
                </c:pt>
                <c:pt idx="1088">
                  <c:v>99.451052947659761</c:v>
                </c:pt>
                <c:pt idx="1089">
                  <c:v>99.790186726999991</c:v>
                </c:pt>
                <c:pt idx="1090">
                  <c:v>99.790186726999991</c:v>
                </c:pt>
                <c:pt idx="1091">
                  <c:v>99.790186726999991</c:v>
                </c:pt>
                <c:pt idx="1092">
                  <c:v>100.81105155893752</c:v>
                </c:pt>
                <c:pt idx="1093">
                  <c:v>104.25145551615971</c:v>
                </c:pt>
                <c:pt idx="1094">
                  <c:v>109.87616963682642</c:v>
                </c:pt>
                <c:pt idx="1095">
                  <c:v>114.55506129375001</c:v>
                </c:pt>
                <c:pt idx="1096">
                  <c:v>117.11487192265972</c:v>
                </c:pt>
                <c:pt idx="1097">
                  <c:v>117.85144162893751</c:v>
                </c:pt>
                <c:pt idx="1098">
                  <c:v>116.3806112123264</c:v>
                </c:pt>
                <c:pt idx="1099">
                  <c:v>112.02353586515976</c:v>
                </c:pt>
                <c:pt idx="1100">
                  <c:v>104.94646329543751</c:v>
                </c:pt>
                <c:pt idx="1101">
                  <c:v>100.1298977553264</c:v>
                </c:pt>
                <c:pt idx="1102">
                  <c:v>98.437115103555556</c:v>
                </c:pt>
                <c:pt idx="1103">
                  <c:v>99.790186726999991</c:v>
                </c:pt>
                <c:pt idx="1104">
                  <c:v>104.59867078130556</c:v>
                </c:pt>
                <c:pt idx="1105">
                  <c:v>112.02353586515976</c:v>
                </c:pt>
                <c:pt idx="1106">
                  <c:v>117.85144162893751</c:v>
                </c:pt>
                <c:pt idx="1107">
                  <c:v>120.07500472343754</c:v>
                </c:pt>
                <c:pt idx="1108">
                  <c:v>119.70296775188891</c:v>
                </c:pt>
                <c:pt idx="1109">
                  <c:v>116.3806112123264</c:v>
                </c:pt>
                <c:pt idx="1110">
                  <c:v>110.94725513055556</c:v>
                </c:pt>
                <c:pt idx="1111">
                  <c:v>108.10257212700002</c:v>
                </c:pt>
                <c:pt idx="1112">
                  <c:v>108.45613713099307</c:v>
                </c:pt>
                <c:pt idx="1113">
                  <c:v>113.10501184063892</c:v>
                </c:pt>
                <c:pt idx="1114">
                  <c:v>123.07208145932641</c:v>
                </c:pt>
                <c:pt idx="1115">
                  <c:v>133.45996558888891</c:v>
                </c:pt>
                <c:pt idx="1116">
                  <c:v>139.01194633730557</c:v>
                </c:pt>
                <c:pt idx="1117">
                  <c:v>140.21637634682639</c:v>
                </c:pt>
                <c:pt idx="1118">
                  <c:v>138.61162416543752</c:v>
                </c:pt>
                <c:pt idx="1119">
                  <c:v>133.85278352393755</c:v>
                </c:pt>
                <c:pt idx="1120">
                  <c:v>129.1770667364375</c:v>
                </c:pt>
                <c:pt idx="1121">
                  <c:v>126.48795233463892</c:v>
                </c:pt>
                <c:pt idx="1122">
                  <c:v>124.58447380293751</c:v>
                </c:pt>
                <c:pt idx="1123">
                  <c:v>121.56892509949307</c:v>
                </c:pt>
                <c:pt idx="1124">
                  <c:v>115.28354951422226</c:v>
                </c:pt>
                <c:pt idx="1125">
                  <c:v>104.94646329543751</c:v>
                </c:pt>
                <c:pt idx="1126">
                  <c:v>89.867276655750004</c:v>
                </c:pt>
                <c:pt idx="1127">
                  <c:v>73.606461341493073</c:v>
                </c:pt>
                <c:pt idx="1128">
                  <c:v>58.967138429222231</c:v>
                </c:pt>
                <c:pt idx="1129">
                  <c:v>46.411107107826396</c:v>
                </c:pt>
                <c:pt idx="1130">
                  <c:v>37.822508067972223</c:v>
                </c:pt>
                <c:pt idx="1131">
                  <c:v>31.241003752826394</c:v>
                </c:pt>
                <c:pt idx="1132">
                  <c:v>25.631009481305565</c:v>
                </c:pt>
                <c:pt idx="1133">
                  <c:v>20.421914630638891</c:v>
                </c:pt>
                <c:pt idx="1134">
                  <c:v>15.268235682638892</c:v>
                </c:pt>
                <c:pt idx="1135">
                  <c:v>10.862671420638891</c:v>
                </c:pt>
                <c:pt idx="1136">
                  <c:v>7.6684641559930569</c:v>
                </c:pt>
                <c:pt idx="1137">
                  <c:v>6.1523196939722222</c:v>
                </c:pt>
                <c:pt idx="1138">
                  <c:v>5.8198242779722236</c:v>
                </c:pt>
                <c:pt idx="1139">
                  <c:v>5.9020822584930563</c:v>
                </c:pt>
                <c:pt idx="1140">
                  <c:v>6.1523196939722222</c:v>
                </c:pt>
                <c:pt idx="1141">
                  <c:v>6.5809270661597239</c:v>
                </c:pt>
                <c:pt idx="1142">
                  <c:v>7.7628443652222225</c:v>
                </c:pt>
                <c:pt idx="1143">
                  <c:v>10.529310131159722</c:v>
                </c:pt>
                <c:pt idx="1144">
                  <c:v>14.611614960937501</c:v>
                </c:pt>
                <c:pt idx="1145">
                  <c:v>17.183547818555557</c:v>
                </c:pt>
                <c:pt idx="1146">
                  <c:v>17.751560820888894</c:v>
                </c:pt>
                <c:pt idx="1147">
                  <c:v>14.872531502659724</c:v>
                </c:pt>
                <c:pt idx="1148">
                  <c:v>8.7383951517499998</c:v>
                </c:pt>
                <c:pt idx="1149">
                  <c:v>5.4965648457500009</c:v>
                </c:pt>
                <c:pt idx="1150">
                  <c:v>4.156192700000001</c:v>
                </c:pt>
                <c:pt idx="1151">
                  <c:v>4.156192700000001</c:v>
                </c:pt>
                <c:pt idx="1152">
                  <c:v>4.156192700000001</c:v>
                </c:pt>
                <c:pt idx="1153">
                  <c:v>5.5765138303263893</c:v>
                </c:pt>
                <c:pt idx="1154">
                  <c:v>10.201144082555556</c:v>
                </c:pt>
                <c:pt idx="1155">
                  <c:v>18.18363168699306</c:v>
                </c:pt>
                <c:pt idx="1156">
                  <c:v>25.631009481305565</c:v>
                </c:pt>
                <c:pt idx="1157">
                  <c:v>32.973616584638897</c:v>
                </c:pt>
                <c:pt idx="1158">
                  <c:v>42.117240524638888</c:v>
                </c:pt>
                <c:pt idx="1159">
                  <c:v>54.364155013972223</c:v>
                </c:pt>
                <c:pt idx="1160">
                  <c:v>69.016177403937519</c:v>
                </c:pt>
                <c:pt idx="1161">
                  <c:v>83.540627767972239</c:v>
                </c:pt>
                <c:pt idx="1162">
                  <c:v>96.424825137972249</c:v>
                </c:pt>
                <c:pt idx="1163">
                  <c:v>109.16499888593749</c:v>
                </c:pt>
                <c:pt idx="1164">
                  <c:v>121.94384831597225</c:v>
                </c:pt>
                <c:pt idx="1165">
                  <c:v>135.03470082300001</c:v>
                </c:pt>
                <c:pt idx="1166">
                  <c:v>147.96507811188891</c:v>
                </c:pt>
                <c:pt idx="1167">
                  <c:v>153.80799234930558</c:v>
                </c:pt>
                <c:pt idx="1168">
                  <c:v>159.33486276682643</c:v>
                </c:pt>
                <c:pt idx="1169">
                  <c:v>167.58808014575004</c:v>
                </c:pt>
                <c:pt idx="1170">
                  <c:v>175.14917599032643</c:v>
                </c:pt>
                <c:pt idx="1171">
                  <c:v>182.41789522343751</c:v>
                </c:pt>
                <c:pt idx="1172">
                  <c:v>189.36652989375003</c:v>
                </c:pt>
                <c:pt idx="1173">
                  <c:v>195.49373925682642</c:v>
                </c:pt>
                <c:pt idx="1174">
                  <c:v>201.23621217065971</c:v>
                </c:pt>
                <c:pt idx="1175">
                  <c:v>206.57316767175001</c:v>
                </c:pt>
                <c:pt idx="1176">
                  <c:v>210.99172003593753</c:v>
                </c:pt>
                <c:pt idx="1177">
                  <c:v>214.95857506849305</c:v>
                </c:pt>
                <c:pt idx="1178">
                  <c:v>218.9623740361597</c:v>
                </c:pt>
                <c:pt idx="1179">
                  <c:v>224.01907515449307</c:v>
                </c:pt>
                <c:pt idx="1180">
                  <c:v>229.13350117143753</c:v>
                </c:pt>
                <c:pt idx="1181">
                  <c:v>234.30565208699312</c:v>
                </c:pt>
                <c:pt idx="1182">
                  <c:v>239.00994269930558</c:v>
                </c:pt>
                <c:pt idx="1183">
                  <c:v>242.70116134099308</c:v>
                </c:pt>
                <c:pt idx="1184">
                  <c:v>245.88757574432643</c:v>
                </c:pt>
                <c:pt idx="1185">
                  <c:v>248.55879542755559</c:v>
                </c:pt>
                <c:pt idx="1186">
                  <c:v>250.1684542253264</c:v>
                </c:pt>
                <c:pt idx="1187">
                  <c:v>250.1684542253264</c:v>
                </c:pt>
                <c:pt idx="1188">
                  <c:v>250.1684542253264</c:v>
                </c:pt>
                <c:pt idx="1189">
                  <c:v>250.1684542253264</c:v>
                </c:pt>
                <c:pt idx="1190">
                  <c:v>250.1684542253264</c:v>
                </c:pt>
                <c:pt idx="1191">
                  <c:v>250.1684542253264</c:v>
                </c:pt>
                <c:pt idx="1192">
                  <c:v>250.1684542253264</c:v>
                </c:pt>
                <c:pt idx="1193">
                  <c:v>250.1684542253264</c:v>
                </c:pt>
                <c:pt idx="1194">
                  <c:v>250.1684542253264</c:v>
                </c:pt>
                <c:pt idx="1195">
                  <c:v>250.1684542253264</c:v>
                </c:pt>
                <c:pt idx="1196">
                  <c:v>250.70616165588893</c:v>
                </c:pt>
                <c:pt idx="1197">
                  <c:v>250.70616165588893</c:v>
                </c:pt>
                <c:pt idx="1198">
                  <c:v>251.24444633543757</c:v>
                </c:pt>
                <c:pt idx="1199">
                  <c:v>253.40335754349312</c:v>
                </c:pt>
                <c:pt idx="1200">
                  <c:v>256.11498465575005</c:v>
                </c:pt>
                <c:pt idx="1201">
                  <c:v>260.48360498263889</c:v>
                </c:pt>
                <c:pt idx="1202">
                  <c:v>264.88916924463894</c:v>
                </c:pt>
                <c:pt idx="1203">
                  <c:v>268.21758689855562</c:v>
                </c:pt>
                <c:pt idx="1204">
                  <c:v>270.44807698088891</c:v>
                </c:pt>
                <c:pt idx="1205">
                  <c:v>271.56678551597224</c:v>
                </c:pt>
                <c:pt idx="1206">
                  <c:v>272.12700565699305</c:v>
                </c:pt>
                <c:pt idx="1207">
                  <c:v>272.68780304700005</c:v>
                </c:pt>
                <c:pt idx="1208">
                  <c:v>273.24917768599312</c:v>
                </c:pt>
                <c:pt idx="1209">
                  <c:v>273.81112957397227</c:v>
                </c:pt>
                <c:pt idx="1210">
                  <c:v>273.81112957397227</c:v>
                </c:pt>
                <c:pt idx="1211">
                  <c:v>273.81112957397227</c:v>
                </c:pt>
                <c:pt idx="1212">
                  <c:v>273.81112957397227</c:v>
                </c:pt>
                <c:pt idx="1213">
                  <c:v>273.24917768599312</c:v>
                </c:pt>
                <c:pt idx="1214">
                  <c:v>273.24917768599312</c:v>
                </c:pt>
                <c:pt idx="1215">
                  <c:v>273.24917768599312</c:v>
                </c:pt>
                <c:pt idx="1216">
                  <c:v>273.24917768599312</c:v>
                </c:pt>
                <c:pt idx="1217">
                  <c:v>272.68780304700005</c:v>
                </c:pt>
                <c:pt idx="1218">
                  <c:v>272.12700565699305</c:v>
                </c:pt>
                <c:pt idx="1219">
                  <c:v>271.56678551597224</c:v>
                </c:pt>
                <c:pt idx="1220">
                  <c:v>271.00714262393751</c:v>
                </c:pt>
                <c:pt idx="1221">
                  <c:v>269.88958858682645</c:v>
                </c:pt>
                <c:pt idx="1222">
                  <c:v>268.21758689855562</c:v>
                </c:pt>
                <c:pt idx="1223">
                  <c:v>266.55078045115977</c:v>
                </c:pt>
                <c:pt idx="1224">
                  <c:v>264.33645334043752</c:v>
                </c:pt>
                <c:pt idx="1225">
                  <c:v>263.23275327899307</c:v>
                </c:pt>
                <c:pt idx="1226">
                  <c:v>262.13136221349311</c:v>
                </c:pt>
                <c:pt idx="1227">
                  <c:v>261.58153255422224</c:v>
                </c:pt>
                <c:pt idx="1228">
                  <c:v>260.48360498263889</c:v>
                </c:pt>
                <c:pt idx="1229">
                  <c:v>259.93550707032637</c:v>
                </c:pt>
                <c:pt idx="1230">
                  <c:v>258.84104299265977</c:v>
                </c:pt>
                <c:pt idx="1231">
                  <c:v>257.74888791093753</c:v>
                </c:pt>
                <c:pt idx="1232">
                  <c:v>257.20367624355555</c:v>
                </c:pt>
                <c:pt idx="1233">
                  <c:v>257.20367624355555</c:v>
                </c:pt>
                <c:pt idx="1234">
                  <c:v>256.65904182515976</c:v>
                </c:pt>
                <c:pt idx="1235">
                  <c:v>256.65904182515976</c:v>
                </c:pt>
                <c:pt idx="1236">
                  <c:v>255.57150473532641</c:v>
                </c:pt>
                <c:pt idx="1237">
                  <c:v>254.48627664143751</c:v>
                </c:pt>
                <c:pt idx="1238">
                  <c:v>251.7833082639722</c:v>
                </c:pt>
                <c:pt idx="1239">
                  <c:v>248.55879542755559</c:v>
                </c:pt>
                <c:pt idx="1240">
                  <c:v>244.29177092222227</c:v>
                </c:pt>
                <c:pt idx="1241">
                  <c:v>240.58843005182641</c:v>
                </c:pt>
                <c:pt idx="1242">
                  <c:v>236.91337438175006</c:v>
                </c:pt>
                <c:pt idx="1243">
                  <c:v>233.78583937500002</c:v>
                </c:pt>
                <c:pt idx="1244">
                  <c:v>230.16331336265975</c:v>
                </c:pt>
                <c:pt idx="1245">
                  <c:v>227.08080377682643</c:v>
                </c:pt>
                <c:pt idx="1246">
                  <c:v>224.01907515449307</c:v>
                </c:pt>
                <c:pt idx="1247">
                  <c:v>220.47332325730559</c:v>
                </c:pt>
                <c:pt idx="1248">
                  <c:v>216.9558565604375</c:v>
                </c:pt>
                <c:pt idx="1249">
                  <c:v>213.46667506388891</c:v>
                </c:pt>
                <c:pt idx="1250">
                  <c:v>210.00577876765971</c:v>
                </c:pt>
                <c:pt idx="1251">
                  <c:v>207.0618089384931</c:v>
                </c:pt>
                <c:pt idx="1252">
                  <c:v>204.1386200728264</c:v>
                </c:pt>
                <c:pt idx="1253">
                  <c:v>201.23621217065971</c:v>
                </c:pt>
                <c:pt idx="1254">
                  <c:v>198.35458523199307</c:v>
                </c:pt>
                <c:pt idx="1255">
                  <c:v>195.49373925682642</c:v>
                </c:pt>
                <c:pt idx="1256">
                  <c:v>192.65367424515975</c:v>
                </c:pt>
                <c:pt idx="1257">
                  <c:v>189.83439019699307</c:v>
                </c:pt>
                <c:pt idx="1258">
                  <c:v>187.03588711232641</c:v>
                </c:pt>
                <c:pt idx="1259">
                  <c:v>184.2581649911597</c:v>
                </c:pt>
                <c:pt idx="1260">
                  <c:v>181.95927090397225</c:v>
                </c:pt>
                <c:pt idx="1261">
                  <c:v>180.13054611597221</c:v>
                </c:pt>
                <c:pt idx="1262">
                  <c:v>178.7650636393264</c:v>
                </c:pt>
                <c:pt idx="1263">
                  <c:v>178.7650636393264</c:v>
                </c:pt>
                <c:pt idx="1264">
                  <c:v>179.21964721588893</c:v>
                </c:pt>
                <c:pt idx="1265">
                  <c:v>180.58686143949305</c:v>
                </c:pt>
                <c:pt idx="1266">
                  <c:v>181.95927090397225</c:v>
                </c:pt>
                <c:pt idx="1267">
                  <c:v>182.8770967918889</c:v>
                </c:pt>
                <c:pt idx="1268">
                  <c:v>183.79723167575003</c:v>
                </c:pt>
                <c:pt idx="1269">
                  <c:v>183.79723167575003</c:v>
                </c:pt>
                <c:pt idx="1270">
                  <c:v>182.8770967918889</c:v>
                </c:pt>
                <c:pt idx="1271">
                  <c:v>181.50122383349307</c:v>
                </c:pt>
                <c:pt idx="1272">
                  <c:v>179.67480804143753</c:v>
                </c:pt>
                <c:pt idx="1273">
                  <c:v>177.85762823315977</c:v>
                </c:pt>
                <c:pt idx="1274">
                  <c:v>176.50080449130556</c:v>
                </c:pt>
                <c:pt idx="1275">
                  <c:v>175.14917599032643</c:v>
                </c:pt>
                <c:pt idx="1276">
                  <c:v>174.2509765679375</c:v>
                </c:pt>
                <c:pt idx="1277">
                  <c:v>174.2509765679375</c:v>
                </c:pt>
                <c:pt idx="1278">
                  <c:v>174.6997876546389</c:v>
                </c:pt>
                <c:pt idx="1279">
                  <c:v>175.14917599032643</c:v>
                </c:pt>
                <c:pt idx="1280">
                  <c:v>176.04968440865972</c:v>
                </c:pt>
                <c:pt idx="1281">
                  <c:v>176.95250182293751</c:v>
                </c:pt>
                <c:pt idx="1282">
                  <c:v>176.95250182293751</c:v>
                </c:pt>
                <c:pt idx="1283">
                  <c:v>177.40477640355559</c:v>
                </c:pt>
                <c:pt idx="1284">
                  <c:v>177.40477640355559</c:v>
                </c:pt>
                <c:pt idx="1285">
                  <c:v>177.40477640355559</c:v>
                </c:pt>
                <c:pt idx="1286">
                  <c:v>176.50080449130556</c:v>
                </c:pt>
                <c:pt idx="1287">
                  <c:v>175.59914157500003</c:v>
                </c:pt>
                <c:pt idx="1288">
                  <c:v>174.2509765679375</c:v>
                </c:pt>
                <c:pt idx="1289">
                  <c:v>172.46150471099304</c:v>
                </c:pt>
                <c:pt idx="1290">
                  <c:v>170.68126883782639</c:v>
                </c:pt>
                <c:pt idx="1291">
                  <c:v>169.35215304730559</c:v>
                </c:pt>
                <c:pt idx="1292">
                  <c:v>167.58808014575004</c:v>
                </c:pt>
                <c:pt idx="1293">
                  <c:v>165.39597712099308</c:v>
                </c:pt>
                <c:pt idx="1294">
                  <c:v>163.2183053208889</c:v>
                </c:pt>
                <c:pt idx="1295">
                  <c:v>161.05506474543751</c:v>
                </c:pt>
                <c:pt idx="1296">
                  <c:v>159.76404738800002</c:v>
                </c:pt>
                <c:pt idx="1297">
                  <c:v>159.33486276682643</c:v>
                </c:pt>
                <c:pt idx="1298">
                  <c:v>159.76404738800002</c:v>
                </c:pt>
                <c:pt idx="1299">
                  <c:v>160.62414837730554</c:v>
                </c:pt>
                <c:pt idx="1300">
                  <c:v>161.91862922865977</c:v>
                </c:pt>
                <c:pt idx="1301">
                  <c:v>162.78450270782639</c:v>
                </c:pt>
                <c:pt idx="1302">
                  <c:v>163.65268518293755</c:v>
                </c:pt>
                <c:pt idx="1303">
                  <c:v>164.52317665399306</c:v>
                </c:pt>
                <c:pt idx="1304">
                  <c:v>165.83324322797228</c:v>
                </c:pt>
                <c:pt idx="1305">
                  <c:v>166.27108658393749</c:v>
                </c:pt>
                <c:pt idx="1306">
                  <c:v>166.70950718888889</c:v>
                </c:pt>
                <c:pt idx="1307">
                  <c:v>166.70950718888889</c:v>
                </c:pt>
                <c:pt idx="1308">
                  <c:v>166.70950718888889</c:v>
                </c:pt>
                <c:pt idx="1309">
                  <c:v>166.27108658393749</c:v>
                </c:pt>
                <c:pt idx="1310">
                  <c:v>166.27108658393749</c:v>
                </c:pt>
                <c:pt idx="1311">
                  <c:v>165.83324322797228</c:v>
                </c:pt>
                <c:pt idx="1312">
                  <c:v>165.39597712099308</c:v>
                </c:pt>
                <c:pt idx="1313">
                  <c:v>164.52317665399306</c:v>
                </c:pt>
                <c:pt idx="1314">
                  <c:v>163.2183053208889</c:v>
                </c:pt>
                <c:pt idx="1315">
                  <c:v>162.35127734374998</c:v>
                </c:pt>
                <c:pt idx="1316">
                  <c:v>161.05506474543751</c:v>
                </c:pt>
                <c:pt idx="1317">
                  <c:v>158.47822527143751</c:v>
                </c:pt>
                <c:pt idx="1318">
                  <c:v>156.77187726849306</c:v>
                </c:pt>
                <c:pt idx="1319">
                  <c:v>155.07476524932642</c:v>
                </c:pt>
                <c:pt idx="1320">
                  <c:v>155.92216676093753</c:v>
                </c:pt>
                <c:pt idx="1321">
                  <c:v>158.05077239722226</c:v>
                </c:pt>
                <c:pt idx="1322">
                  <c:v>161.91862922865977</c:v>
                </c:pt>
                <c:pt idx="1323">
                  <c:v>167.1485050428264</c:v>
                </c:pt>
                <c:pt idx="1324">
                  <c:v>174.2509765679375</c:v>
                </c:pt>
                <c:pt idx="1325">
                  <c:v>181.04375401200002</c:v>
                </c:pt>
                <c:pt idx="1326">
                  <c:v>186.10767074265979</c:v>
                </c:pt>
                <c:pt idx="1327">
                  <c:v>188.43254103422223</c:v>
                </c:pt>
                <c:pt idx="1328">
                  <c:v>189.36652989375003</c:v>
                </c:pt>
                <c:pt idx="1329">
                  <c:v>189.36652989375003</c:v>
                </c:pt>
                <c:pt idx="1330">
                  <c:v>189.36652989375003</c:v>
                </c:pt>
                <c:pt idx="1331">
                  <c:v>189.36652989375003</c:v>
                </c:pt>
                <c:pt idx="1332">
                  <c:v>189.36652989375003</c:v>
                </c:pt>
                <c:pt idx="1333">
                  <c:v>188.89924683949306</c:v>
                </c:pt>
                <c:pt idx="1334">
                  <c:v>187.50086117063893</c:v>
                </c:pt>
                <c:pt idx="1335">
                  <c:v>186.10767074265979</c:v>
                </c:pt>
                <c:pt idx="1336">
                  <c:v>184.71967555555557</c:v>
                </c:pt>
                <c:pt idx="1337">
                  <c:v>184.2581649911597</c:v>
                </c:pt>
                <c:pt idx="1338">
                  <c:v>183.79723167575003</c:v>
                </c:pt>
                <c:pt idx="1339">
                  <c:v>183.79723167575003</c:v>
                </c:pt>
                <c:pt idx="1340">
                  <c:v>183.79723167575003</c:v>
                </c:pt>
                <c:pt idx="1341">
                  <c:v>184.2581649911597</c:v>
                </c:pt>
                <c:pt idx="1342">
                  <c:v>184.71967555555557</c:v>
                </c:pt>
                <c:pt idx="1343">
                  <c:v>186.57149030299999</c:v>
                </c:pt>
                <c:pt idx="1344">
                  <c:v>188.43254103422223</c:v>
                </c:pt>
                <c:pt idx="1345">
                  <c:v>190.30282774922227</c:v>
                </c:pt>
                <c:pt idx="1346">
                  <c:v>191.71160389982643</c:v>
                </c:pt>
                <c:pt idx="1347">
                  <c:v>192.18235044800005</c:v>
                </c:pt>
                <c:pt idx="1348">
                  <c:v>192.18235044800005</c:v>
                </c:pt>
                <c:pt idx="1349">
                  <c:v>191.24143460063891</c:v>
                </c:pt>
                <c:pt idx="1350">
                  <c:v>187.96641247793755</c:v>
                </c:pt>
                <c:pt idx="1351">
                  <c:v>182.8770967918889</c:v>
                </c:pt>
                <c:pt idx="1352">
                  <c:v>176.50080449130556</c:v>
                </c:pt>
                <c:pt idx="1353">
                  <c:v>170.23765299200002</c:v>
                </c:pt>
                <c:pt idx="1354">
                  <c:v>163.65268518293755</c:v>
                </c:pt>
                <c:pt idx="1355">
                  <c:v>157.19759839575002</c:v>
                </c:pt>
                <c:pt idx="1356">
                  <c:v>150.0388450944931</c:v>
                </c:pt>
                <c:pt idx="1357">
                  <c:v>142.23530467575003</c:v>
                </c:pt>
                <c:pt idx="1358">
                  <c:v>134.24617870797221</c:v>
                </c:pt>
                <c:pt idx="1359">
                  <c:v>126.10610213032641</c:v>
                </c:pt>
                <c:pt idx="1360">
                  <c:v>117.48286815130555</c:v>
                </c:pt>
                <c:pt idx="1361">
                  <c:v>109.5202956368889</c:v>
                </c:pt>
                <c:pt idx="1362">
                  <c:v>104.59867078130556</c:v>
                </c:pt>
                <c:pt idx="1363">
                  <c:v>103.21327321463889</c:v>
                </c:pt>
                <c:pt idx="1364">
                  <c:v>105.29483305855558</c:v>
                </c:pt>
                <c:pt idx="1365">
                  <c:v>110.23262088575002</c:v>
                </c:pt>
                <c:pt idx="1366">
                  <c:v>113.10501184063892</c:v>
                </c:pt>
                <c:pt idx="1367">
                  <c:v>113.46665833043753</c:v>
                </c:pt>
                <c:pt idx="1368">
                  <c:v>110.58964938365972</c:v>
                </c:pt>
                <c:pt idx="1369">
                  <c:v>103.90481750000004</c:v>
                </c:pt>
                <c:pt idx="1370">
                  <c:v>98.437115103555556</c:v>
                </c:pt>
                <c:pt idx="1371">
                  <c:v>96.424825137972249</c:v>
                </c:pt>
                <c:pt idx="1372">
                  <c:v>96.424825137972249</c:v>
                </c:pt>
                <c:pt idx="1373">
                  <c:v>96.424825137972249</c:v>
                </c:pt>
                <c:pt idx="1374">
                  <c:v>94.763791180437508</c:v>
                </c:pt>
                <c:pt idx="1375">
                  <c:v>91.160314384638895</c:v>
                </c:pt>
                <c:pt idx="1376">
                  <c:v>85.100643152937508</c:v>
                </c:pt>
                <c:pt idx="1377">
                  <c:v>74.48359117588889</c:v>
                </c:pt>
                <c:pt idx="1378">
                  <c:v>59.752485674826396</c:v>
                </c:pt>
                <c:pt idx="1379">
                  <c:v>46.642872575749998</c:v>
                </c:pt>
                <c:pt idx="1380">
                  <c:v>35.154751878659731</c:v>
                </c:pt>
                <c:pt idx="1381">
                  <c:v>25.288123583555553</c:v>
                </c:pt>
                <c:pt idx="1382">
                  <c:v>21.510894842937503</c:v>
                </c:pt>
                <c:pt idx="1383">
                  <c:v>24.778124104326391</c:v>
                </c:pt>
                <c:pt idx="1384">
                  <c:v>31.241003752826394</c:v>
                </c:pt>
                <c:pt idx="1385">
                  <c:v>36.579113751888897</c:v>
                </c:pt>
                <c:pt idx="1386">
                  <c:v>38.874544345159727</c:v>
                </c:pt>
                <c:pt idx="1387">
                  <c:v>40.804576330222226</c:v>
                </c:pt>
                <c:pt idx="1388">
                  <c:v>44.804911803972232</c:v>
                </c:pt>
                <c:pt idx="1389">
                  <c:v>52.132799058159726</c:v>
                </c:pt>
                <c:pt idx="1390">
                  <c:v>62.407831010937507</c:v>
                </c:pt>
                <c:pt idx="1391">
                  <c:v>72.734526747972239</c:v>
                </c:pt>
                <c:pt idx="1392">
                  <c:v>80.463890672000005</c:v>
                </c:pt>
                <c:pt idx="1393">
                  <c:v>85.100643152937508</c:v>
                </c:pt>
                <c:pt idx="1394">
                  <c:v>86.991710831437516</c:v>
                </c:pt>
                <c:pt idx="1395">
                  <c:v>86.991710831437516</c:v>
                </c:pt>
                <c:pt idx="1396">
                  <c:v>86.359045942659733</c:v>
                </c:pt>
                <c:pt idx="1397">
                  <c:v>84.474905251993079</c:v>
                </c:pt>
                <c:pt idx="1398">
                  <c:v>81.687658522555566</c:v>
                </c:pt>
                <c:pt idx="1399">
                  <c:v>78.344521019493044</c:v>
                </c:pt>
                <c:pt idx="1400">
                  <c:v>74.190637315437513</c:v>
                </c:pt>
                <c:pt idx="1401">
                  <c:v>69.581881410326403</c:v>
                </c:pt>
                <c:pt idx="1402">
                  <c:v>64.846996601749993</c:v>
                </c:pt>
                <c:pt idx="1403">
                  <c:v>58.967138429222231</c:v>
                </c:pt>
                <c:pt idx="1404">
                  <c:v>50.429625924638891</c:v>
                </c:pt>
                <c:pt idx="1405">
                  <c:v>38.451998087326395</c:v>
                </c:pt>
                <c:pt idx="1406">
                  <c:v>28.095862651999997</c:v>
                </c:pt>
                <c:pt idx="1407">
                  <c:v>21.986259383000004</c:v>
                </c:pt>
                <c:pt idx="1408">
                  <c:v>20.88515694199306</c:v>
                </c:pt>
                <c:pt idx="1409">
                  <c:v>21.510894842937503</c:v>
                </c:pt>
                <c:pt idx="1410">
                  <c:v>21.827227287326394</c:v>
                </c:pt>
                <c:pt idx="1411">
                  <c:v>21.66877244063889</c:v>
                </c:pt>
                <c:pt idx="1412">
                  <c:v>21.196871394493058</c:v>
                </c:pt>
                <c:pt idx="1413">
                  <c:v>20.575751485437504</c:v>
                </c:pt>
                <c:pt idx="1414">
                  <c:v>20.730165589222224</c:v>
                </c:pt>
                <c:pt idx="1415">
                  <c:v>22.952574185750002</c:v>
                </c:pt>
                <c:pt idx="1416">
                  <c:v>27.916049592826397</c:v>
                </c:pt>
                <c:pt idx="1417">
                  <c:v>34.953580606999999</c:v>
                </c:pt>
                <c:pt idx="1418">
                  <c:v>42.559413248000006</c:v>
                </c:pt>
                <c:pt idx="1419">
                  <c:v>48.281393822826388</c:v>
                </c:pt>
                <c:pt idx="1420">
                  <c:v>50.188624472937505</c:v>
                </c:pt>
                <c:pt idx="1421">
                  <c:v>48.281393822826388</c:v>
                </c:pt>
                <c:pt idx="1422">
                  <c:v>42.338038261826398</c:v>
                </c:pt>
                <c:pt idx="1423">
                  <c:v>35.965209455159723</c:v>
                </c:pt>
                <c:pt idx="1424">
                  <c:v>33.956382983493064</c:v>
                </c:pt>
                <c:pt idx="1425">
                  <c:v>34.552969810638892</c:v>
                </c:pt>
                <c:pt idx="1426">
                  <c:v>38.031760825437509</c:v>
                </c:pt>
                <c:pt idx="1427">
                  <c:v>45.032636528993052</c:v>
                </c:pt>
                <c:pt idx="1428">
                  <c:v>50.429625924638891</c:v>
                </c:pt>
                <c:pt idx="1429">
                  <c:v>52.132799058159726</c:v>
                </c:pt>
                <c:pt idx="1430">
                  <c:v>50.671204625326396</c:v>
                </c:pt>
                <c:pt idx="1431">
                  <c:v>46.411107107826396</c:v>
                </c:pt>
                <c:pt idx="1432">
                  <c:v>38.662982591750001</c:v>
                </c:pt>
                <c:pt idx="1433">
                  <c:v>28.276252960159731</c:v>
                </c:pt>
                <c:pt idx="1434">
                  <c:v>19.511015730555556</c:v>
                </c:pt>
                <c:pt idx="1435">
                  <c:v>12.248068987305558</c:v>
                </c:pt>
                <c:pt idx="1436">
                  <c:v>10.529310131159722</c:v>
                </c:pt>
                <c:pt idx="1437">
                  <c:v>11.201227950993058</c:v>
                </c:pt>
                <c:pt idx="1438">
                  <c:v>12.84985105532639</c:v>
                </c:pt>
                <c:pt idx="1439">
                  <c:v>13.969425463888889</c:v>
                </c:pt>
                <c:pt idx="1440">
                  <c:v>14.096708865326393</c:v>
                </c:pt>
                <c:pt idx="1441">
                  <c:v>13.217847283972226</c:v>
                </c:pt>
                <c:pt idx="1442">
                  <c:v>11.087798525222224</c:v>
                </c:pt>
                <c:pt idx="1443">
                  <c:v>9.6657456479375004</c:v>
                </c:pt>
                <c:pt idx="1444">
                  <c:v>9.3514335750000015</c:v>
                </c:pt>
                <c:pt idx="1445">
                  <c:v>9.6657456479375004</c:v>
                </c:pt>
                <c:pt idx="1446">
                  <c:v>9.8781732748263913</c:v>
                </c:pt>
                <c:pt idx="1447">
                  <c:v>9.2478173819930571</c:v>
                </c:pt>
                <c:pt idx="1448">
                  <c:v>6.4940510937500022</c:v>
                </c:pt>
                <c:pt idx="1449">
                  <c:v>2.8288086564375003</c:v>
                </c:pt>
                <c:pt idx="1450">
                  <c:v>0.61072942730555546</c:v>
                </c:pt>
                <c:pt idx="1451">
                  <c:v>4.1561927000000005E-2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0.13969425463888893</c:v>
                </c:pt>
                <c:pt idx="1480">
                  <c:v>0.55877701855555573</c:v>
                </c:pt>
                <c:pt idx="1481">
                  <c:v>1.1455506129375002</c:v>
                </c:pt>
                <c:pt idx="1482">
                  <c:v>1.8013054611597228</c:v>
                </c:pt>
                <c:pt idx="1483">
                  <c:v>2.4429177092222218</c:v>
                </c:pt>
                <c:pt idx="1484">
                  <c:v>3.1217625168888889</c:v>
                </c:pt>
                <c:pt idx="1485">
                  <c:v>3.817058920659723</c:v>
                </c:pt>
                <c:pt idx="1486">
                  <c:v>4.8030001889375011</c:v>
                </c:pt>
                <c:pt idx="1487">
                  <c:v>6.2368866704374994</c:v>
                </c:pt>
                <c:pt idx="1488">
                  <c:v>8.3412478493055566</c:v>
                </c:pt>
                <c:pt idx="1489">
                  <c:v>11.315234625750001</c:v>
                </c:pt>
                <c:pt idx="1490">
                  <c:v>15.401291573937502</c:v>
                </c:pt>
                <c:pt idx="1491">
                  <c:v>20.575751485437504</c:v>
                </c:pt>
                <c:pt idx="1492">
                  <c:v>26.849293466493055</c:v>
                </c:pt>
                <c:pt idx="1493">
                  <c:v>33.561544676993051</c:v>
                </c:pt>
                <c:pt idx="1494">
                  <c:v>40.587819335937496</c:v>
                </c:pt>
                <c:pt idx="1495">
                  <c:v>47.575706937305569</c:v>
                </c:pt>
                <c:pt idx="1496">
                  <c:v>54.113917578493073</c:v>
                </c:pt>
                <c:pt idx="1497">
                  <c:v>60.278936750159737</c:v>
                </c:pt>
                <c:pt idx="1498">
                  <c:v>65.670442280437513</c:v>
                </c:pt>
                <c:pt idx="1499">
                  <c:v>70.149894412659734</c:v>
                </c:pt>
                <c:pt idx="1500">
                  <c:v>73.606461341493073</c:v>
                </c:pt>
                <c:pt idx="1501">
                  <c:v>75.95701921293751</c:v>
                </c:pt>
                <c:pt idx="1502">
                  <c:v>78.344521019493044</c:v>
                </c:pt>
                <c:pt idx="1503">
                  <c:v>80.159391831826397</c:v>
                </c:pt>
                <c:pt idx="1504">
                  <c:v>82.303005941750015</c:v>
                </c:pt>
                <c:pt idx="1505">
                  <c:v>84.162902175000013</c:v>
                </c:pt>
                <c:pt idx="1506">
                  <c:v>85.728690049826398</c:v>
                </c:pt>
                <c:pt idx="1507">
                  <c:v>87.308909149305578</c:v>
                </c:pt>
                <c:pt idx="1508">
                  <c:v>89.224221285222228</c:v>
                </c:pt>
                <c:pt idx="1509">
                  <c:v>91.4850169393264</c:v>
                </c:pt>
                <c:pt idx="1510">
                  <c:v>94.433316135888901</c:v>
                </c:pt>
                <c:pt idx="1511">
                  <c:v>98.774517135937515</c:v>
                </c:pt>
                <c:pt idx="1512">
                  <c:v>104.59867078130556</c:v>
                </c:pt>
                <c:pt idx="1513">
                  <c:v>112.02353586515976</c:v>
                </c:pt>
                <c:pt idx="1514">
                  <c:v>120.82081041349305</c:v>
                </c:pt>
                <c:pt idx="1515">
                  <c:v>129.95058037782641</c:v>
                </c:pt>
                <c:pt idx="1516">
                  <c:v>138.21187924255557</c:v>
                </c:pt>
                <c:pt idx="1517">
                  <c:v>144.26866422932642</c:v>
                </c:pt>
                <c:pt idx="1518">
                  <c:v>149.20760655449305</c:v>
                </c:pt>
                <c:pt idx="1519">
                  <c:v>152.54641469015971</c:v>
                </c:pt>
                <c:pt idx="1520">
                  <c:v>155.49817738063891</c:v>
                </c:pt>
                <c:pt idx="1521">
                  <c:v>157.19759839575002</c:v>
                </c:pt>
                <c:pt idx="1522">
                  <c:v>158.47822527143751</c:v>
                </c:pt>
                <c:pt idx="1523">
                  <c:v>158.05077239722226</c:v>
                </c:pt>
                <c:pt idx="1524">
                  <c:v>156.3467333902222</c:v>
                </c:pt>
                <c:pt idx="1525">
                  <c:v>151.70824916232641</c:v>
                </c:pt>
                <c:pt idx="1526">
                  <c:v>144.67706788700002</c:v>
                </c:pt>
                <c:pt idx="1527">
                  <c:v>135.82553193397226</c:v>
                </c:pt>
                <c:pt idx="1528">
                  <c:v>126.48795233463892</c:v>
                </c:pt>
                <c:pt idx="1529">
                  <c:v>118.22059235555558</c:v>
                </c:pt>
                <c:pt idx="1530">
                  <c:v>111.66419837130559</c:v>
                </c:pt>
                <c:pt idx="1531">
                  <c:v>107.04534060893752</c:v>
                </c:pt>
                <c:pt idx="1532">
                  <c:v>104.59867078130556</c:v>
                </c:pt>
                <c:pt idx="1533">
                  <c:v>103.90481750000004</c:v>
                </c:pt>
                <c:pt idx="1534">
                  <c:v>105.29483305855558</c:v>
                </c:pt>
                <c:pt idx="1535">
                  <c:v>108.81027938397226</c:v>
                </c:pt>
                <c:pt idx="1536">
                  <c:v>115.28354951422226</c:v>
                </c:pt>
                <c:pt idx="1537">
                  <c:v>124.20550984355556</c:v>
                </c:pt>
                <c:pt idx="1538">
                  <c:v>135.03470082300001</c:v>
                </c:pt>
                <c:pt idx="1539">
                  <c:v>147.96507811188891</c:v>
                </c:pt>
                <c:pt idx="1540">
                  <c:v>161.91862922865977</c:v>
                </c:pt>
                <c:pt idx="1541">
                  <c:v>177.40477640355559</c:v>
                </c:pt>
                <c:pt idx="1542">
                  <c:v>193.12557529130555</c:v>
                </c:pt>
                <c:pt idx="1543">
                  <c:v>208.0408232189375</c:v>
                </c:pt>
                <c:pt idx="1544">
                  <c:v>220.47332325730559</c:v>
                </c:pt>
                <c:pt idx="1545">
                  <c:v>228.61946094930556</c:v>
                </c:pt>
                <c:pt idx="1546">
                  <c:v>233.78583937500002</c:v>
                </c:pt>
                <c:pt idx="1547">
                  <c:v>236.91337438175006</c:v>
                </c:pt>
                <c:pt idx="1548">
                  <c:v>239.00994269930558</c:v>
                </c:pt>
                <c:pt idx="1549">
                  <c:v>241.64364119843754</c:v>
                </c:pt>
                <c:pt idx="1550">
                  <c:v>244.29177092222227</c:v>
                </c:pt>
                <c:pt idx="1551">
                  <c:v>248.02339699293753</c:v>
                </c:pt>
                <c:pt idx="1552">
                  <c:v>251.7833082639722</c:v>
                </c:pt>
                <c:pt idx="1553">
                  <c:v>256.11498465575005</c:v>
                </c:pt>
                <c:pt idx="1554">
                  <c:v>259.93550707032637</c:v>
                </c:pt>
                <c:pt idx="1555">
                  <c:v>264.33645334043752</c:v>
                </c:pt>
                <c:pt idx="1556">
                  <c:v>269.33167744175</c:v>
                </c:pt>
                <c:pt idx="1557">
                  <c:v>275.50044873182645</c:v>
                </c:pt>
                <c:pt idx="1558">
                  <c:v>282.30967777199305</c:v>
                </c:pt>
                <c:pt idx="1559">
                  <c:v>290.93810699188896</c:v>
                </c:pt>
                <c:pt idx="1560">
                  <c:v>300.284922575</c:v>
                </c:pt>
                <c:pt idx="1561">
                  <c:v>309.77951389855559</c:v>
                </c:pt>
                <c:pt idx="1562">
                  <c:v>319.42188096255558</c:v>
                </c:pt>
                <c:pt idx="1563">
                  <c:v>329.21202376700006</c:v>
                </c:pt>
                <c:pt idx="1564">
                  <c:v>339.77596883732645</c:v>
                </c:pt>
                <c:pt idx="1565">
                  <c:v>350.50673886463892</c:v>
                </c:pt>
                <c:pt idx="1566">
                  <c:v>361.40433384893754</c:v>
                </c:pt>
                <c:pt idx="1567">
                  <c:v>373.12479726293748</c:v>
                </c:pt>
                <c:pt idx="1568">
                  <c:v>383.69999868849317</c:v>
                </c:pt>
                <c:pt idx="1569">
                  <c:v>393.74846041422222</c:v>
                </c:pt>
                <c:pt idx="1570">
                  <c:v>403.24420623575008</c:v>
                </c:pt>
                <c:pt idx="1571">
                  <c:v>412.16299169565974</c:v>
                </c:pt>
                <c:pt idx="1572">
                  <c:v>420.48230408349309</c:v>
                </c:pt>
                <c:pt idx="1573">
                  <c:v>428.18136243575009</c:v>
                </c:pt>
                <c:pt idx="1574">
                  <c:v>433.82454852397228</c:v>
                </c:pt>
                <c:pt idx="1575">
                  <c:v>438.08118254755561</c:v>
                </c:pt>
                <c:pt idx="1576">
                  <c:v>440.93048354300009</c:v>
                </c:pt>
                <c:pt idx="1577">
                  <c:v>441.64425191432656</c:v>
                </c:pt>
                <c:pt idx="1578">
                  <c:v>440.93048354300009</c:v>
                </c:pt>
                <c:pt idx="1579">
                  <c:v>438.79264192293755</c:v>
                </c:pt>
                <c:pt idx="1580">
                  <c:v>436.65999554374997</c:v>
                </c:pt>
                <c:pt idx="1581">
                  <c:v>433.11712989149316</c:v>
                </c:pt>
                <c:pt idx="1582">
                  <c:v>430.29322785143751</c:v>
                </c:pt>
                <c:pt idx="1583">
                  <c:v>426.07469226093752</c:v>
                </c:pt>
                <c:pt idx="1584">
                  <c:v>421.17933223422233</c:v>
                </c:pt>
                <c:pt idx="1585">
                  <c:v>415.61927000000014</c:v>
                </c:pt>
                <c:pt idx="1586">
                  <c:v>409.40835953393758</c:v>
                </c:pt>
                <c:pt idx="1587">
                  <c:v>402.56218655865979</c:v>
                </c:pt>
                <c:pt idx="1588">
                  <c:v>395.77373848199306</c:v>
                </c:pt>
                <c:pt idx="1589">
                  <c:v>389.71349000130567</c:v>
                </c:pt>
                <c:pt idx="1590">
                  <c:v>385.03228934843759</c:v>
                </c:pt>
                <c:pt idx="1591">
                  <c:v>381.04234435643758</c:v>
                </c:pt>
                <c:pt idx="1592">
                  <c:v>378.39392600815978</c:v>
                </c:pt>
                <c:pt idx="1593">
                  <c:v>375.75474364365971</c:v>
                </c:pt>
                <c:pt idx="1594">
                  <c:v>374.43861595532644</c:v>
                </c:pt>
                <c:pt idx="1595">
                  <c:v>373.12479726293748</c:v>
                </c:pt>
                <c:pt idx="1596">
                  <c:v>370.50408686599309</c:v>
                </c:pt>
                <c:pt idx="1597">
                  <c:v>367.89261245282643</c:v>
                </c:pt>
                <c:pt idx="1598">
                  <c:v>363.34475631575009</c:v>
                </c:pt>
                <c:pt idx="1599">
                  <c:v>358.18184138397226</c:v>
                </c:pt>
                <c:pt idx="1600">
                  <c:v>352.41772163315977</c:v>
                </c:pt>
                <c:pt idx="1601">
                  <c:v>346.06798278593755</c:v>
                </c:pt>
                <c:pt idx="1602">
                  <c:v>339.77596883732645</c:v>
                </c:pt>
                <c:pt idx="1603">
                  <c:v>334.78391960543757</c:v>
                </c:pt>
                <c:pt idx="1604">
                  <c:v>331.06412713893752</c:v>
                </c:pt>
                <c:pt idx="1605">
                  <c:v>327.9801744306389</c:v>
                </c:pt>
                <c:pt idx="1606">
                  <c:v>326.75063409022226</c:v>
                </c:pt>
                <c:pt idx="1607">
                  <c:v>325.52340274575005</c:v>
                </c:pt>
                <c:pt idx="1608">
                  <c:v>325.52340274575005</c:v>
                </c:pt>
                <c:pt idx="1609">
                  <c:v>325.52340274575005</c:v>
                </c:pt>
                <c:pt idx="1610">
                  <c:v>326.75063409022226</c:v>
                </c:pt>
                <c:pt idx="1611">
                  <c:v>327.36511563593751</c:v>
                </c:pt>
                <c:pt idx="1612">
                  <c:v>329.21202376700006</c:v>
                </c:pt>
                <c:pt idx="1613">
                  <c:v>331.68264942755559</c:v>
                </c:pt>
                <c:pt idx="1614">
                  <c:v>335.40590538797221</c:v>
                </c:pt>
                <c:pt idx="1615">
                  <c:v>339.77596883732645</c:v>
                </c:pt>
                <c:pt idx="1616">
                  <c:v>345.43618377063893</c:v>
                </c:pt>
                <c:pt idx="1617">
                  <c:v>352.41772163315977</c:v>
                </c:pt>
                <c:pt idx="1618">
                  <c:v>360.1136051159931</c:v>
                </c:pt>
                <c:pt idx="1619">
                  <c:v>368.54461518263895</c:v>
                </c:pt>
                <c:pt idx="1620">
                  <c:v>375.75474364365971</c:v>
                </c:pt>
                <c:pt idx="1621">
                  <c:v>382.37001702449305</c:v>
                </c:pt>
                <c:pt idx="1622">
                  <c:v>387.70379765615974</c:v>
                </c:pt>
                <c:pt idx="1623">
                  <c:v>391.72837758732652</c:v>
                </c:pt>
                <c:pt idx="1624">
                  <c:v>393.0745222229375</c:v>
                </c:pt>
                <c:pt idx="1625">
                  <c:v>392.4011612806388</c:v>
                </c:pt>
                <c:pt idx="1626">
                  <c:v>389.71349000130567</c:v>
                </c:pt>
                <c:pt idx="1627">
                  <c:v>383.03471923200004</c:v>
                </c:pt>
                <c:pt idx="1628">
                  <c:v>373.78141798463895</c:v>
                </c:pt>
                <c:pt idx="1629">
                  <c:v>362.0505640888889</c:v>
                </c:pt>
                <c:pt idx="1630">
                  <c:v>349.87089910643749</c:v>
                </c:pt>
                <c:pt idx="1631">
                  <c:v>338.5244930354375</c:v>
                </c:pt>
                <c:pt idx="1632">
                  <c:v>330.44618209930553</c:v>
                </c:pt>
                <c:pt idx="1633">
                  <c:v>324.91065294699308</c:v>
                </c:pt>
                <c:pt idx="1634">
                  <c:v>323.07586704463893</c:v>
                </c:pt>
                <c:pt idx="1635">
                  <c:v>322.46542624182644</c:v>
                </c:pt>
                <c:pt idx="1636">
                  <c:v>322.46542624182644</c:v>
                </c:pt>
                <c:pt idx="1637">
                  <c:v>321.85556268800002</c:v>
                </c:pt>
                <c:pt idx="1638">
                  <c:v>320.02943552043752</c:v>
                </c:pt>
                <c:pt idx="1639">
                  <c:v>317.60268078282644</c:v>
                </c:pt>
                <c:pt idx="1640">
                  <c:v>314.58222546300004</c:v>
                </c:pt>
                <c:pt idx="1641">
                  <c:v>312.1762516888889</c:v>
                </c:pt>
                <c:pt idx="1642">
                  <c:v>310.97672829575004</c:v>
                </c:pt>
                <c:pt idx="1643">
                  <c:v>311.5762013678264</c:v>
                </c:pt>
                <c:pt idx="1644">
                  <c:v>314.58222546300004</c:v>
                </c:pt>
                <c:pt idx="1645">
                  <c:v>318.81490365365971</c:v>
                </c:pt>
                <c:pt idx="1646">
                  <c:v>324.91065294699308</c:v>
                </c:pt>
                <c:pt idx="1647">
                  <c:v>331.68264942755559</c:v>
                </c:pt>
                <c:pt idx="1648">
                  <c:v>339.77596883732645</c:v>
                </c:pt>
                <c:pt idx="1649">
                  <c:v>348.60095133699315</c:v>
                </c:pt>
                <c:pt idx="1650">
                  <c:v>357.53907463793757</c:v>
                </c:pt>
                <c:pt idx="1651">
                  <c:v>366.59033874015978</c:v>
                </c:pt>
                <c:pt idx="1652">
                  <c:v>374.43861595532644</c:v>
                </c:pt>
                <c:pt idx="1653">
                  <c:v>381.70589206597225</c:v>
                </c:pt>
                <c:pt idx="1654">
                  <c:v>388.37311785555562</c:v>
                </c:pt>
                <c:pt idx="1655">
                  <c:v>393.74846041422222</c:v>
                </c:pt>
                <c:pt idx="1656">
                  <c:v>399.16074690799996</c:v>
                </c:pt>
                <c:pt idx="1657">
                  <c:v>404.60997733688885</c:v>
                </c:pt>
                <c:pt idx="1658">
                  <c:v>410.09615170088904</c:v>
                </c:pt>
                <c:pt idx="1659">
                  <c:v>415.61927000000014</c:v>
                </c:pt>
                <c:pt idx="1660">
                  <c:v>421.17933223422233</c:v>
                </c:pt>
                <c:pt idx="1661">
                  <c:v>426.77633840355566</c:v>
                </c:pt>
                <c:pt idx="1662">
                  <c:v>431.7040243734931</c:v>
                </c:pt>
                <c:pt idx="1663">
                  <c:v>437.37030042115975</c:v>
                </c:pt>
                <c:pt idx="1664">
                  <c:v>442.35859753463888</c:v>
                </c:pt>
                <c:pt idx="1665">
                  <c:v>446.65679348522235</c:v>
                </c:pt>
                <c:pt idx="1666">
                  <c:v>450.97577039930559</c:v>
                </c:pt>
                <c:pt idx="1667">
                  <c:v>453.8666333217501</c:v>
                </c:pt>
                <c:pt idx="1668">
                  <c:v>456.76673222797217</c:v>
                </c:pt>
                <c:pt idx="1669">
                  <c:v>458.94786752199309</c:v>
                </c:pt>
                <c:pt idx="1670">
                  <c:v>461.13419805688903</c:v>
                </c:pt>
                <c:pt idx="1671">
                  <c:v>462.59463799175001</c:v>
                </c:pt>
                <c:pt idx="1672">
                  <c:v>463.32572383265978</c:v>
                </c:pt>
                <c:pt idx="1673">
                  <c:v>464.05738692255557</c:v>
                </c:pt>
                <c:pt idx="1674">
                  <c:v>464.78962726143754</c:v>
                </c:pt>
                <c:pt idx="1675">
                  <c:v>464.78962726143754</c:v>
                </c:pt>
                <c:pt idx="1676">
                  <c:v>464.78962726143754</c:v>
                </c:pt>
                <c:pt idx="1677">
                  <c:v>464.05738692255557</c:v>
                </c:pt>
                <c:pt idx="1678">
                  <c:v>462.59463799175001</c:v>
                </c:pt>
                <c:pt idx="1679">
                  <c:v>460.40484396293766</c:v>
                </c:pt>
                <c:pt idx="1680">
                  <c:v>458.22024517500006</c:v>
                </c:pt>
                <c:pt idx="1681">
                  <c:v>456.04084162793748</c:v>
                </c:pt>
                <c:pt idx="1682">
                  <c:v>455.31552827688887</c:v>
                </c:pt>
                <c:pt idx="1683">
                  <c:v>455.31552827688887</c:v>
                </c:pt>
                <c:pt idx="1684">
                  <c:v>456.76673222797217</c:v>
                </c:pt>
                <c:pt idx="1685">
                  <c:v>459.67606711797231</c:v>
                </c:pt>
                <c:pt idx="1686">
                  <c:v>462.59463799175001</c:v>
                </c:pt>
                <c:pt idx="1687">
                  <c:v>465.5224448493056</c:v>
                </c:pt>
                <c:pt idx="1688">
                  <c:v>468.45948769063887</c:v>
                </c:pt>
                <c:pt idx="1689">
                  <c:v>469.93147260522221</c:v>
                </c:pt>
                <c:pt idx="1690">
                  <c:v>471.40576651575003</c:v>
                </c:pt>
                <c:pt idx="1691">
                  <c:v>472.14377934449311</c:v>
                </c:pt>
                <c:pt idx="1692">
                  <c:v>472.88236942222233</c:v>
                </c:pt>
                <c:pt idx="1693">
                  <c:v>473.62153674893761</c:v>
                </c:pt>
                <c:pt idx="1694">
                  <c:v>474.36128132463881</c:v>
                </c:pt>
                <c:pt idx="1695">
                  <c:v>475.10160314932654</c:v>
                </c:pt>
                <c:pt idx="1696">
                  <c:v>475.84250222299994</c:v>
                </c:pt>
                <c:pt idx="1697">
                  <c:v>476.5839785456597</c:v>
                </c:pt>
                <c:pt idx="1698">
                  <c:v>477.32603211730554</c:v>
                </c:pt>
                <c:pt idx="1699">
                  <c:v>477.32603211730554</c:v>
                </c:pt>
                <c:pt idx="1700">
                  <c:v>476.5839785456597</c:v>
                </c:pt>
                <c:pt idx="1701">
                  <c:v>475.10160314932654</c:v>
                </c:pt>
                <c:pt idx="1702">
                  <c:v>473.62153674893761</c:v>
                </c:pt>
                <c:pt idx="1703">
                  <c:v>472.14377934449311</c:v>
                </c:pt>
                <c:pt idx="1704">
                  <c:v>469.93147260522221</c:v>
                </c:pt>
                <c:pt idx="1705">
                  <c:v>468.45948769063887</c:v>
                </c:pt>
                <c:pt idx="1706">
                  <c:v>466.98981177200011</c:v>
                </c:pt>
                <c:pt idx="1707">
                  <c:v>465.5224448493056</c:v>
                </c:pt>
                <c:pt idx="1708">
                  <c:v>464.78962726143754</c:v>
                </c:pt>
                <c:pt idx="1709">
                  <c:v>464.05738692255557</c:v>
                </c:pt>
                <c:pt idx="1710">
                  <c:v>463.32572383265978</c:v>
                </c:pt>
                <c:pt idx="1711">
                  <c:v>464.05738692255557</c:v>
                </c:pt>
                <c:pt idx="1712">
                  <c:v>464.78962726143754</c:v>
                </c:pt>
                <c:pt idx="1713">
                  <c:v>466.25583968615979</c:v>
                </c:pt>
                <c:pt idx="1714">
                  <c:v>468.45948769063887</c:v>
                </c:pt>
                <c:pt idx="1715">
                  <c:v>470.66833093599308</c:v>
                </c:pt>
                <c:pt idx="1716">
                  <c:v>473.62153674893761</c:v>
                </c:pt>
                <c:pt idx="1717">
                  <c:v>476.5839785456597</c:v>
                </c:pt>
                <c:pt idx="1718">
                  <c:v>480.30001889375018</c:v>
                </c:pt>
                <c:pt idx="1719">
                  <c:v>484.03049046649306</c:v>
                </c:pt>
                <c:pt idx="1720">
                  <c:v>488.52610557032637</c:v>
                </c:pt>
                <c:pt idx="1721">
                  <c:v>492.28832583730565</c:v>
                </c:pt>
                <c:pt idx="1722">
                  <c:v>495.30849253263881</c:v>
                </c:pt>
                <c:pt idx="1723">
                  <c:v>496.82203937422224</c:v>
                </c:pt>
                <c:pt idx="1724">
                  <c:v>497.5796786684931</c:v>
                </c:pt>
                <c:pt idx="1725">
                  <c:v>496.82203937422224</c:v>
                </c:pt>
                <c:pt idx="1726">
                  <c:v>493.04250163765965</c:v>
                </c:pt>
                <c:pt idx="1727">
                  <c:v>486.27570039797229</c:v>
                </c:pt>
                <c:pt idx="1728">
                  <c:v>475.84250222299994</c:v>
                </c:pt>
                <c:pt idx="1729">
                  <c:v>461.86412939982637</c:v>
                </c:pt>
                <c:pt idx="1730">
                  <c:v>444.50509788949313</c:v>
                </c:pt>
                <c:pt idx="1731">
                  <c:v>426.77633840355566</c:v>
                </c:pt>
                <c:pt idx="1732">
                  <c:v>408.72114461597232</c:v>
                </c:pt>
                <c:pt idx="1733">
                  <c:v>391.72837758732652</c:v>
                </c:pt>
                <c:pt idx="1734">
                  <c:v>375.75474364365971</c:v>
                </c:pt>
                <c:pt idx="1735">
                  <c:v>360.75868085797225</c:v>
                </c:pt>
                <c:pt idx="1736">
                  <c:v>346.06798278593755</c:v>
                </c:pt>
                <c:pt idx="1737">
                  <c:v>331.06412713893752</c:v>
                </c:pt>
                <c:pt idx="1738">
                  <c:v>316.99743522088892</c:v>
                </c:pt>
                <c:pt idx="1739">
                  <c:v>303.23610801649306</c:v>
                </c:pt>
                <c:pt idx="1740">
                  <c:v>290.93810699188896</c:v>
                </c:pt>
                <c:pt idx="1741">
                  <c:v>280.59957765063893</c:v>
                </c:pt>
                <c:pt idx="1742">
                  <c:v>272.68780304700005</c:v>
                </c:pt>
                <c:pt idx="1743">
                  <c:v>265.44246239782643</c:v>
                </c:pt>
                <c:pt idx="1744">
                  <c:v>259.38798640699997</c:v>
                </c:pt>
                <c:pt idx="1745">
                  <c:v>253.94452846797228</c:v>
                </c:pt>
                <c:pt idx="1746">
                  <c:v>248.55879542755559</c:v>
                </c:pt>
                <c:pt idx="1747">
                  <c:v>243.23078728575004</c:v>
                </c:pt>
                <c:pt idx="1748">
                  <c:v>239.00994269930558</c:v>
                </c:pt>
                <c:pt idx="1749">
                  <c:v>234.82604204797227</c:v>
                </c:pt>
                <c:pt idx="1750">
                  <c:v>231.71236101688893</c:v>
                </c:pt>
                <c:pt idx="1751">
                  <c:v>229.13350117143753</c:v>
                </c:pt>
                <c:pt idx="1752">
                  <c:v>226.56907255063894</c:v>
                </c:pt>
                <c:pt idx="1753">
                  <c:v>224.01907515449307</c:v>
                </c:pt>
                <c:pt idx="1754">
                  <c:v>221.48350898300001</c:v>
                </c:pt>
                <c:pt idx="1755">
                  <c:v>218.9623740361597</c:v>
                </c:pt>
                <c:pt idx="1756">
                  <c:v>216.45567031397229</c:v>
                </c:pt>
                <c:pt idx="1757">
                  <c:v>213.96339781643752</c:v>
                </c:pt>
                <c:pt idx="1758">
                  <c:v>210.99172003593753</c:v>
                </c:pt>
                <c:pt idx="1759">
                  <c:v>208.53119623263891</c:v>
                </c:pt>
                <c:pt idx="1760">
                  <c:v>205.59761688522224</c:v>
                </c:pt>
                <c:pt idx="1761">
                  <c:v>202.68481850130559</c:v>
                </c:pt>
                <c:pt idx="1762">
                  <c:v>199.79280108088889</c:v>
                </c:pt>
                <c:pt idx="1763">
                  <c:v>196.92156462397222</c:v>
                </c:pt>
                <c:pt idx="1764">
                  <c:v>194.07110913055561</c:v>
                </c:pt>
                <c:pt idx="1765">
                  <c:v>190.7718425504375</c:v>
                </c:pt>
                <c:pt idx="1766">
                  <c:v>186.57149030299999</c:v>
                </c:pt>
                <c:pt idx="1767">
                  <c:v>180.58686143949305</c:v>
                </c:pt>
                <c:pt idx="1768">
                  <c:v>172.90800680175002</c:v>
                </c:pt>
                <c:pt idx="1769">
                  <c:v>162.78450270782639</c:v>
                </c:pt>
                <c:pt idx="1770">
                  <c:v>150.8723926304375</c:v>
                </c:pt>
                <c:pt idx="1771">
                  <c:v>137.81271156865972</c:v>
                </c:pt>
                <c:pt idx="1772">
                  <c:v>125.34413346865976</c:v>
                </c:pt>
                <c:pt idx="1773">
                  <c:v>113.46665833043753</c:v>
                </c:pt>
                <c:pt idx="1774">
                  <c:v>102.8683669454375</c:v>
                </c:pt>
                <c:pt idx="1775">
                  <c:v>93.774097793750016</c:v>
                </c:pt>
                <c:pt idx="1776">
                  <c:v>86.043579371750013</c:v>
                </c:pt>
                <c:pt idx="1777">
                  <c:v>78.645556365750011</c:v>
                </c:pt>
                <c:pt idx="1778">
                  <c:v>71.292847405159733</c:v>
                </c:pt>
                <c:pt idx="1779">
                  <c:v>63.215690967000008</c:v>
                </c:pt>
                <c:pt idx="1780">
                  <c:v>54.614969698437513</c:v>
                </c:pt>
                <c:pt idx="1781">
                  <c:v>45.949307918937507</c:v>
                </c:pt>
                <c:pt idx="1782">
                  <c:v>38.241590831888885</c:v>
                </c:pt>
                <c:pt idx="1783">
                  <c:v>31.813346122555554</c:v>
                </c:pt>
                <c:pt idx="1784">
                  <c:v>26.849293466493055</c:v>
                </c:pt>
                <c:pt idx="1785">
                  <c:v>23.115647024326389</c:v>
                </c:pt>
                <c:pt idx="1786">
                  <c:v>19.963867560159724</c:v>
                </c:pt>
                <c:pt idx="1787">
                  <c:v>17.183547818555557</c:v>
                </c:pt>
                <c:pt idx="1788">
                  <c:v>14.611614960937501</c:v>
                </c:pt>
                <c:pt idx="1789">
                  <c:v>12.129444320659726</c:v>
                </c:pt>
                <c:pt idx="1790">
                  <c:v>9.5603977079722213</c:v>
                </c:pt>
                <c:pt idx="1791">
                  <c:v>6.9342034456597226</c:v>
                </c:pt>
                <c:pt idx="1792">
                  <c:v>4.3665999554375006</c:v>
                </c:pt>
                <c:pt idx="1793">
                  <c:v>2.1845987879375</c:v>
                </c:pt>
                <c:pt idx="1794">
                  <c:v>0.78044062922222224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2EE-4103-9901-DEF8D1DE2602}"/>
            </c:ext>
          </c:extLst>
        </c:ser>
        <c:ser>
          <c:idx val="1"/>
          <c:order val="1"/>
          <c:tx>
            <c:v>Rolling Resistance (N)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WLTC_class_3!$J$8:$J$1808</c:f>
              <c:numCache>
                <c:formatCode>General</c:formatCode>
                <c:ptCount val="1801"/>
                <c:pt idx="0">
                  <c:v>51.47</c:v>
                </c:pt>
                <c:pt idx="1">
                  <c:v>51.47</c:v>
                </c:pt>
                <c:pt idx="2">
                  <c:v>51.47</c:v>
                </c:pt>
                <c:pt idx="3">
                  <c:v>51.47</c:v>
                </c:pt>
                <c:pt idx="4">
                  <c:v>51.47</c:v>
                </c:pt>
                <c:pt idx="5">
                  <c:v>51.47</c:v>
                </c:pt>
                <c:pt idx="6">
                  <c:v>51.47</c:v>
                </c:pt>
                <c:pt idx="7">
                  <c:v>51.47</c:v>
                </c:pt>
                <c:pt idx="8">
                  <c:v>51.47</c:v>
                </c:pt>
                <c:pt idx="9">
                  <c:v>51.47</c:v>
                </c:pt>
                <c:pt idx="10">
                  <c:v>51.47</c:v>
                </c:pt>
                <c:pt idx="11">
                  <c:v>51.47</c:v>
                </c:pt>
                <c:pt idx="12">
                  <c:v>51.47</c:v>
                </c:pt>
                <c:pt idx="13">
                  <c:v>51.47</c:v>
                </c:pt>
                <c:pt idx="14">
                  <c:v>51.47</c:v>
                </c:pt>
                <c:pt idx="15">
                  <c:v>51.47</c:v>
                </c:pt>
                <c:pt idx="16">
                  <c:v>51.47</c:v>
                </c:pt>
                <c:pt idx="17">
                  <c:v>51.47</c:v>
                </c:pt>
                <c:pt idx="18">
                  <c:v>51.47</c:v>
                </c:pt>
                <c:pt idx="19">
                  <c:v>51.47</c:v>
                </c:pt>
                <c:pt idx="20">
                  <c:v>51.47</c:v>
                </c:pt>
                <c:pt idx="21">
                  <c:v>51.47</c:v>
                </c:pt>
                <c:pt idx="22">
                  <c:v>51.47</c:v>
                </c:pt>
                <c:pt idx="23">
                  <c:v>51.47</c:v>
                </c:pt>
                <c:pt idx="24">
                  <c:v>51.47</c:v>
                </c:pt>
                <c:pt idx="25">
                  <c:v>51.47</c:v>
                </c:pt>
                <c:pt idx="26">
                  <c:v>51.47</c:v>
                </c:pt>
                <c:pt idx="27">
                  <c:v>51.47</c:v>
                </c:pt>
                <c:pt idx="28">
                  <c:v>51.47</c:v>
                </c:pt>
                <c:pt idx="29">
                  <c:v>51.47</c:v>
                </c:pt>
                <c:pt idx="30">
                  <c:v>51.47</c:v>
                </c:pt>
                <c:pt idx="31">
                  <c:v>51.47</c:v>
                </c:pt>
                <c:pt idx="32">
                  <c:v>51.47</c:v>
                </c:pt>
                <c:pt idx="33">
                  <c:v>51.47</c:v>
                </c:pt>
                <c:pt idx="34">
                  <c:v>51.47</c:v>
                </c:pt>
                <c:pt idx="35">
                  <c:v>51.47</c:v>
                </c:pt>
                <c:pt idx="36">
                  <c:v>51.47</c:v>
                </c:pt>
                <c:pt idx="37">
                  <c:v>51.47</c:v>
                </c:pt>
                <c:pt idx="38">
                  <c:v>51.47</c:v>
                </c:pt>
                <c:pt idx="39">
                  <c:v>51.47</c:v>
                </c:pt>
                <c:pt idx="40">
                  <c:v>51.47</c:v>
                </c:pt>
                <c:pt idx="41">
                  <c:v>51.47</c:v>
                </c:pt>
                <c:pt idx="42">
                  <c:v>51.47</c:v>
                </c:pt>
                <c:pt idx="43">
                  <c:v>51.47</c:v>
                </c:pt>
                <c:pt idx="44">
                  <c:v>51.47</c:v>
                </c:pt>
                <c:pt idx="45">
                  <c:v>51.47</c:v>
                </c:pt>
                <c:pt idx="46">
                  <c:v>51.47</c:v>
                </c:pt>
                <c:pt idx="47">
                  <c:v>51.47</c:v>
                </c:pt>
                <c:pt idx="48">
                  <c:v>51.47</c:v>
                </c:pt>
                <c:pt idx="49">
                  <c:v>51.47</c:v>
                </c:pt>
                <c:pt idx="50">
                  <c:v>51.47</c:v>
                </c:pt>
                <c:pt idx="51">
                  <c:v>51.47</c:v>
                </c:pt>
                <c:pt idx="52">
                  <c:v>51.47</c:v>
                </c:pt>
                <c:pt idx="53">
                  <c:v>51.47</c:v>
                </c:pt>
                <c:pt idx="54">
                  <c:v>51.47</c:v>
                </c:pt>
                <c:pt idx="55">
                  <c:v>51.47</c:v>
                </c:pt>
                <c:pt idx="56">
                  <c:v>51.47</c:v>
                </c:pt>
                <c:pt idx="57">
                  <c:v>51.47</c:v>
                </c:pt>
                <c:pt idx="58">
                  <c:v>51.47</c:v>
                </c:pt>
                <c:pt idx="59">
                  <c:v>51.47</c:v>
                </c:pt>
                <c:pt idx="60">
                  <c:v>51.47</c:v>
                </c:pt>
                <c:pt idx="61">
                  <c:v>51.47</c:v>
                </c:pt>
                <c:pt idx="62">
                  <c:v>51.47</c:v>
                </c:pt>
                <c:pt idx="63">
                  <c:v>51.47</c:v>
                </c:pt>
                <c:pt idx="64">
                  <c:v>51.47</c:v>
                </c:pt>
                <c:pt idx="65">
                  <c:v>51.47</c:v>
                </c:pt>
                <c:pt idx="66">
                  <c:v>51.47</c:v>
                </c:pt>
                <c:pt idx="67">
                  <c:v>51.47</c:v>
                </c:pt>
                <c:pt idx="68">
                  <c:v>51.47</c:v>
                </c:pt>
                <c:pt idx="69">
                  <c:v>51.47</c:v>
                </c:pt>
                <c:pt idx="70">
                  <c:v>51.47</c:v>
                </c:pt>
                <c:pt idx="71">
                  <c:v>51.47</c:v>
                </c:pt>
                <c:pt idx="72">
                  <c:v>51.47</c:v>
                </c:pt>
                <c:pt idx="73">
                  <c:v>51.47</c:v>
                </c:pt>
                <c:pt idx="74">
                  <c:v>51.47</c:v>
                </c:pt>
                <c:pt idx="75">
                  <c:v>51.47</c:v>
                </c:pt>
                <c:pt idx="76">
                  <c:v>51.47</c:v>
                </c:pt>
                <c:pt idx="77">
                  <c:v>51.47</c:v>
                </c:pt>
                <c:pt idx="78">
                  <c:v>51.47</c:v>
                </c:pt>
                <c:pt idx="79">
                  <c:v>51.47</c:v>
                </c:pt>
                <c:pt idx="80">
                  <c:v>51.47</c:v>
                </c:pt>
                <c:pt idx="81">
                  <c:v>51.47</c:v>
                </c:pt>
                <c:pt idx="82">
                  <c:v>51.47</c:v>
                </c:pt>
                <c:pt idx="83">
                  <c:v>51.47</c:v>
                </c:pt>
                <c:pt idx="84">
                  <c:v>51.47</c:v>
                </c:pt>
                <c:pt idx="85">
                  <c:v>51.47</c:v>
                </c:pt>
                <c:pt idx="86">
                  <c:v>51.47</c:v>
                </c:pt>
                <c:pt idx="87">
                  <c:v>51.47</c:v>
                </c:pt>
                <c:pt idx="88">
                  <c:v>51.47</c:v>
                </c:pt>
                <c:pt idx="89">
                  <c:v>51.47</c:v>
                </c:pt>
                <c:pt idx="90">
                  <c:v>51.47</c:v>
                </c:pt>
                <c:pt idx="91">
                  <c:v>51.47</c:v>
                </c:pt>
                <c:pt idx="92">
                  <c:v>51.47</c:v>
                </c:pt>
                <c:pt idx="93">
                  <c:v>51.47</c:v>
                </c:pt>
                <c:pt idx="94">
                  <c:v>51.47</c:v>
                </c:pt>
                <c:pt idx="95">
                  <c:v>51.47</c:v>
                </c:pt>
                <c:pt idx="96">
                  <c:v>51.47</c:v>
                </c:pt>
                <c:pt idx="97">
                  <c:v>51.47</c:v>
                </c:pt>
                <c:pt idx="98">
                  <c:v>51.47</c:v>
                </c:pt>
                <c:pt idx="99">
                  <c:v>51.47</c:v>
                </c:pt>
                <c:pt idx="100">
                  <c:v>51.47</c:v>
                </c:pt>
                <c:pt idx="101">
                  <c:v>51.47</c:v>
                </c:pt>
                <c:pt idx="102">
                  <c:v>51.47</c:v>
                </c:pt>
                <c:pt idx="103">
                  <c:v>51.47</c:v>
                </c:pt>
                <c:pt idx="104">
                  <c:v>51.47</c:v>
                </c:pt>
                <c:pt idx="105">
                  <c:v>51.47</c:v>
                </c:pt>
                <c:pt idx="106">
                  <c:v>51.47</c:v>
                </c:pt>
                <c:pt idx="107">
                  <c:v>51.47</c:v>
                </c:pt>
                <c:pt idx="108">
                  <c:v>51.47</c:v>
                </c:pt>
                <c:pt idx="109">
                  <c:v>51.47</c:v>
                </c:pt>
                <c:pt idx="110">
                  <c:v>51.47</c:v>
                </c:pt>
                <c:pt idx="111">
                  <c:v>51.47</c:v>
                </c:pt>
                <c:pt idx="112">
                  <c:v>51.47</c:v>
                </c:pt>
                <c:pt idx="113">
                  <c:v>51.47</c:v>
                </c:pt>
                <c:pt idx="114">
                  <c:v>51.47</c:v>
                </c:pt>
                <c:pt idx="115">
                  <c:v>51.47</c:v>
                </c:pt>
                <c:pt idx="116">
                  <c:v>51.47</c:v>
                </c:pt>
                <c:pt idx="117">
                  <c:v>51.47</c:v>
                </c:pt>
                <c:pt idx="118">
                  <c:v>51.47</c:v>
                </c:pt>
                <c:pt idx="119">
                  <c:v>51.47</c:v>
                </c:pt>
                <c:pt idx="120">
                  <c:v>51.47</c:v>
                </c:pt>
                <c:pt idx="121">
                  <c:v>51.47</c:v>
                </c:pt>
                <c:pt idx="122">
                  <c:v>51.47</c:v>
                </c:pt>
                <c:pt idx="123">
                  <c:v>51.47</c:v>
                </c:pt>
                <c:pt idx="124">
                  <c:v>51.47</c:v>
                </c:pt>
                <c:pt idx="125">
                  <c:v>51.47</c:v>
                </c:pt>
                <c:pt idx="126">
                  <c:v>51.47</c:v>
                </c:pt>
                <c:pt idx="127">
                  <c:v>51.47</c:v>
                </c:pt>
                <c:pt idx="128">
                  <c:v>51.47</c:v>
                </c:pt>
                <c:pt idx="129">
                  <c:v>51.47</c:v>
                </c:pt>
                <c:pt idx="130">
                  <c:v>51.47</c:v>
                </c:pt>
                <c:pt idx="131">
                  <c:v>51.47</c:v>
                </c:pt>
                <c:pt idx="132">
                  <c:v>51.47</c:v>
                </c:pt>
                <c:pt idx="133">
                  <c:v>51.47</c:v>
                </c:pt>
                <c:pt idx="134">
                  <c:v>51.47</c:v>
                </c:pt>
                <c:pt idx="135">
                  <c:v>51.47</c:v>
                </c:pt>
                <c:pt idx="136">
                  <c:v>51.47</c:v>
                </c:pt>
                <c:pt idx="137">
                  <c:v>51.47</c:v>
                </c:pt>
                <c:pt idx="138">
                  <c:v>51.47</c:v>
                </c:pt>
                <c:pt idx="139">
                  <c:v>51.47</c:v>
                </c:pt>
                <c:pt idx="140">
                  <c:v>51.47</c:v>
                </c:pt>
                <c:pt idx="141">
                  <c:v>51.47</c:v>
                </c:pt>
                <c:pt idx="142">
                  <c:v>51.47</c:v>
                </c:pt>
                <c:pt idx="143">
                  <c:v>51.47</c:v>
                </c:pt>
                <c:pt idx="144">
                  <c:v>51.47</c:v>
                </c:pt>
                <c:pt idx="145">
                  <c:v>51.47</c:v>
                </c:pt>
                <c:pt idx="146">
                  <c:v>51.47</c:v>
                </c:pt>
                <c:pt idx="147">
                  <c:v>51.47</c:v>
                </c:pt>
                <c:pt idx="148">
                  <c:v>51.47</c:v>
                </c:pt>
                <c:pt idx="149">
                  <c:v>51.47</c:v>
                </c:pt>
                <c:pt idx="150">
                  <c:v>51.47</c:v>
                </c:pt>
                <c:pt idx="151">
                  <c:v>51.47</c:v>
                </c:pt>
                <c:pt idx="152">
                  <c:v>51.47</c:v>
                </c:pt>
                <c:pt idx="153">
                  <c:v>51.47</c:v>
                </c:pt>
                <c:pt idx="154">
                  <c:v>51.47</c:v>
                </c:pt>
                <c:pt idx="155">
                  <c:v>51.47</c:v>
                </c:pt>
                <c:pt idx="156">
                  <c:v>51.47</c:v>
                </c:pt>
                <c:pt idx="157">
                  <c:v>51.47</c:v>
                </c:pt>
                <c:pt idx="158">
                  <c:v>51.47</c:v>
                </c:pt>
                <c:pt idx="159">
                  <c:v>51.47</c:v>
                </c:pt>
                <c:pt idx="160">
                  <c:v>51.47</c:v>
                </c:pt>
                <c:pt idx="161">
                  <c:v>51.47</c:v>
                </c:pt>
                <c:pt idx="162">
                  <c:v>51.47</c:v>
                </c:pt>
                <c:pt idx="163">
                  <c:v>51.47</c:v>
                </c:pt>
                <c:pt idx="164">
                  <c:v>51.47</c:v>
                </c:pt>
                <c:pt idx="165">
                  <c:v>51.47</c:v>
                </c:pt>
                <c:pt idx="166">
                  <c:v>51.47</c:v>
                </c:pt>
                <c:pt idx="167">
                  <c:v>51.47</c:v>
                </c:pt>
                <c:pt idx="168">
                  <c:v>51.47</c:v>
                </c:pt>
                <c:pt idx="169">
                  <c:v>51.47</c:v>
                </c:pt>
                <c:pt idx="170">
                  <c:v>51.47</c:v>
                </c:pt>
                <c:pt idx="171">
                  <c:v>51.47</c:v>
                </c:pt>
                <c:pt idx="172">
                  <c:v>51.47</c:v>
                </c:pt>
                <c:pt idx="173">
                  <c:v>51.47</c:v>
                </c:pt>
                <c:pt idx="174">
                  <c:v>51.47</c:v>
                </c:pt>
                <c:pt idx="175">
                  <c:v>51.47</c:v>
                </c:pt>
                <c:pt idx="176">
                  <c:v>51.47</c:v>
                </c:pt>
                <c:pt idx="177">
                  <c:v>51.47</c:v>
                </c:pt>
                <c:pt idx="178">
                  <c:v>51.47</c:v>
                </c:pt>
                <c:pt idx="179">
                  <c:v>51.47</c:v>
                </c:pt>
                <c:pt idx="180">
                  <c:v>51.47</c:v>
                </c:pt>
                <c:pt idx="181">
                  <c:v>51.47</c:v>
                </c:pt>
                <c:pt idx="182">
                  <c:v>51.47</c:v>
                </c:pt>
                <c:pt idx="183">
                  <c:v>51.47</c:v>
                </c:pt>
                <c:pt idx="184">
                  <c:v>51.47</c:v>
                </c:pt>
                <c:pt idx="185">
                  <c:v>51.47</c:v>
                </c:pt>
                <c:pt idx="186">
                  <c:v>51.47</c:v>
                </c:pt>
                <c:pt idx="187">
                  <c:v>51.47</c:v>
                </c:pt>
                <c:pt idx="188">
                  <c:v>51.47</c:v>
                </c:pt>
                <c:pt idx="189">
                  <c:v>51.47</c:v>
                </c:pt>
                <c:pt idx="190">
                  <c:v>51.47</c:v>
                </c:pt>
                <c:pt idx="191">
                  <c:v>51.47</c:v>
                </c:pt>
                <c:pt idx="192">
                  <c:v>51.47</c:v>
                </c:pt>
                <c:pt idx="193">
                  <c:v>51.47</c:v>
                </c:pt>
                <c:pt idx="194">
                  <c:v>51.47</c:v>
                </c:pt>
                <c:pt idx="195">
                  <c:v>51.47</c:v>
                </c:pt>
                <c:pt idx="196">
                  <c:v>51.47</c:v>
                </c:pt>
                <c:pt idx="197">
                  <c:v>51.47</c:v>
                </c:pt>
                <c:pt idx="198">
                  <c:v>51.47</c:v>
                </c:pt>
                <c:pt idx="199">
                  <c:v>51.47</c:v>
                </c:pt>
                <c:pt idx="200">
                  <c:v>51.47</c:v>
                </c:pt>
                <c:pt idx="201">
                  <c:v>51.47</c:v>
                </c:pt>
                <c:pt idx="202">
                  <c:v>51.47</c:v>
                </c:pt>
                <c:pt idx="203">
                  <c:v>51.47</c:v>
                </c:pt>
                <c:pt idx="204">
                  <c:v>51.47</c:v>
                </c:pt>
                <c:pt idx="205">
                  <c:v>51.47</c:v>
                </c:pt>
                <c:pt idx="206">
                  <c:v>51.47</c:v>
                </c:pt>
                <c:pt idx="207">
                  <c:v>51.47</c:v>
                </c:pt>
                <c:pt idx="208">
                  <c:v>51.47</c:v>
                </c:pt>
                <c:pt idx="209">
                  <c:v>51.47</c:v>
                </c:pt>
                <c:pt idx="210">
                  <c:v>51.47</c:v>
                </c:pt>
                <c:pt idx="211">
                  <c:v>51.47</c:v>
                </c:pt>
                <c:pt idx="212">
                  <c:v>51.47</c:v>
                </c:pt>
                <c:pt idx="213">
                  <c:v>51.47</c:v>
                </c:pt>
                <c:pt idx="214">
                  <c:v>51.47</c:v>
                </c:pt>
                <c:pt idx="215">
                  <c:v>51.47</c:v>
                </c:pt>
                <c:pt idx="216">
                  <c:v>51.47</c:v>
                </c:pt>
                <c:pt idx="217">
                  <c:v>51.47</c:v>
                </c:pt>
                <c:pt idx="218">
                  <c:v>51.47</c:v>
                </c:pt>
                <c:pt idx="219">
                  <c:v>51.47</c:v>
                </c:pt>
                <c:pt idx="220">
                  <c:v>51.47</c:v>
                </c:pt>
                <c:pt idx="221">
                  <c:v>51.47</c:v>
                </c:pt>
                <c:pt idx="222">
                  <c:v>51.47</c:v>
                </c:pt>
                <c:pt idx="223">
                  <c:v>51.47</c:v>
                </c:pt>
                <c:pt idx="224">
                  <c:v>51.47</c:v>
                </c:pt>
                <c:pt idx="225">
                  <c:v>51.47</c:v>
                </c:pt>
                <c:pt idx="226">
                  <c:v>51.47</c:v>
                </c:pt>
                <c:pt idx="227">
                  <c:v>51.47</c:v>
                </c:pt>
                <c:pt idx="228">
                  <c:v>51.47</c:v>
                </c:pt>
                <c:pt idx="229">
                  <c:v>51.47</c:v>
                </c:pt>
                <c:pt idx="230">
                  <c:v>51.47</c:v>
                </c:pt>
                <c:pt idx="231">
                  <c:v>51.47</c:v>
                </c:pt>
                <c:pt idx="232">
                  <c:v>51.47</c:v>
                </c:pt>
                <c:pt idx="233">
                  <c:v>51.47</c:v>
                </c:pt>
                <c:pt idx="234">
                  <c:v>51.47</c:v>
                </c:pt>
                <c:pt idx="235">
                  <c:v>51.47</c:v>
                </c:pt>
                <c:pt idx="236">
                  <c:v>51.47</c:v>
                </c:pt>
                <c:pt idx="237">
                  <c:v>51.47</c:v>
                </c:pt>
                <c:pt idx="238">
                  <c:v>51.47</c:v>
                </c:pt>
                <c:pt idx="239">
                  <c:v>51.47</c:v>
                </c:pt>
                <c:pt idx="240">
                  <c:v>51.47</c:v>
                </c:pt>
                <c:pt idx="241">
                  <c:v>51.47</c:v>
                </c:pt>
                <c:pt idx="242">
                  <c:v>51.47</c:v>
                </c:pt>
                <c:pt idx="243">
                  <c:v>51.47</c:v>
                </c:pt>
                <c:pt idx="244">
                  <c:v>51.47</c:v>
                </c:pt>
                <c:pt idx="245">
                  <c:v>51.47</c:v>
                </c:pt>
                <c:pt idx="246">
                  <c:v>51.47</c:v>
                </c:pt>
                <c:pt idx="247">
                  <c:v>51.47</c:v>
                </c:pt>
                <c:pt idx="248">
                  <c:v>51.47</c:v>
                </c:pt>
                <c:pt idx="249">
                  <c:v>51.47</c:v>
                </c:pt>
                <c:pt idx="250">
                  <c:v>51.47</c:v>
                </c:pt>
                <c:pt idx="251">
                  <c:v>51.47</c:v>
                </c:pt>
                <c:pt idx="252">
                  <c:v>51.47</c:v>
                </c:pt>
                <c:pt idx="253">
                  <c:v>51.47</c:v>
                </c:pt>
                <c:pt idx="254">
                  <c:v>51.47</c:v>
                </c:pt>
                <c:pt idx="255">
                  <c:v>51.47</c:v>
                </c:pt>
                <c:pt idx="256">
                  <c:v>51.47</c:v>
                </c:pt>
                <c:pt idx="257">
                  <c:v>51.47</c:v>
                </c:pt>
                <c:pt idx="258">
                  <c:v>51.47</c:v>
                </c:pt>
                <c:pt idx="259">
                  <c:v>51.47</c:v>
                </c:pt>
                <c:pt idx="260">
                  <c:v>51.47</c:v>
                </c:pt>
                <c:pt idx="261">
                  <c:v>51.47</c:v>
                </c:pt>
                <c:pt idx="262">
                  <c:v>51.47</c:v>
                </c:pt>
                <c:pt idx="263">
                  <c:v>51.47</c:v>
                </c:pt>
                <c:pt idx="264">
                  <c:v>51.47</c:v>
                </c:pt>
                <c:pt idx="265">
                  <c:v>51.47</c:v>
                </c:pt>
                <c:pt idx="266">
                  <c:v>51.47</c:v>
                </c:pt>
                <c:pt idx="267">
                  <c:v>51.47</c:v>
                </c:pt>
                <c:pt idx="268">
                  <c:v>51.47</c:v>
                </c:pt>
                <c:pt idx="269">
                  <c:v>51.47</c:v>
                </c:pt>
                <c:pt idx="270">
                  <c:v>51.47</c:v>
                </c:pt>
                <c:pt idx="271">
                  <c:v>51.47</c:v>
                </c:pt>
                <c:pt idx="272">
                  <c:v>51.47</c:v>
                </c:pt>
                <c:pt idx="273">
                  <c:v>51.47</c:v>
                </c:pt>
                <c:pt idx="274">
                  <c:v>51.47</c:v>
                </c:pt>
                <c:pt idx="275">
                  <c:v>51.47</c:v>
                </c:pt>
                <c:pt idx="276">
                  <c:v>51.47</c:v>
                </c:pt>
                <c:pt idx="277">
                  <c:v>51.47</c:v>
                </c:pt>
                <c:pt idx="278">
                  <c:v>51.47</c:v>
                </c:pt>
                <c:pt idx="279">
                  <c:v>51.47</c:v>
                </c:pt>
                <c:pt idx="280">
                  <c:v>51.47</c:v>
                </c:pt>
                <c:pt idx="281">
                  <c:v>51.47</c:v>
                </c:pt>
                <c:pt idx="282">
                  <c:v>51.47</c:v>
                </c:pt>
                <c:pt idx="283">
                  <c:v>51.47</c:v>
                </c:pt>
                <c:pt idx="284">
                  <c:v>51.47</c:v>
                </c:pt>
                <c:pt idx="285">
                  <c:v>51.47</c:v>
                </c:pt>
                <c:pt idx="286">
                  <c:v>51.47</c:v>
                </c:pt>
                <c:pt idx="287">
                  <c:v>51.47</c:v>
                </c:pt>
                <c:pt idx="288">
                  <c:v>51.47</c:v>
                </c:pt>
                <c:pt idx="289">
                  <c:v>51.47</c:v>
                </c:pt>
                <c:pt idx="290">
                  <c:v>51.47</c:v>
                </c:pt>
                <c:pt idx="291">
                  <c:v>51.47</c:v>
                </c:pt>
                <c:pt idx="292">
                  <c:v>51.47</c:v>
                </c:pt>
                <c:pt idx="293">
                  <c:v>51.47</c:v>
                </c:pt>
                <c:pt idx="294">
                  <c:v>51.47</c:v>
                </c:pt>
                <c:pt idx="295">
                  <c:v>51.47</c:v>
                </c:pt>
                <c:pt idx="296">
                  <c:v>51.47</c:v>
                </c:pt>
                <c:pt idx="297">
                  <c:v>51.47</c:v>
                </c:pt>
                <c:pt idx="298">
                  <c:v>51.47</c:v>
                </c:pt>
                <c:pt idx="299">
                  <c:v>51.47</c:v>
                </c:pt>
                <c:pt idx="300">
                  <c:v>51.47</c:v>
                </c:pt>
                <c:pt idx="301">
                  <c:v>51.47</c:v>
                </c:pt>
                <c:pt idx="302">
                  <c:v>51.47</c:v>
                </c:pt>
                <c:pt idx="303">
                  <c:v>51.47</c:v>
                </c:pt>
                <c:pt idx="304">
                  <c:v>51.47</c:v>
                </c:pt>
                <c:pt idx="305">
                  <c:v>51.47</c:v>
                </c:pt>
                <c:pt idx="306">
                  <c:v>51.47</c:v>
                </c:pt>
                <c:pt idx="307">
                  <c:v>51.47</c:v>
                </c:pt>
                <c:pt idx="308">
                  <c:v>51.47</c:v>
                </c:pt>
                <c:pt idx="309">
                  <c:v>51.47</c:v>
                </c:pt>
                <c:pt idx="310">
                  <c:v>51.47</c:v>
                </c:pt>
                <c:pt idx="311">
                  <c:v>51.47</c:v>
                </c:pt>
                <c:pt idx="312">
                  <c:v>51.47</c:v>
                </c:pt>
                <c:pt idx="313">
                  <c:v>51.47</c:v>
                </c:pt>
                <c:pt idx="314">
                  <c:v>51.47</c:v>
                </c:pt>
                <c:pt idx="315">
                  <c:v>51.47</c:v>
                </c:pt>
                <c:pt idx="316">
                  <c:v>51.47</c:v>
                </c:pt>
                <c:pt idx="317">
                  <c:v>51.47</c:v>
                </c:pt>
                <c:pt idx="318">
                  <c:v>51.47</c:v>
                </c:pt>
                <c:pt idx="319">
                  <c:v>51.47</c:v>
                </c:pt>
                <c:pt idx="320">
                  <c:v>51.47</c:v>
                </c:pt>
                <c:pt idx="321">
                  <c:v>51.47</c:v>
                </c:pt>
                <c:pt idx="322">
                  <c:v>51.47</c:v>
                </c:pt>
                <c:pt idx="323">
                  <c:v>51.47</c:v>
                </c:pt>
                <c:pt idx="324">
                  <c:v>51.47</c:v>
                </c:pt>
                <c:pt idx="325">
                  <c:v>51.47</c:v>
                </c:pt>
                <c:pt idx="326">
                  <c:v>51.47</c:v>
                </c:pt>
                <c:pt idx="327">
                  <c:v>51.47</c:v>
                </c:pt>
                <c:pt idx="328">
                  <c:v>51.47</c:v>
                </c:pt>
                <c:pt idx="329">
                  <c:v>51.47</c:v>
                </c:pt>
                <c:pt idx="330">
                  <c:v>51.47</c:v>
                </c:pt>
                <c:pt idx="331">
                  <c:v>51.47</c:v>
                </c:pt>
                <c:pt idx="332">
                  <c:v>51.47</c:v>
                </c:pt>
                <c:pt idx="333">
                  <c:v>51.47</c:v>
                </c:pt>
                <c:pt idx="334">
                  <c:v>51.47</c:v>
                </c:pt>
                <c:pt idx="335">
                  <c:v>51.47</c:v>
                </c:pt>
                <c:pt idx="336">
                  <c:v>51.47</c:v>
                </c:pt>
                <c:pt idx="337">
                  <c:v>51.47</c:v>
                </c:pt>
                <c:pt idx="338">
                  <c:v>51.47</c:v>
                </c:pt>
                <c:pt idx="339">
                  <c:v>51.47</c:v>
                </c:pt>
                <c:pt idx="340">
                  <c:v>51.47</c:v>
                </c:pt>
                <c:pt idx="341">
                  <c:v>51.47</c:v>
                </c:pt>
                <c:pt idx="342">
                  <c:v>51.47</c:v>
                </c:pt>
                <c:pt idx="343">
                  <c:v>51.47</c:v>
                </c:pt>
                <c:pt idx="344">
                  <c:v>51.47</c:v>
                </c:pt>
                <c:pt idx="345">
                  <c:v>51.47</c:v>
                </c:pt>
                <c:pt idx="346">
                  <c:v>51.47</c:v>
                </c:pt>
                <c:pt idx="347">
                  <c:v>51.47</c:v>
                </c:pt>
                <c:pt idx="348">
                  <c:v>51.47</c:v>
                </c:pt>
                <c:pt idx="349">
                  <c:v>51.47</c:v>
                </c:pt>
                <c:pt idx="350">
                  <c:v>51.47</c:v>
                </c:pt>
                <c:pt idx="351">
                  <c:v>51.47</c:v>
                </c:pt>
                <c:pt idx="352">
                  <c:v>51.47</c:v>
                </c:pt>
                <c:pt idx="353">
                  <c:v>51.47</c:v>
                </c:pt>
                <c:pt idx="354">
                  <c:v>51.47</c:v>
                </c:pt>
                <c:pt idx="355">
                  <c:v>51.47</c:v>
                </c:pt>
                <c:pt idx="356">
                  <c:v>51.47</c:v>
                </c:pt>
                <c:pt idx="357">
                  <c:v>51.47</c:v>
                </c:pt>
                <c:pt idx="358">
                  <c:v>51.47</c:v>
                </c:pt>
                <c:pt idx="359">
                  <c:v>51.47</c:v>
                </c:pt>
                <c:pt idx="360">
                  <c:v>51.47</c:v>
                </c:pt>
                <c:pt idx="361">
                  <c:v>51.47</c:v>
                </c:pt>
                <c:pt idx="362">
                  <c:v>51.47</c:v>
                </c:pt>
                <c:pt idx="363">
                  <c:v>51.47</c:v>
                </c:pt>
                <c:pt idx="364">
                  <c:v>51.47</c:v>
                </c:pt>
                <c:pt idx="365">
                  <c:v>51.47</c:v>
                </c:pt>
                <c:pt idx="366">
                  <c:v>51.47</c:v>
                </c:pt>
                <c:pt idx="367">
                  <c:v>51.47</c:v>
                </c:pt>
                <c:pt idx="368">
                  <c:v>51.47</c:v>
                </c:pt>
                <c:pt idx="369">
                  <c:v>51.47</c:v>
                </c:pt>
                <c:pt idx="370">
                  <c:v>51.47</c:v>
                </c:pt>
                <c:pt idx="371">
                  <c:v>51.47</c:v>
                </c:pt>
                <c:pt idx="372">
                  <c:v>51.47</c:v>
                </c:pt>
                <c:pt idx="373">
                  <c:v>51.47</c:v>
                </c:pt>
                <c:pt idx="374">
                  <c:v>51.47</c:v>
                </c:pt>
                <c:pt idx="375">
                  <c:v>51.47</c:v>
                </c:pt>
                <c:pt idx="376">
                  <c:v>51.47</c:v>
                </c:pt>
                <c:pt idx="377">
                  <c:v>51.47</c:v>
                </c:pt>
                <c:pt idx="378">
                  <c:v>51.47</c:v>
                </c:pt>
                <c:pt idx="379">
                  <c:v>51.47</c:v>
                </c:pt>
                <c:pt idx="380">
                  <c:v>51.47</c:v>
                </c:pt>
                <c:pt idx="381">
                  <c:v>51.47</c:v>
                </c:pt>
                <c:pt idx="382">
                  <c:v>51.47</c:v>
                </c:pt>
                <c:pt idx="383">
                  <c:v>51.47</c:v>
                </c:pt>
                <c:pt idx="384">
                  <c:v>51.47</c:v>
                </c:pt>
                <c:pt idx="385">
                  <c:v>51.47</c:v>
                </c:pt>
                <c:pt idx="386">
                  <c:v>51.47</c:v>
                </c:pt>
                <c:pt idx="387">
                  <c:v>51.47</c:v>
                </c:pt>
                <c:pt idx="388">
                  <c:v>51.47</c:v>
                </c:pt>
                <c:pt idx="389">
                  <c:v>51.47</c:v>
                </c:pt>
                <c:pt idx="390">
                  <c:v>51.47</c:v>
                </c:pt>
                <c:pt idx="391">
                  <c:v>51.47</c:v>
                </c:pt>
                <c:pt idx="392">
                  <c:v>51.47</c:v>
                </c:pt>
                <c:pt idx="393">
                  <c:v>51.47</c:v>
                </c:pt>
                <c:pt idx="394">
                  <c:v>51.47</c:v>
                </c:pt>
                <c:pt idx="395">
                  <c:v>51.47</c:v>
                </c:pt>
                <c:pt idx="396">
                  <c:v>51.47</c:v>
                </c:pt>
                <c:pt idx="397">
                  <c:v>51.47</c:v>
                </c:pt>
                <c:pt idx="398">
                  <c:v>51.47</c:v>
                </c:pt>
                <c:pt idx="399">
                  <c:v>51.47</c:v>
                </c:pt>
                <c:pt idx="400">
                  <c:v>51.47</c:v>
                </c:pt>
                <c:pt idx="401">
                  <c:v>51.47</c:v>
                </c:pt>
                <c:pt idx="402">
                  <c:v>51.47</c:v>
                </c:pt>
                <c:pt idx="403">
                  <c:v>51.47</c:v>
                </c:pt>
                <c:pt idx="404">
                  <c:v>51.47</c:v>
                </c:pt>
                <c:pt idx="405">
                  <c:v>51.47</c:v>
                </c:pt>
                <c:pt idx="406">
                  <c:v>51.47</c:v>
                </c:pt>
                <c:pt idx="407">
                  <c:v>51.47</c:v>
                </c:pt>
                <c:pt idx="408">
                  <c:v>51.47</c:v>
                </c:pt>
                <c:pt idx="409">
                  <c:v>51.47</c:v>
                </c:pt>
                <c:pt idx="410">
                  <c:v>51.47</c:v>
                </c:pt>
                <c:pt idx="411">
                  <c:v>51.47</c:v>
                </c:pt>
                <c:pt idx="412">
                  <c:v>51.47</c:v>
                </c:pt>
                <c:pt idx="413">
                  <c:v>51.47</c:v>
                </c:pt>
                <c:pt idx="414">
                  <c:v>51.47</c:v>
                </c:pt>
                <c:pt idx="415">
                  <c:v>51.47</c:v>
                </c:pt>
                <c:pt idx="416">
                  <c:v>51.47</c:v>
                </c:pt>
                <c:pt idx="417">
                  <c:v>51.47</c:v>
                </c:pt>
                <c:pt idx="418">
                  <c:v>51.47</c:v>
                </c:pt>
                <c:pt idx="419">
                  <c:v>51.47</c:v>
                </c:pt>
                <c:pt idx="420">
                  <c:v>51.47</c:v>
                </c:pt>
                <c:pt idx="421">
                  <c:v>51.47</c:v>
                </c:pt>
                <c:pt idx="422">
                  <c:v>51.47</c:v>
                </c:pt>
                <c:pt idx="423">
                  <c:v>51.47</c:v>
                </c:pt>
                <c:pt idx="424">
                  <c:v>51.47</c:v>
                </c:pt>
                <c:pt idx="425">
                  <c:v>51.47</c:v>
                </c:pt>
                <c:pt idx="426">
                  <c:v>51.47</c:v>
                </c:pt>
                <c:pt idx="427">
                  <c:v>51.47</c:v>
                </c:pt>
                <c:pt idx="428">
                  <c:v>51.47</c:v>
                </c:pt>
                <c:pt idx="429">
                  <c:v>51.47</c:v>
                </c:pt>
                <c:pt idx="430">
                  <c:v>51.47</c:v>
                </c:pt>
                <c:pt idx="431">
                  <c:v>51.47</c:v>
                </c:pt>
                <c:pt idx="432">
                  <c:v>51.47</c:v>
                </c:pt>
                <c:pt idx="433">
                  <c:v>51.47</c:v>
                </c:pt>
                <c:pt idx="434">
                  <c:v>51.47</c:v>
                </c:pt>
                <c:pt idx="435">
                  <c:v>51.47</c:v>
                </c:pt>
                <c:pt idx="436">
                  <c:v>51.47</c:v>
                </c:pt>
                <c:pt idx="437">
                  <c:v>51.47</c:v>
                </c:pt>
                <c:pt idx="438">
                  <c:v>51.47</c:v>
                </c:pt>
                <c:pt idx="439">
                  <c:v>51.47</c:v>
                </c:pt>
                <c:pt idx="440">
                  <c:v>51.47</c:v>
                </c:pt>
                <c:pt idx="441">
                  <c:v>51.47</c:v>
                </c:pt>
                <c:pt idx="442">
                  <c:v>51.47</c:v>
                </c:pt>
                <c:pt idx="443">
                  <c:v>51.47</c:v>
                </c:pt>
                <c:pt idx="444">
                  <c:v>51.47</c:v>
                </c:pt>
                <c:pt idx="445">
                  <c:v>51.47</c:v>
                </c:pt>
                <c:pt idx="446">
                  <c:v>51.47</c:v>
                </c:pt>
                <c:pt idx="447">
                  <c:v>51.47</c:v>
                </c:pt>
                <c:pt idx="448">
                  <c:v>51.47</c:v>
                </c:pt>
                <c:pt idx="449">
                  <c:v>51.47</c:v>
                </c:pt>
                <c:pt idx="450">
                  <c:v>51.47</c:v>
                </c:pt>
                <c:pt idx="451">
                  <c:v>51.47</c:v>
                </c:pt>
                <c:pt idx="452">
                  <c:v>51.47</c:v>
                </c:pt>
                <c:pt idx="453">
                  <c:v>51.47</c:v>
                </c:pt>
                <c:pt idx="454">
                  <c:v>51.47</c:v>
                </c:pt>
                <c:pt idx="455">
                  <c:v>51.47</c:v>
                </c:pt>
                <c:pt idx="456">
                  <c:v>51.47</c:v>
                </c:pt>
                <c:pt idx="457">
                  <c:v>51.47</c:v>
                </c:pt>
                <c:pt idx="458">
                  <c:v>51.47</c:v>
                </c:pt>
                <c:pt idx="459">
                  <c:v>51.47</c:v>
                </c:pt>
                <c:pt idx="460">
                  <c:v>51.47</c:v>
                </c:pt>
                <c:pt idx="461">
                  <c:v>51.47</c:v>
                </c:pt>
                <c:pt idx="462">
                  <c:v>51.47</c:v>
                </c:pt>
                <c:pt idx="463">
                  <c:v>51.47</c:v>
                </c:pt>
                <c:pt idx="464">
                  <c:v>51.47</c:v>
                </c:pt>
                <c:pt idx="465">
                  <c:v>51.47</c:v>
                </c:pt>
                <c:pt idx="466">
                  <c:v>51.47</c:v>
                </c:pt>
                <c:pt idx="467">
                  <c:v>51.47</c:v>
                </c:pt>
                <c:pt idx="468">
                  <c:v>51.47</c:v>
                </c:pt>
                <c:pt idx="469">
                  <c:v>51.47</c:v>
                </c:pt>
                <c:pt idx="470">
                  <c:v>51.47</c:v>
                </c:pt>
                <c:pt idx="471">
                  <c:v>51.47</c:v>
                </c:pt>
                <c:pt idx="472">
                  <c:v>51.47</c:v>
                </c:pt>
                <c:pt idx="473">
                  <c:v>51.47</c:v>
                </c:pt>
                <c:pt idx="474">
                  <c:v>51.47</c:v>
                </c:pt>
                <c:pt idx="475">
                  <c:v>51.47</c:v>
                </c:pt>
                <c:pt idx="476">
                  <c:v>51.47</c:v>
                </c:pt>
                <c:pt idx="477">
                  <c:v>51.47</c:v>
                </c:pt>
                <c:pt idx="478">
                  <c:v>51.47</c:v>
                </c:pt>
                <c:pt idx="479">
                  <c:v>51.47</c:v>
                </c:pt>
                <c:pt idx="480">
                  <c:v>51.47</c:v>
                </c:pt>
                <c:pt idx="481">
                  <c:v>51.47</c:v>
                </c:pt>
                <c:pt idx="482">
                  <c:v>51.47</c:v>
                </c:pt>
                <c:pt idx="483">
                  <c:v>51.47</c:v>
                </c:pt>
                <c:pt idx="484">
                  <c:v>51.47</c:v>
                </c:pt>
                <c:pt idx="485">
                  <c:v>51.47</c:v>
                </c:pt>
                <c:pt idx="486">
                  <c:v>51.47</c:v>
                </c:pt>
                <c:pt idx="487">
                  <c:v>51.47</c:v>
                </c:pt>
                <c:pt idx="488">
                  <c:v>51.47</c:v>
                </c:pt>
                <c:pt idx="489">
                  <c:v>51.47</c:v>
                </c:pt>
                <c:pt idx="490">
                  <c:v>51.47</c:v>
                </c:pt>
                <c:pt idx="491">
                  <c:v>51.47</c:v>
                </c:pt>
                <c:pt idx="492">
                  <c:v>51.47</c:v>
                </c:pt>
                <c:pt idx="493">
                  <c:v>51.47</c:v>
                </c:pt>
                <c:pt idx="494">
                  <c:v>51.47</c:v>
                </c:pt>
                <c:pt idx="495">
                  <c:v>51.47</c:v>
                </c:pt>
                <c:pt idx="496">
                  <c:v>51.47</c:v>
                </c:pt>
                <c:pt idx="497">
                  <c:v>51.47</c:v>
                </c:pt>
                <c:pt idx="498">
                  <c:v>51.47</c:v>
                </c:pt>
                <c:pt idx="499">
                  <c:v>51.47</c:v>
                </c:pt>
                <c:pt idx="500">
                  <c:v>51.47</c:v>
                </c:pt>
                <c:pt idx="501">
                  <c:v>51.47</c:v>
                </c:pt>
                <c:pt idx="502">
                  <c:v>51.47</c:v>
                </c:pt>
                <c:pt idx="503">
                  <c:v>51.47</c:v>
                </c:pt>
                <c:pt idx="504">
                  <c:v>51.47</c:v>
                </c:pt>
                <c:pt idx="505">
                  <c:v>51.47</c:v>
                </c:pt>
                <c:pt idx="506">
                  <c:v>51.47</c:v>
                </c:pt>
                <c:pt idx="507">
                  <c:v>51.47</c:v>
                </c:pt>
                <c:pt idx="508">
                  <c:v>51.47</c:v>
                </c:pt>
                <c:pt idx="509">
                  <c:v>51.47</c:v>
                </c:pt>
                <c:pt idx="510">
                  <c:v>51.47</c:v>
                </c:pt>
                <c:pt idx="511">
                  <c:v>51.47</c:v>
                </c:pt>
                <c:pt idx="512">
                  <c:v>51.47</c:v>
                </c:pt>
                <c:pt idx="513">
                  <c:v>51.47</c:v>
                </c:pt>
                <c:pt idx="514">
                  <c:v>51.47</c:v>
                </c:pt>
                <c:pt idx="515">
                  <c:v>51.47</c:v>
                </c:pt>
                <c:pt idx="516">
                  <c:v>51.47</c:v>
                </c:pt>
                <c:pt idx="517">
                  <c:v>51.47</c:v>
                </c:pt>
                <c:pt idx="518">
                  <c:v>51.47</c:v>
                </c:pt>
                <c:pt idx="519">
                  <c:v>51.47</c:v>
                </c:pt>
                <c:pt idx="520">
                  <c:v>51.47</c:v>
                </c:pt>
                <c:pt idx="521">
                  <c:v>51.47</c:v>
                </c:pt>
                <c:pt idx="522">
                  <c:v>51.47</c:v>
                </c:pt>
                <c:pt idx="523">
                  <c:v>51.47</c:v>
                </c:pt>
                <c:pt idx="524">
                  <c:v>51.47</c:v>
                </c:pt>
                <c:pt idx="525">
                  <c:v>51.47</c:v>
                </c:pt>
                <c:pt idx="526">
                  <c:v>51.47</c:v>
                </c:pt>
                <c:pt idx="527">
                  <c:v>51.47</c:v>
                </c:pt>
                <c:pt idx="528">
                  <c:v>51.47</c:v>
                </c:pt>
                <c:pt idx="529">
                  <c:v>51.47</c:v>
                </c:pt>
                <c:pt idx="530">
                  <c:v>51.47</c:v>
                </c:pt>
                <c:pt idx="531">
                  <c:v>51.47</c:v>
                </c:pt>
                <c:pt idx="532">
                  <c:v>51.47</c:v>
                </c:pt>
                <c:pt idx="533">
                  <c:v>51.47</c:v>
                </c:pt>
                <c:pt idx="534">
                  <c:v>51.47</c:v>
                </c:pt>
                <c:pt idx="535">
                  <c:v>51.47</c:v>
                </c:pt>
                <c:pt idx="536">
                  <c:v>51.47</c:v>
                </c:pt>
                <c:pt idx="537">
                  <c:v>51.47</c:v>
                </c:pt>
                <c:pt idx="538">
                  <c:v>51.47</c:v>
                </c:pt>
                <c:pt idx="539">
                  <c:v>51.47</c:v>
                </c:pt>
                <c:pt idx="540">
                  <c:v>51.47</c:v>
                </c:pt>
                <c:pt idx="541">
                  <c:v>51.47</c:v>
                </c:pt>
                <c:pt idx="542">
                  <c:v>51.47</c:v>
                </c:pt>
                <c:pt idx="543">
                  <c:v>51.47</c:v>
                </c:pt>
                <c:pt idx="544">
                  <c:v>51.47</c:v>
                </c:pt>
                <c:pt idx="545">
                  <c:v>51.47</c:v>
                </c:pt>
                <c:pt idx="546">
                  <c:v>51.47</c:v>
                </c:pt>
                <c:pt idx="547">
                  <c:v>51.47</c:v>
                </c:pt>
                <c:pt idx="548">
                  <c:v>51.47</c:v>
                </c:pt>
                <c:pt idx="549">
                  <c:v>51.47</c:v>
                </c:pt>
                <c:pt idx="550">
                  <c:v>51.47</c:v>
                </c:pt>
                <c:pt idx="551">
                  <c:v>51.47</c:v>
                </c:pt>
                <c:pt idx="552">
                  <c:v>51.47</c:v>
                </c:pt>
                <c:pt idx="553">
                  <c:v>51.47</c:v>
                </c:pt>
                <c:pt idx="554">
                  <c:v>51.47</c:v>
                </c:pt>
                <c:pt idx="555">
                  <c:v>51.47</c:v>
                </c:pt>
                <c:pt idx="556">
                  <c:v>51.47</c:v>
                </c:pt>
                <c:pt idx="557">
                  <c:v>51.47</c:v>
                </c:pt>
                <c:pt idx="558">
                  <c:v>51.47</c:v>
                </c:pt>
                <c:pt idx="559">
                  <c:v>51.47</c:v>
                </c:pt>
                <c:pt idx="560">
                  <c:v>51.47</c:v>
                </c:pt>
                <c:pt idx="561">
                  <c:v>51.47</c:v>
                </c:pt>
                <c:pt idx="562">
                  <c:v>51.47</c:v>
                </c:pt>
                <c:pt idx="563">
                  <c:v>51.47</c:v>
                </c:pt>
                <c:pt idx="564">
                  <c:v>51.47</c:v>
                </c:pt>
                <c:pt idx="565">
                  <c:v>51.47</c:v>
                </c:pt>
                <c:pt idx="566">
                  <c:v>51.47</c:v>
                </c:pt>
                <c:pt idx="567">
                  <c:v>51.47</c:v>
                </c:pt>
                <c:pt idx="568">
                  <c:v>51.47</c:v>
                </c:pt>
                <c:pt idx="569">
                  <c:v>51.47</c:v>
                </c:pt>
                <c:pt idx="570">
                  <c:v>51.47</c:v>
                </c:pt>
                <c:pt idx="571">
                  <c:v>51.47</c:v>
                </c:pt>
                <c:pt idx="572">
                  <c:v>51.47</c:v>
                </c:pt>
                <c:pt idx="573">
                  <c:v>51.47</c:v>
                </c:pt>
                <c:pt idx="574">
                  <c:v>51.47</c:v>
                </c:pt>
                <c:pt idx="575">
                  <c:v>51.47</c:v>
                </c:pt>
                <c:pt idx="576">
                  <c:v>51.47</c:v>
                </c:pt>
                <c:pt idx="577">
                  <c:v>51.47</c:v>
                </c:pt>
                <c:pt idx="578">
                  <c:v>51.47</c:v>
                </c:pt>
                <c:pt idx="579">
                  <c:v>51.47</c:v>
                </c:pt>
                <c:pt idx="580">
                  <c:v>51.47</c:v>
                </c:pt>
                <c:pt idx="581">
                  <c:v>51.47</c:v>
                </c:pt>
                <c:pt idx="582">
                  <c:v>51.47</c:v>
                </c:pt>
                <c:pt idx="583">
                  <c:v>51.47</c:v>
                </c:pt>
                <c:pt idx="584">
                  <c:v>51.47</c:v>
                </c:pt>
                <c:pt idx="585">
                  <c:v>51.47</c:v>
                </c:pt>
                <c:pt idx="586">
                  <c:v>51.47</c:v>
                </c:pt>
                <c:pt idx="587">
                  <c:v>51.47</c:v>
                </c:pt>
                <c:pt idx="588">
                  <c:v>51.47</c:v>
                </c:pt>
                <c:pt idx="589">
                  <c:v>51.47</c:v>
                </c:pt>
                <c:pt idx="590">
                  <c:v>51.47</c:v>
                </c:pt>
                <c:pt idx="591">
                  <c:v>51.47</c:v>
                </c:pt>
                <c:pt idx="592">
                  <c:v>51.47</c:v>
                </c:pt>
                <c:pt idx="593">
                  <c:v>51.47</c:v>
                </c:pt>
                <c:pt idx="594">
                  <c:v>51.47</c:v>
                </c:pt>
                <c:pt idx="595">
                  <c:v>51.47</c:v>
                </c:pt>
                <c:pt idx="596">
                  <c:v>51.47</c:v>
                </c:pt>
                <c:pt idx="597">
                  <c:v>51.47</c:v>
                </c:pt>
                <c:pt idx="598">
                  <c:v>51.47</c:v>
                </c:pt>
                <c:pt idx="599">
                  <c:v>51.47</c:v>
                </c:pt>
                <c:pt idx="600">
                  <c:v>51.47</c:v>
                </c:pt>
                <c:pt idx="601">
                  <c:v>51.47</c:v>
                </c:pt>
                <c:pt idx="602">
                  <c:v>51.47</c:v>
                </c:pt>
                <c:pt idx="603">
                  <c:v>51.47</c:v>
                </c:pt>
                <c:pt idx="604">
                  <c:v>51.47</c:v>
                </c:pt>
                <c:pt idx="605">
                  <c:v>51.47</c:v>
                </c:pt>
                <c:pt idx="606">
                  <c:v>51.47</c:v>
                </c:pt>
                <c:pt idx="607">
                  <c:v>51.47</c:v>
                </c:pt>
                <c:pt idx="608">
                  <c:v>51.47</c:v>
                </c:pt>
                <c:pt idx="609">
                  <c:v>51.47</c:v>
                </c:pt>
                <c:pt idx="610">
                  <c:v>51.47</c:v>
                </c:pt>
                <c:pt idx="611">
                  <c:v>51.47</c:v>
                </c:pt>
                <c:pt idx="612">
                  <c:v>51.47</c:v>
                </c:pt>
                <c:pt idx="613">
                  <c:v>51.47</c:v>
                </c:pt>
                <c:pt idx="614">
                  <c:v>51.47</c:v>
                </c:pt>
                <c:pt idx="615">
                  <c:v>51.47</c:v>
                </c:pt>
                <c:pt idx="616">
                  <c:v>51.47</c:v>
                </c:pt>
                <c:pt idx="617">
                  <c:v>51.47</c:v>
                </c:pt>
                <c:pt idx="618">
                  <c:v>51.47</c:v>
                </c:pt>
                <c:pt idx="619">
                  <c:v>51.47</c:v>
                </c:pt>
                <c:pt idx="620">
                  <c:v>51.47</c:v>
                </c:pt>
                <c:pt idx="621">
                  <c:v>51.47</c:v>
                </c:pt>
                <c:pt idx="622">
                  <c:v>51.47</c:v>
                </c:pt>
                <c:pt idx="623">
                  <c:v>51.47</c:v>
                </c:pt>
                <c:pt idx="624">
                  <c:v>51.47</c:v>
                </c:pt>
                <c:pt idx="625">
                  <c:v>51.47</c:v>
                </c:pt>
                <c:pt idx="626">
                  <c:v>51.47</c:v>
                </c:pt>
                <c:pt idx="627">
                  <c:v>51.47</c:v>
                </c:pt>
                <c:pt idx="628">
                  <c:v>51.47</c:v>
                </c:pt>
                <c:pt idx="629">
                  <c:v>51.47</c:v>
                </c:pt>
                <c:pt idx="630">
                  <c:v>51.47</c:v>
                </c:pt>
                <c:pt idx="631">
                  <c:v>51.47</c:v>
                </c:pt>
                <c:pt idx="632">
                  <c:v>51.47</c:v>
                </c:pt>
                <c:pt idx="633">
                  <c:v>51.47</c:v>
                </c:pt>
                <c:pt idx="634">
                  <c:v>51.47</c:v>
                </c:pt>
                <c:pt idx="635">
                  <c:v>51.47</c:v>
                </c:pt>
                <c:pt idx="636">
                  <c:v>51.47</c:v>
                </c:pt>
                <c:pt idx="637">
                  <c:v>51.47</c:v>
                </c:pt>
                <c:pt idx="638">
                  <c:v>51.47</c:v>
                </c:pt>
                <c:pt idx="639">
                  <c:v>51.47</c:v>
                </c:pt>
                <c:pt idx="640">
                  <c:v>51.47</c:v>
                </c:pt>
                <c:pt idx="641">
                  <c:v>51.47</c:v>
                </c:pt>
                <c:pt idx="642">
                  <c:v>51.47</c:v>
                </c:pt>
                <c:pt idx="643">
                  <c:v>51.47</c:v>
                </c:pt>
                <c:pt idx="644">
                  <c:v>51.47</c:v>
                </c:pt>
                <c:pt idx="645">
                  <c:v>51.47</c:v>
                </c:pt>
                <c:pt idx="646">
                  <c:v>51.47</c:v>
                </c:pt>
                <c:pt idx="647">
                  <c:v>51.47</c:v>
                </c:pt>
                <c:pt idx="648">
                  <c:v>51.47</c:v>
                </c:pt>
                <c:pt idx="649">
                  <c:v>51.47</c:v>
                </c:pt>
                <c:pt idx="650">
                  <c:v>51.47</c:v>
                </c:pt>
                <c:pt idx="651">
                  <c:v>51.47</c:v>
                </c:pt>
                <c:pt idx="652">
                  <c:v>51.47</c:v>
                </c:pt>
                <c:pt idx="653">
                  <c:v>51.47</c:v>
                </c:pt>
                <c:pt idx="654">
                  <c:v>51.47</c:v>
                </c:pt>
                <c:pt idx="655">
                  <c:v>51.47</c:v>
                </c:pt>
                <c:pt idx="656">
                  <c:v>51.47</c:v>
                </c:pt>
                <c:pt idx="657">
                  <c:v>51.47</c:v>
                </c:pt>
                <c:pt idx="658">
                  <c:v>51.47</c:v>
                </c:pt>
                <c:pt idx="659">
                  <c:v>51.47</c:v>
                </c:pt>
                <c:pt idx="660">
                  <c:v>51.47</c:v>
                </c:pt>
                <c:pt idx="661">
                  <c:v>51.47</c:v>
                </c:pt>
                <c:pt idx="662">
                  <c:v>51.47</c:v>
                </c:pt>
                <c:pt idx="663">
                  <c:v>51.47</c:v>
                </c:pt>
                <c:pt idx="664">
                  <c:v>51.47</c:v>
                </c:pt>
                <c:pt idx="665">
                  <c:v>51.47</c:v>
                </c:pt>
                <c:pt idx="666">
                  <c:v>51.47</c:v>
                </c:pt>
                <c:pt idx="667">
                  <c:v>51.47</c:v>
                </c:pt>
                <c:pt idx="668">
                  <c:v>51.47</c:v>
                </c:pt>
                <c:pt idx="669">
                  <c:v>51.47</c:v>
                </c:pt>
                <c:pt idx="670">
                  <c:v>51.47</c:v>
                </c:pt>
                <c:pt idx="671">
                  <c:v>51.47</c:v>
                </c:pt>
                <c:pt idx="672">
                  <c:v>51.47</c:v>
                </c:pt>
                <c:pt idx="673">
                  <c:v>51.47</c:v>
                </c:pt>
                <c:pt idx="674">
                  <c:v>51.47</c:v>
                </c:pt>
                <c:pt idx="675">
                  <c:v>51.47</c:v>
                </c:pt>
                <c:pt idx="676">
                  <c:v>51.47</c:v>
                </c:pt>
                <c:pt idx="677">
                  <c:v>51.47</c:v>
                </c:pt>
                <c:pt idx="678">
                  <c:v>51.47</c:v>
                </c:pt>
                <c:pt idx="679">
                  <c:v>51.47</c:v>
                </c:pt>
                <c:pt idx="680">
                  <c:v>51.47</c:v>
                </c:pt>
                <c:pt idx="681">
                  <c:v>51.47</c:v>
                </c:pt>
                <c:pt idx="682">
                  <c:v>51.47</c:v>
                </c:pt>
                <c:pt idx="683">
                  <c:v>51.47</c:v>
                </c:pt>
                <c:pt idx="684">
                  <c:v>51.47</c:v>
                </c:pt>
                <c:pt idx="685">
                  <c:v>51.47</c:v>
                </c:pt>
                <c:pt idx="686">
                  <c:v>51.47</c:v>
                </c:pt>
                <c:pt idx="687">
                  <c:v>51.47</c:v>
                </c:pt>
                <c:pt idx="688">
                  <c:v>51.47</c:v>
                </c:pt>
                <c:pt idx="689">
                  <c:v>51.47</c:v>
                </c:pt>
                <c:pt idx="690">
                  <c:v>51.47</c:v>
                </c:pt>
                <c:pt idx="691">
                  <c:v>51.47</c:v>
                </c:pt>
                <c:pt idx="692">
                  <c:v>51.47</c:v>
                </c:pt>
                <c:pt idx="693">
                  <c:v>51.47</c:v>
                </c:pt>
                <c:pt idx="694">
                  <c:v>51.47</c:v>
                </c:pt>
                <c:pt idx="695">
                  <c:v>51.47</c:v>
                </c:pt>
                <c:pt idx="696">
                  <c:v>51.47</c:v>
                </c:pt>
                <c:pt idx="697">
                  <c:v>51.47</c:v>
                </c:pt>
                <c:pt idx="698">
                  <c:v>51.47</c:v>
                </c:pt>
                <c:pt idx="699">
                  <c:v>51.47</c:v>
                </c:pt>
                <c:pt idx="700">
                  <c:v>51.47</c:v>
                </c:pt>
                <c:pt idx="701">
                  <c:v>51.47</c:v>
                </c:pt>
                <c:pt idx="702">
                  <c:v>51.47</c:v>
                </c:pt>
                <c:pt idx="703">
                  <c:v>51.47</c:v>
                </c:pt>
                <c:pt idx="704">
                  <c:v>51.47</c:v>
                </c:pt>
                <c:pt idx="705">
                  <c:v>51.47</c:v>
                </c:pt>
                <c:pt idx="706">
                  <c:v>51.47</c:v>
                </c:pt>
                <c:pt idx="707">
                  <c:v>51.47</c:v>
                </c:pt>
                <c:pt idx="708">
                  <c:v>51.47</c:v>
                </c:pt>
                <c:pt idx="709">
                  <c:v>51.47</c:v>
                </c:pt>
                <c:pt idx="710">
                  <c:v>51.47</c:v>
                </c:pt>
                <c:pt idx="711">
                  <c:v>51.47</c:v>
                </c:pt>
                <c:pt idx="712">
                  <c:v>51.47</c:v>
                </c:pt>
                <c:pt idx="713">
                  <c:v>51.47</c:v>
                </c:pt>
                <c:pt idx="714">
                  <c:v>51.47</c:v>
                </c:pt>
                <c:pt idx="715">
                  <c:v>51.47</c:v>
                </c:pt>
                <c:pt idx="716">
                  <c:v>51.47</c:v>
                </c:pt>
                <c:pt idx="717">
                  <c:v>51.47</c:v>
                </c:pt>
                <c:pt idx="718">
                  <c:v>51.47</c:v>
                </c:pt>
                <c:pt idx="719">
                  <c:v>51.47</c:v>
                </c:pt>
                <c:pt idx="720">
                  <c:v>51.47</c:v>
                </c:pt>
                <c:pt idx="721">
                  <c:v>51.47</c:v>
                </c:pt>
                <c:pt idx="722">
                  <c:v>51.47</c:v>
                </c:pt>
                <c:pt idx="723">
                  <c:v>51.47</c:v>
                </c:pt>
                <c:pt idx="724">
                  <c:v>51.47</c:v>
                </c:pt>
                <c:pt idx="725">
                  <c:v>51.47</c:v>
                </c:pt>
                <c:pt idx="726">
                  <c:v>51.47</c:v>
                </c:pt>
                <c:pt idx="727">
                  <c:v>51.47</c:v>
                </c:pt>
                <c:pt idx="728">
                  <c:v>51.47</c:v>
                </c:pt>
                <c:pt idx="729">
                  <c:v>51.47</c:v>
                </c:pt>
                <c:pt idx="730">
                  <c:v>51.47</c:v>
                </c:pt>
                <c:pt idx="731">
                  <c:v>51.47</c:v>
                </c:pt>
                <c:pt idx="732">
                  <c:v>51.47</c:v>
                </c:pt>
                <c:pt idx="733">
                  <c:v>51.47</c:v>
                </c:pt>
                <c:pt idx="734">
                  <c:v>51.47</c:v>
                </c:pt>
                <c:pt idx="735">
                  <c:v>51.47</c:v>
                </c:pt>
                <c:pt idx="736">
                  <c:v>51.47</c:v>
                </c:pt>
                <c:pt idx="737">
                  <c:v>51.47</c:v>
                </c:pt>
                <c:pt idx="738">
                  <c:v>51.47</c:v>
                </c:pt>
                <c:pt idx="739">
                  <c:v>51.47</c:v>
                </c:pt>
                <c:pt idx="740">
                  <c:v>51.47</c:v>
                </c:pt>
                <c:pt idx="741">
                  <c:v>51.47</c:v>
                </c:pt>
                <c:pt idx="742">
                  <c:v>51.47</c:v>
                </c:pt>
                <c:pt idx="743">
                  <c:v>51.47</c:v>
                </c:pt>
                <c:pt idx="744">
                  <c:v>51.47</c:v>
                </c:pt>
                <c:pt idx="745">
                  <c:v>51.47</c:v>
                </c:pt>
                <c:pt idx="746">
                  <c:v>51.47</c:v>
                </c:pt>
                <c:pt idx="747">
                  <c:v>51.47</c:v>
                </c:pt>
                <c:pt idx="748">
                  <c:v>51.47</c:v>
                </c:pt>
                <c:pt idx="749">
                  <c:v>51.47</c:v>
                </c:pt>
                <c:pt idx="750">
                  <c:v>51.47</c:v>
                </c:pt>
                <c:pt idx="751">
                  <c:v>51.47</c:v>
                </c:pt>
                <c:pt idx="752">
                  <c:v>51.47</c:v>
                </c:pt>
                <c:pt idx="753">
                  <c:v>51.47</c:v>
                </c:pt>
                <c:pt idx="754">
                  <c:v>51.47</c:v>
                </c:pt>
                <c:pt idx="755">
                  <c:v>51.47</c:v>
                </c:pt>
                <c:pt idx="756">
                  <c:v>51.47</c:v>
                </c:pt>
                <c:pt idx="757">
                  <c:v>51.47</c:v>
                </c:pt>
                <c:pt idx="758">
                  <c:v>51.47</c:v>
                </c:pt>
                <c:pt idx="759">
                  <c:v>51.47</c:v>
                </c:pt>
                <c:pt idx="760">
                  <c:v>51.47</c:v>
                </c:pt>
                <c:pt idx="761">
                  <c:v>51.47</c:v>
                </c:pt>
                <c:pt idx="762">
                  <c:v>51.47</c:v>
                </c:pt>
                <c:pt idx="763">
                  <c:v>51.47</c:v>
                </c:pt>
                <c:pt idx="764">
                  <c:v>51.47</c:v>
                </c:pt>
                <c:pt idx="765">
                  <c:v>51.47</c:v>
                </c:pt>
                <c:pt idx="766">
                  <c:v>51.47</c:v>
                </c:pt>
                <c:pt idx="767">
                  <c:v>51.47</c:v>
                </c:pt>
                <c:pt idx="768">
                  <c:v>51.47</c:v>
                </c:pt>
                <c:pt idx="769">
                  <c:v>51.47</c:v>
                </c:pt>
                <c:pt idx="770">
                  <c:v>51.47</c:v>
                </c:pt>
                <c:pt idx="771">
                  <c:v>51.47</c:v>
                </c:pt>
                <c:pt idx="772">
                  <c:v>51.47</c:v>
                </c:pt>
                <c:pt idx="773">
                  <c:v>51.47</c:v>
                </c:pt>
                <c:pt idx="774">
                  <c:v>51.47</c:v>
                </c:pt>
                <c:pt idx="775">
                  <c:v>51.47</c:v>
                </c:pt>
                <c:pt idx="776">
                  <c:v>51.47</c:v>
                </c:pt>
                <c:pt idx="777">
                  <c:v>51.47</c:v>
                </c:pt>
                <c:pt idx="778">
                  <c:v>51.47</c:v>
                </c:pt>
                <c:pt idx="779">
                  <c:v>51.47</c:v>
                </c:pt>
                <c:pt idx="780">
                  <c:v>51.47</c:v>
                </c:pt>
                <c:pt idx="781">
                  <c:v>51.47</c:v>
                </c:pt>
                <c:pt idx="782">
                  <c:v>51.47</c:v>
                </c:pt>
                <c:pt idx="783">
                  <c:v>51.47</c:v>
                </c:pt>
                <c:pt idx="784">
                  <c:v>51.47</c:v>
                </c:pt>
                <c:pt idx="785">
                  <c:v>51.47</c:v>
                </c:pt>
                <c:pt idx="786">
                  <c:v>51.47</c:v>
                </c:pt>
                <c:pt idx="787">
                  <c:v>51.47</c:v>
                </c:pt>
                <c:pt idx="788">
                  <c:v>51.47</c:v>
                </c:pt>
                <c:pt idx="789">
                  <c:v>51.47</c:v>
                </c:pt>
                <c:pt idx="790">
                  <c:v>51.47</c:v>
                </c:pt>
                <c:pt idx="791">
                  <c:v>51.47</c:v>
                </c:pt>
                <c:pt idx="792">
                  <c:v>51.47</c:v>
                </c:pt>
                <c:pt idx="793">
                  <c:v>51.47</c:v>
                </c:pt>
                <c:pt idx="794">
                  <c:v>51.47</c:v>
                </c:pt>
                <c:pt idx="795">
                  <c:v>51.47</c:v>
                </c:pt>
                <c:pt idx="796">
                  <c:v>51.47</c:v>
                </c:pt>
                <c:pt idx="797">
                  <c:v>51.47</c:v>
                </c:pt>
                <c:pt idx="798">
                  <c:v>51.47</c:v>
                </c:pt>
                <c:pt idx="799">
                  <c:v>51.47</c:v>
                </c:pt>
                <c:pt idx="800">
                  <c:v>51.47</c:v>
                </c:pt>
                <c:pt idx="801">
                  <c:v>51.47</c:v>
                </c:pt>
                <c:pt idx="802">
                  <c:v>51.47</c:v>
                </c:pt>
                <c:pt idx="803">
                  <c:v>51.47</c:v>
                </c:pt>
                <c:pt idx="804">
                  <c:v>51.47</c:v>
                </c:pt>
                <c:pt idx="805">
                  <c:v>51.47</c:v>
                </c:pt>
                <c:pt idx="806">
                  <c:v>51.47</c:v>
                </c:pt>
                <c:pt idx="807">
                  <c:v>51.47</c:v>
                </c:pt>
                <c:pt idx="808">
                  <c:v>51.47</c:v>
                </c:pt>
                <c:pt idx="809">
                  <c:v>51.47</c:v>
                </c:pt>
                <c:pt idx="810">
                  <c:v>51.47</c:v>
                </c:pt>
                <c:pt idx="811">
                  <c:v>51.47</c:v>
                </c:pt>
                <c:pt idx="812">
                  <c:v>51.47</c:v>
                </c:pt>
                <c:pt idx="813">
                  <c:v>51.47</c:v>
                </c:pt>
                <c:pt idx="814">
                  <c:v>51.47</c:v>
                </c:pt>
                <c:pt idx="815">
                  <c:v>51.47</c:v>
                </c:pt>
                <c:pt idx="816">
                  <c:v>51.47</c:v>
                </c:pt>
                <c:pt idx="817">
                  <c:v>51.47</c:v>
                </c:pt>
                <c:pt idx="818">
                  <c:v>51.47</c:v>
                </c:pt>
                <c:pt idx="819">
                  <c:v>51.47</c:v>
                </c:pt>
                <c:pt idx="820">
                  <c:v>51.47</c:v>
                </c:pt>
                <c:pt idx="821">
                  <c:v>51.47</c:v>
                </c:pt>
                <c:pt idx="822">
                  <c:v>51.47</c:v>
                </c:pt>
                <c:pt idx="823">
                  <c:v>51.47</c:v>
                </c:pt>
                <c:pt idx="824">
                  <c:v>51.47</c:v>
                </c:pt>
                <c:pt idx="825">
                  <c:v>51.47</c:v>
                </c:pt>
                <c:pt idx="826">
                  <c:v>51.47</c:v>
                </c:pt>
                <c:pt idx="827">
                  <c:v>51.47</c:v>
                </c:pt>
                <c:pt idx="828">
                  <c:v>51.47</c:v>
                </c:pt>
                <c:pt idx="829">
                  <c:v>51.47</c:v>
                </c:pt>
                <c:pt idx="830">
                  <c:v>51.47</c:v>
                </c:pt>
                <c:pt idx="831">
                  <c:v>51.47</c:v>
                </c:pt>
                <c:pt idx="832">
                  <c:v>51.47</c:v>
                </c:pt>
                <c:pt idx="833">
                  <c:v>51.47</c:v>
                </c:pt>
                <c:pt idx="834">
                  <c:v>51.47</c:v>
                </c:pt>
                <c:pt idx="835">
                  <c:v>51.47</c:v>
                </c:pt>
                <c:pt idx="836">
                  <c:v>51.47</c:v>
                </c:pt>
                <c:pt idx="837">
                  <c:v>51.47</c:v>
                </c:pt>
                <c:pt idx="838">
                  <c:v>51.47</c:v>
                </c:pt>
                <c:pt idx="839">
                  <c:v>51.47</c:v>
                </c:pt>
                <c:pt idx="840">
                  <c:v>51.47</c:v>
                </c:pt>
                <c:pt idx="841">
                  <c:v>51.47</c:v>
                </c:pt>
                <c:pt idx="842">
                  <c:v>51.47</c:v>
                </c:pt>
                <c:pt idx="843">
                  <c:v>51.47</c:v>
                </c:pt>
                <c:pt idx="844">
                  <c:v>51.47</c:v>
                </c:pt>
                <c:pt idx="845">
                  <c:v>51.47</c:v>
                </c:pt>
                <c:pt idx="846">
                  <c:v>51.47</c:v>
                </c:pt>
                <c:pt idx="847">
                  <c:v>51.47</c:v>
                </c:pt>
                <c:pt idx="848">
                  <c:v>51.47</c:v>
                </c:pt>
                <c:pt idx="849">
                  <c:v>51.47</c:v>
                </c:pt>
                <c:pt idx="850">
                  <c:v>51.47</c:v>
                </c:pt>
                <c:pt idx="851">
                  <c:v>51.47</c:v>
                </c:pt>
                <c:pt idx="852">
                  <c:v>51.47</c:v>
                </c:pt>
                <c:pt idx="853">
                  <c:v>51.47</c:v>
                </c:pt>
                <c:pt idx="854">
                  <c:v>51.47</c:v>
                </c:pt>
                <c:pt idx="855">
                  <c:v>51.47</c:v>
                </c:pt>
                <c:pt idx="856">
                  <c:v>51.47</c:v>
                </c:pt>
                <c:pt idx="857">
                  <c:v>51.47</c:v>
                </c:pt>
                <c:pt idx="858">
                  <c:v>51.47</c:v>
                </c:pt>
                <c:pt idx="859">
                  <c:v>51.47</c:v>
                </c:pt>
                <c:pt idx="860">
                  <c:v>51.47</c:v>
                </c:pt>
                <c:pt idx="861">
                  <c:v>51.47</c:v>
                </c:pt>
                <c:pt idx="862">
                  <c:v>51.47</c:v>
                </c:pt>
                <c:pt idx="863">
                  <c:v>51.47</c:v>
                </c:pt>
                <c:pt idx="864">
                  <c:v>51.47</c:v>
                </c:pt>
                <c:pt idx="865">
                  <c:v>51.47</c:v>
                </c:pt>
                <c:pt idx="866">
                  <c:v>51.47</c:v>
                </c:pt>
                <c:pt idx="867">
                  <c:v>51.47</c:v>
                </c:pt>
                <c:pt idx="868">
                  <c:v>51.47</c:v>
                </c:pt>
                <c:pt idx="869">
                  <c:v>51.47</c:v>
                </c:pt>
                <c:pt idx="870">
                  <c:v>51.47</c:v>
                </c:pt>
                <c:pt idx="871">
                  <c:v>51.47</c:v>
                </c:pt>
                <c:pt idx="872">
                  <c:v>51.47</c:v>
                </c:pt>
                <c:pt idx="873">
                  <c:v>51.47</c:v>
                </c:pt>
                <c:pt idx="874">
                  <c:v>51.47</c:v>
                </c:pt>
                <c:pt idx="875">
                  <c:v>51.47</c:v>
                </c:pt>
                <c:pt idx="876">
                  <c:v>51.47</c:v>
                </c:pt>
                <c:pt idx="877">
                  <c:v>51.47</c:v>
                </c:pt>
                <c:pt idx="878">
                  <c:v>51.47</c:v>
                </c:pt>
                <c:pt idx="879">
                  <c:v>51.47</c:v>
                </c:pt>
                <c:pt idx="880">
                  <c:v>51.47</c:v>
                </c:pt>
                <c:pt idx="881">
                  <c:v>51.47</c:v>
                </c:pt>
                <c:pt idx="882">
                  <c:v>51.47</c:v>
                </c:pt>
                <c:pt idx="883">
                  <c:v>51.47</c:v>
                </c:pt>
                <c:pt idx="884">
                  <c:v>51.47</c:v>
                </c:pt>
                <c:pt idx="885">
                  <c:v>51.47</c:v>
                </c:pt>
                <c:pt idx="886">
                  <c:v>51.47</c:v>
                </c:pt>
                <c:pt idx="887">
                  <c:v>51.47</c:v>
                </c:pt>
                <c:pt idx="888">
                  <c:v>51.47</c:v>
                </c:pt>
                <c:pt idx="889">
                  <c:v>51.47</c:v>
                </c:pt>
                <c:pt idx="890">
                  <c:v>51.47</c:v>
                </c:pt>
                <c:pt idx="891">
                  <c:v>51.47</c:v>
                </c:pt>
                <c:pt idx="892">
                  <c:v>51.47</c:v>
                </c:pt>
                <c:pt idx="893">
                  <c:v>51.47</c:v>
                </c:pt>
                <c:pt idx="894">
                  <c:v>51.47</c:v>
                </c:pt>
                <c:pt idx="895">
                  <c:v>51.47</c:v>
                </c:pt>
                <c:pt idx="896">
                  <c:v>51.47</c:v>
                </c:pt>
                <c:pt idx="897">
                  <c:v>51.47</c:v>
                </c:pt>
                <c:pt idx="898">
                  <c:v>51.47</c:v>
                </c:pt>
                <c:pt idx="899">
                  <c:v>51.47</c:v>
                </c:pt>
                <c:pt idx="900">
                  <c:v>51.47</c:v>
                </c:pt>
                <c:pt idx="901">
                  <c:v>51.47</c:v>
                </c:pt>
                <c:pt idx="902">
                  <c:v>51.47</c:v>
                </c:pt>
                <c:pt idx="903">
                  <c:v>51.47</c:v>
                </c:pt>
                <c:pt idx="904">
                  <c:v>51.47</c:v>
                </c:pt>
                <c:pt idx="905">
                  <c:v>51.47</c:v>
                </c:pt>
                <c:pt idx="906">
                  <c:v>51.47</c:v>
                </c:pt>
                <c:pt idx="907">
                  <c:v>51.47</c:v>
                </c:pt>
                <c:pt idx="908">
                  <c:v>51.47</c:v>
                </c:pt>
                <c:pt idx="909">
                  <c:v>51.47</c:v>
                </c:pt>
                <c:pt idx="910">
                  <c:v>51.47</c:v>
                </c:pt>
                <c:pt idx="911">
                  <c:v>51.47</c:v>
                </c:pt>
                <c:pt idx="912">
                  <c:v>51.47</c:v>
                </c:pt>
                <c:pt idx="913">
                  <c:v>51.47</c:v>
                </c:pt>
                <c:pt idx="914">
                  <c:v>51.47</c:v>
                </c:pt>
                <c:pt idx="915">
                  <c:v>51.47</c:v>
                </c:pt>
                <c:pt idx="916">
                  <c:v>51.47</c:v>
                </c:pt>
                <c:pt idx="917">
                  <c:v>51.47</c:v>
                </c:pt>
                <c:pt idx="918">
                  <c:v>51.47</c:v>
                </c:pt>
                <c:pt idx="919">
                  <c:v>51.47</c:v>
                </c:pt>
                <c:pt idx="920">
                  <c:v>51.47</c:v>
                </c:pt>
                <c:pt idx="921">
                  <c:v>51.47</c:v>
                </c:pt>
                <c:pt idx="922">
                  <c:v>51.47</c:v>
                </c:pt>
                <c:pt idx="923">
                  <c:v>51.47</c:v>
                </c:pt>
                <c:pt idx="924">
                  <c:v>51.47</c:v>
                </c:pt>
                <c:pt idx="925">
                  <c:v>51.47</c:v>
                </c:pt>
                <c:pt idx="926">
                  <c:v>51.47</c:v>
                </c:pt>
                <c:pt idx="927">
                  <c:v>51.47</c:v>
                </c:pt>
                <c:pt idx="928">
                  <c:v>51.47</c:v>
                </c:pt>
                <c:pt idx="929">
                  <c:v>51.47</c:v>
                </c:pt>
                <c:pt idx="930">
                  <c:v>51.47</c:v>
                </c:pt>
                <c:pt idx="931">
                  <c:v>51.47</c:v>
                </c:pt>
                <c:pt idx="932">
                  <c:v>51.47</c:v>
                </c:pt>
                <c:pt idx="933">
                  <c:v>51.47</c:v>
                </c:pt>
                <c:pt idx="934">
                  <c:v>51.47</c:v>
                </c:pt>
                <c:pt idx="935">
                  <c:v>51.47</c:v>
                </c:pt>
                <c:pt idx="936">
                  <c:v>51.47</c:v>
                </c:pt>
                <c:pt idx="937">
                  <c:v>51.47</c:v>
                </c:pt>
                <c:pt idx="938">
                  <c:v>51.47</c:v>
                </c:pt>
                <c:pt idx="939">
                  <c:v>51.47</c:v>
                </c:pt>
                <c:pt idx="940">
                  <c:v>51.47</c:v>
                </c:pt>
                <c:pt idx="941">
                  <c:v>51.47</c:v>
                </c:pt>
                <c:pt idx="942">
                  <c:v>51.47</c:v>
                </c:pt>
                <c:pt idx="943">
                  <c:v>51.47</c:v>
                </c:pt>
                <c:pt idx="944">
                  <c:v>51.47</c:v>
                </c:pt>
                <c:pt idx="945">
                  <c:v>51.47</c:v>
                </c:pt>
                <c:pt idx="946">
                  <c:v>51.47</c:v>
                </c:pt>
                <c:pt idx="947">
                  <c:v>51.47</c:v>
                </c:pt>
                <c:pt idx="948">
                  <c:v>51.47</c:v>
                </c:pt>
                <c:pt idx="949">
                  <c:v>51.47</c:v>
                </c:pt>
                <c:pt idx="950">
                  <c:v>51.47</c:v>
                </c:pt>
                <c:pt idx="951">
                  <c:v>51.47</c:v>
                </c:pt>
                <c:pt idx="952">
                  <c:v>51.47</c:v>
                </c:pt>
                <c:pt idx="953">
                  <c:v>51.47</c:v>
                </c:pt>
                <c:pt idx="954">
                  <c:v>51.47</c:v>
                </c:pt>
                <c:pt idx="955">
                  <c:v>51.47</c:v>
                </c:pt>
                <c:pt idx="956">
                  <c:v>51.47</c:v>
                </c:pt>
                <c:pt idx="957">
                  <c:v>51.47</c:v>
                </c:pt>
                <c:pt idx="958">
                  <c:v>51.47</c:v>
                </c:pt>
                <c:pt idx="959">
                  <c:v>51.47</c:v>
                </c:pt>
                <c:pt idx="960">
                  <c:v>51.47</c:v>
                </c:pt>
                <c:pt idx="961">
                  <c:v>51.47</c:v>
                </c:pt>
                <c:pt idx="962">
                  <c:v>51.47</c:v>
                </c:pt>
                <c:pt idx="963">
                  <c:v>51.47</c:v>
                </c:pt>
                <c:pt idx="964">
                  <c:v>51.47</c:v>
                </c:pt>
                <c:pt idx="965">
                  <c:v>51.47</c:v>
                </c:pt>
                <c:pt idx="966">
                  <c:v>51.47</c:v>
                </c:pt>
                <c:pt idx="967">
                  <c:v>51.47</c:v>
                </c:pt>
                <c:pt idx="968">
                  <c:v>51.47</c:v>
                </c:pt>
                <c:pt idx="969">
                  <c:v>51.47</c:v>
                </c:pt>
                <c:pt idx="970">
                  <c:v>51.47</c:v>
                </c:pt>
                <c:pt idx="971">
                  <c:v>51.47</c:v>
                </c:pt>
                <c:pt idx="972">
                  <c:v>51.47</c:v>
                </c:pt>
                <c:pt idx="973">
                  <c:v>51.47</c:v>
                </c:pt>
                <c:pt idx="974">
                  <c:v>51.47</c:v>
                </c:pt>
                <c:pt idx="975">
                  <c:v>51.47</c:v>
                </c:pt>
                <c:pt idx="976">
                  <c:v>51.47</c:v>
                </c:pt>
                <c:pt idx="977">
                  <c:v>51.47</c:v>
                </c:pt>
                <c:pt idx="978">
                  <c:v>51.47</c:v>
                </c:pt>
                <c:pt idx="979">
                  <c:v>51.47</c:v>
                </c:pt>
                <c:pt idx="980">
                  <c:v>51.47</c:v>
                </c:pt>
                <c:pt idx="981">
                  <c:v>51.47</c:v>
                </c:pt>
                <c:pt idx="982">
                  <c:v>51.47</c:v>
                </c:pt>
                <c:pt idx="983">
                  <c:v>51.47</c:v>
                </c:pt>
                <c:pt idx="984">
                  <c:v>51.47</c:v>
                </c:pt>
                <c:pt idx="985">
                  <c:v>51.47</c:v>
                </c:pt>
                <c:pt idx="986">
                  <c:v>51.47</c:v>
                </c:pt>
                <c:pt idx="987">
                  <c:v>51.47</c:v>
                </c:pt>
                <c:pt idx="988">
                  <c:v>51.47</c:v>
                </c:pt>
                <c:pt idx="989">
                  <c:v>51.47</c:v>
                </c:pt>
                <c:pt idx="990">
                  <c:v>51.47</c:v>
                </c:pt>
                <c:pt idx="991">
                  <c:v>51.47</c:v>
                </c:pt>
                <c:pt idx="992">
                  <c:v>51.47</c:v>
                </c:pt>
                <c:pt idx="993">
                  <c:v>51.47</c:v>
                </c:pt>
                <c:pt idx="994">
                  <c:v>51.47</c:v>
                </c:pt>
                <c:pt idx="995">
                  <c:v>51.47</c:v>
                </c:pt>
                <c:pt idx="996">
                  <c:v>51.47</c:v>
                </c:pt>
                <c:pt idx="997">
                  <c:v>51.47</c:v>
                </c:pt>
                <c:pt idx="998">
                  <c:v>51.47</c:v>
                </c:pt>
                <c:pt idx="999">
                  <c:v>51.47</c:v>
                </c:pt>
                <c:pt idx="1000">
                  <c:v>51.47</c:v>
                </c:pt>
                <c:pt idx="1001">
                  <c:v>51.47</c:v>
                </c:pt>
                <c:pt idx="1002">
                  <c:v>51.47</c:v>
                </c:pt>
                <c:pt idx="1003">
                  <c:v>51.47</c:v>
                </c:pt>
                <c:pt idx="1004">
                  <c:v>51.47</c:v>
                </c:pt>
                <c:pt idx="1005">
                  <c:v>51.47</c:v>
                </c:pt>
                <c:pt idx="1006">
                  <c:v>51.47</c:v>
                </c:pt>
                <c:pt idx="1007">
                  <c:v>51.47</c:v>
                </c:pt>
                <c:pt idx="1008">
                  <c:v>51.47</c:v>
                </c:pt>
                <c:pt idx="1009">
                  <c:v>51.47</c:v>
                </c:pt>
                <c:pt idx="1010">
                  <c:v>51.47</c:v>
                </c:pt>
                <c:pt idx="1011">
                  <c:v>51.47</c:v>
                </c:pt>
                <c:pt idx="1012">
                  <c:v>51.47</c:v>
                </c:pt>
                <c:pt idx="1013">
                  <c:v>51.47</c:v>
                </c:pt>
                <c:pt idx="1014">
                  <c:v>51.47</c:v>
                </c:pt>
                <c:pt idx="1015">
                  <c:v>51.47</c:v>
                </c:pt>
                <c:pt idx="1016">
                  <c:v>51.47</c:v>
                </c:pt>
                <c:pt idx="1017">
                  <c:v>51.47</c:v>
                </c:pt>
                <c:pt idx="1018">
                  <c:v>51.47</c:v>
                </c:pt>
                <c:pt idx="1019">
                  <c:v>51.47</c:v>
                </c:pt>
                <c:pt idx="1020">
                  <c:v>51.47</c:v>
                </c:pt>
                <c:pt idx="1021">
                  <c:v>51.47</c:v>
                </c:pt>
                <c:pt idx="1022">
                  <c:v>51.47</c:v>
                </c:pt>
                <c:pt idx="1023">
                  <c:v>51.47</c:v>
                </c:pt>
                <c:pt idx="1024">
                  <c:v>51.47</c:v>
                </c:pt>
                <c:pt idx="1025">
                  <c:v>51.47</c:v>
                </c:pt>
                <c:pt idx="1026">
                  <c:v>51.47</c:v>
                </c:pt>
                <c:pt idx="1027">
                  <c:v>51.47</c:v>
                </c:pt>
                <c:pt idx="1028">
                  <c:v>51.47</c:v>
                </c:pt>
                <c:pt idx="1029">
                  <c:v>51.47</c:v>
                </c:pt>
                <c:pt idx="1030">
                  <c:v>51.47</c:v>
                </c:pt>
                <c:pt idx="1031">
                  <c:v>51.47</c:v>
                </c:pt>
                <c:pt idx="1032">
                  <c:v>51.47</c:v>
                </c:pt>
                <c:pt idx="1033">
                  <c:v>51.47</c:v>
                </c:pt>
                <c:pt idx="1034">
                  <c:v>51.47</c:v>
                </c:pt>
                <c:pt idx="1035">
                  <c:v>51.47</c:v>
                </c:pt>
                <c:pt idx="1036">
                  <c:v>51.47</c:v>
                </c:pt>
                <c:pt idx="1037">
                  <c:v>51.47</c:v>
                </c:pt>
                <c:pt idx="1038">
                  <c:v>51.47</c:v>
                </c:pt>
                <c:pt idx="1039">
                  <c:v>51.47</c:v>
                </c:pt>
                <c:pt idx="1040">
                  <c:v>51.47</c:v>
                </c:pt>
                <c:pt idx="1041">
                  <c:v>51.47</c:v>
                </c:pt>
                <c:pt idx="1042">
                  <c:v>51.47</c:v>
                </c:pt>
                <c:pt idx="1043">
                  <c:v>51.47</c:v>
                </c:pt>
                <c:pt idx="1044">
                  <c:v>51.47</c:v>
                </c:pt>
                <c:pt idx="1045">
                  <c:v>51.47</c:v>
                </c:pt>
                <c:pt idx="1046">
                  <c:v>51.47</c:v>
                </c:pt>
                <c:pt idx="1047">
                  <c:v>51.47</c:v>
                </c:pt>
                <c:pt idx="1048">
                  <c:v>51.47</c:v>
                </c:pt>
                <c:pt idx="1049">
                  <c:v>51.47</c:v>
                </c:pt>
                <c:pt idx="1050">
                  <c:v>51.47</c:v>
                </c:pt>
                <c:pt idx="1051">
                  <c:v>51.47</c:v>
                </c:pt>
                <c:pt idx="1052">
                  <c:v>51.47</c:v>
                </c:pt>
                <c:pt idx="1053">
                  <c:v>51.47</c:v>
                </c:pt>
                <c:pt idx="1054">
                  <c:v>51.47</c:v>
                </c:pt>
                <c:pt idx="1055">
                  <c:v>51.47</c:v>
                </c:pt>
                <c:pt idx="1056">
                  <c:v>51.47</c:v>
                </c:pt>
                <c:pt idx="1057">
                  <c:v>51.47</c:v>
                </c:pt>
                <c:pt idx="1058">
                  <c:v>51.47</c:v>
                </c:pt>
                <c:pt idx="1059">
                  <c:v>51.47</c:v>
                </c:pt>
                <c:pt idx="1060">
                  <c:v>51.47</c:v>
                </c:pt>
                <c:pt idx="1061">
                  <c:v>51.47</c:v>
                </c:pt>
                <c:pt idx="1062">
                  <c:v>51.47</c:v>
                </c:pt>
                <c:pt idx="1063">
                  <c:v>51.47</c:v>
                </c:pt>
                <c:pt idx="1064">
                  <c:v>51.47</c:v>
                </c:pt>
                <c:pt idx="1065">
                  <c:v>51.47</c:v>
                </c:pt>
                <c:pt idx="1066">
                  <c:v>51.47</c:v>
                </c:pt>
                <c:pt idx="1067">
                  <c:v>51.47</c:v>
                </c:pt>
                <c:pt idx="1068">
                  <c:v>51.47</c:v>
                </c:pt>
                <c:pt idx="1069">
                  <c:v>51.47</c:v>
                </c:pt>
                <c:pt idx="1070">
                  <c:v>51.47</c:v>
                </c:pt>
                <c:pt idx="1071">
                  <c:v>51.47</c:v>
                </c:pt>
                <c:pt idx="1072">
                  <c:v>51.47</c:v>
                </c:pt>
                <c:pt idx="1073">
                  <c:v>51.47</c:v>
                </c:pt>
                <c:pt idx="1074">
                  <c:v>51.47</c:v>
                </c:pt>
                <c:pt idx="1075">
                  <c:v>51.47</c:v>
                </c:pt>
                <c:pt idx="1076">
                  <c:v>51.47</c:v>
                </c:pt>
                <c:pt idx="1077">
                  <c:v>51.47</c:v>
                </c:pt>
                <c:pt idx="1078">
                  <c:v>51.47</c:v>
                </c:pt>
                <c:pt idx="1079">
                  <c:v>51.47</c:v>
                </c:pt>
                <c:pt idx="1080">
                  <c:v>51.47</c:v>
                </c:pt>
                <c:pt idx="1081">
                  <c:v>51.47</c:v>
                </c:pt>
                <c:pt idx="1082">
                  <c:v>51.47</c:v>
                </c:pt>
                <c:pt idx="1083">
                  <c:v>51.47</c:v>
                </c:pt>
                <c:pt idx="1084">
                  <c:v>51.47</c:v>
                </c:pt>
                <c:pt idx="1085">
                  <c:v>51.47</c:v>
                </c:pt>
                <c:pt idx="1086">
                  <c:v>51.47</c:v>
                </c:pt>
                <c:pt idx="1087">
                  <c:v>51.47</c:v>
                </c:pt>
                <c:pt idx="1088">
                  <c:v>51.47</c:v>
                </c:pt>
                <c:pt idx="1089">
                  <c:v>51.47</c:v>
                </c:pt>
                <c:pt idx="1090">
                  <c:v>51.47</c:v>
                </c:pt>
                <c:pt idx="1091">
                  <c:v>51.47</c:v>
                </c:pt>
                <c:pt idx="1092">
                  <c:v>51.47</c:v>
                </c:pt>
                <c:pt idx="1093">
                  <c:v>51.47</c:v>
                </c:pt>
                <c:pt idx="1094">
                  <c:v>51.47</c:v>
                </c:pt>
                <c:pt idx="1095">
                  <c:v>51.47</c:v>
                </c:pt>
                <c:pt idx="1096">
                  <c:v>51.47</c:v>
                </c:pt>
                <c:pt idx="1097">
                  <c:v>51.47</c:v>
                </c:pt>
                <c:pt idx="1098">
                  <c:v>51.47</c:v>
                </c:pt>
                <c:pt idx="1099">
                  <c:v>51.47</c:v>
                </c:pt>
                <c:pt idx="1100">
                  <c:v>51.47</c:v>
                </c:pt>
                <c:pt idx="1101">
                  <c:v>51.47</c:v>
                </c:pt>
                <c:pt idx="1102">
                  <c:v>51.47</c:v>
                </c:pt>
                <c:pt idx="1103">
                  <c:v>51.47</c:v>
                </c:pt>
                <c:pt idx="1104">
                  <c:v>51.47</c:v>
                </c:pt>
                <c:pt idx="1105">
                  <c:v>51.47</c:v>
                </c:pt>
                <c:pt idx="1106">
                  <c:v>51.47</c:v>
                </c:pt>
                <c:pt idx="1107">
                  <c:v>51.47</c:v>
                </c:pt>
                <c:pt idx="1108">
                  <c:v>51.47</c:v>
                </c:pt>
                <c:pt idx="1109">
                  <c:v>51.47</c:v>
                </c:pt>
                <c:pt idx="1110">
                  <c:v>51.47</c:v>
                </c:pt>
                <c:pt idx="1111">
                  <c:v>51.47</c:v>
                </c:pt>
                <c:pt idx="1112">
                  <c:v>51.47</c:v>
                </c:pt>
                <c:pt idx="1113">
                  <c:v>51.47</c:v>
                </c:pt>
                <c:pt idx="1114">
                  <c:v>51.47</c:v>
                </c:pt>
                <c:pt idx="1115">
                  <c:v>51.47</c:v>
                </c:pt>
                <c:pt idx="1116">
                  <c:v>51.47</c:v>
                </c:pt>
                <c:pt idx="1117">
                  <c:v>51.47</c:v>
                </c:pt>
                <c:pt idx="1118">
                  <c:v>51.47</c:v>
                </c:pt>
                <c:pt idx="1119">
                  <c:v>51.47</c:v>
                </c:pt>
                <c:pt idx="1120">
                  <c:v>51.47</c:v>
                </c:pt>
                <c:pt idx="1121">
                  <c:v>51.47</c:v>
                </c:pt>
                <c:pt idx="1122">
                  <c:v>51.47</c:v>
                </c:pt>
                <c:pt idx="1123">
                  <c:v>51.47</c:v>
                </c:pt>
                <c:pt idx="1124">
                  <c:v>51.47</c:v>
                </c:pt>
                <c:pt idx="1125">
                  <c:v>51.47</c:v>
                </c:pt>
                <c:pt idx="1126">
                  <c:v>51.47</c:v>
                </c:pt>
                <c:pt idx="1127">
                  <c:v>51.47</c:v>
                </c:pt>
                <c:pt idx="1128">
                  <c:v>51.47</c:v>
                </c:pt>
                <c:pt idx="1129">
                  <c:v>51.47</c:v>
                </c:pt>
                <c:pt idx="1130">
                  <c:v>51.47</c:v>
                </c:pt>
                <c:pt idx="1131">
                  <c:v>51.47</c:v>
                </c:pt>
                <c:pt idx="1132">
                  <c:v>51.47</c:v>
                </c:pt>
                <c:pt idx="1133">
                  <c:v>51.47</c:v>
                </c:pt>
                <c:pt idx="1134">
                  <c:v>51.47</c:v>
                </c:pt>
                <c:pt idx="1135">
                  <c:v>51.47</c:v>
                </c:pt>
                <c:pt idx="1136">
                  <c:v>51.47</c:v>
                </c:pt>
                <c:pt idx="1137">
                  <c:v>51.47</c:v>
                </c:pt>
                <c:pt idx="1138">
                  <c:v>51.47</c:v>
                </c:pt>
                <c:pt idx="1139">
                  <c:v>51.47</c:v>
                </c:pt>
                <c:pt idx="1140">
                  <c:v>51.47</c:v>
                </c:pt>
                <c:pt idx="1141">
                  <c:v>51.47</c:v>
                </c:pt>
                <c:pt idx="1142">
                  <c:v>51.47</c:v>
                </c:pt>
                <c:pt idx="1143">
                  <c:v>51.47</c:v>
                </c:pt>
                <c:pt idx="1144">
                  <c:v>51.47</c:v>
                </c:pt>
                <c:pt idx="1145">
                  <c:v>51.47</c:v>
                </c:pt>
                <c:pt idx="1146">
                  <c:v>51.47</c:v>
                </c:pt>
                <c:pt idx="1147">
                  <c:v>51.47</c:v>
                </c:pt>
                <c:pt idx="1148">
                  <c:v>51.47</c:v>
                </c:pt>
                <c:pt idx="1149">
                  <c:v>51.47</c:v>
                </c:pt>
                <c:pt idx="1150">
                  <c:v>51.47</c:v>
                </c:pt>
                <c:pt idx="1151">
                  <c:v>51.47</c:v>
                </c:pt>
                <c:pt idx="1152">
                  <c:v>51.47</c:v>
                </c:pt>
                <c:pt idx="1153">
                  <c:v>51.47</c:v>
                </c:pt>
                <c:pt idx="1154">
                  <c:v>51.47</c:v>
                </c:pt>
                <c:pt idx="1155">
                  <c:v>51.47</c:v>
                </c:pt>
                <c:pt idx="1156">
                  <c:v>51.47</c:v>
                </c:pt>
                <c:pt idx="1157">
                  <c:v>51.47</c:v>
                </c:pt>
                <c:pt idx="1158">
                  <c:v>51.47</c:v>
                </c:pt>
                <c:pt idx="1159">
                  <c:v>51.47</c:v>
                </c:pt>
                <c:pt idx="1160">
                  <c:v>51.47</c:v>
                </c:pt>
                <c:pt idx="1161">
                  <c:v>51.47</c:v>
                </c:pt>
                <c:pt idx="1162">
                  <c:v>51.47</c:v>
                </c:pt>
                <c:pt idx="1163">
                  <c:v>51.47</c:v>
                </c:pt>
                <c:pt idx="1164">
                  <c:v>51.47</c:v>
                </c:pt>
                <c:pt idx="1165">
                  <c:v>51.47</c:v>
                </c:pt>
                <c:pt idx="1166">
                  <c:v>51.47</c:v>
                </c:pt>
                <c:pt idx="1167">
                  <c:v>51.47</c:v>
                </c:pt>
                <c:pt idx="1168">
                  <c:v>51.47</c:v>
                </c:pt>
                <c:pt idx="1169">
                  <c:v>51.47</c:v>
                </c:pt>
                <c:pt idx="1170">
                  <c:v>51.47</c:v>
                </c:pt>
                <c:pt idx="1171">
                  <c:v>51.47</c:v>
                </c:pt>
                <c:pt idx="1172">
                  <c:v>51.47</c:v>
                </c:pt>
                <c:pt idx="1173">
                  <c:v>51.47</c:v>
                </c:pt>
                <c:pt idx="1174">
                  <c:v>51.47</c:v>
                </c:pt>
                <c:pt idx="1175">
                  <c:v>51.47</c:v>
                </c:pt>
                <c:pt idx="1176">
                  <c:v>51.47</c:v>
                </c:pt>
                <c:pt idx="1177">
                  <c:v>51.47</c:v>
                </c:pt>
                <c:pt idx="1178">
                  <c:v>51.47</c:v>
                </c:pt>
                <c:pt idx="1179">
                  <c:v>51.47</c:v>
                </c:pt>
                <c:pt idx="1180">
                  <c:v>51.47</c:v>
                </c:pt>
                <c:pt idx="1181">
                  <c:v>51.47</c:v>
                </c:pt>
                <c:pt idx="1182">
                  <c:v>51.47</c:v>
                </c:pt>
                <c:pt idx="1183">
                  <c:v>51.47</c:v>
                </c:pt>
                <c:pt idx="1184">
                  <c:v>51.47</c:v>
                </c:pt>
                <c:pt idx="1185">
                  <c:v>51.47</c:v>
                </c:pt>
                <c:pt idx="1186">
                  <c:v>51.47</c:v>
                </c:pt>
                <c:pt idx="1187">
                  <c:v>51.47</c:v>
                </c:pt>
                <c:pt idx="1188">
                  <c:v>51.47</c:v>
                </c:pt>
                <c:pt idx="1189">
                  <c:v>51.47</c:v>
                </c:pt>
                <c:pt idx="1190">
                  <c:v>51.47</c:v>
                </c:pt>
                <c:pt idx="1191">
                  <c:v>51.47</c:v>
                </c:pt>
                <c:pt idx="1192">
                  <c:v>51.47</c:v>
                </c:pt>
                <c:pt idx="1193">
                  <c:v>51.47</c:v>
                </c:pt>
                <c:pt idx="1194">
                  <c:v>51.47</c:v>
                </c:pt>
                <c:pt idx="1195">
                  <c:v>51.47</c:v>
                </c:pt>
                <c:pt idx="1196">
                  <c:v>51.47</c:v>
                </c:pt>
                <c:pt idx="1197">
                  <c:v>51.47</c:v>
                </c:pt>
                <c:pt idx="1198">
                  <c:v>51.47</c:v>
                </c:pt>
                <c:pt idx="1199">
                  <c:v>51.47</c:v>
                </c:pt>
                <c:pt idx="1200">
                  <c:v>51.47</c:v>
                </c:pt>
                <c:pt idx="1201">
                  <c:v>51.47</c:v>
                </c:pt>
                <c:pt idx="1202">
                  <c:v>51.47</c:v>
                </c:pt>
                <c:pt idx="1203">
                  <c:v>51.47</c:v>
                </c:pt>
                <c:pt idx="1204">
                  <c:v>51.47</c:v>
                </c:pt>
                <c:pt idx="1205">
                  <c:v>51.47</c:v>
                </c:pt>
                <c:pt idx="1206">
                  <c:v>51.47</c:v>
                </c:pt>
                <c:pt idx="1207">
                  <c:v>51.47</c:v>
                </c:pt>
                <c:pt idx="1208">
                  <c:v>51.47</c:v>
                </c:pt>
                <c:pt idx="1209">
                  <c:v>51.47</c:v>
                </c:pt>
                <c:pt idx="1210">
                  <c:v>51.47</c:v>
                </c:pt>
                <c:pt idx="1211">
                  <c:v>51.47</c:v>
                </c:pt>
                <c:pt idx="1212">
                  <c:v>51.47</c:v>
                </c:pt>
                <c:pt idx="1213">
                  <c:v>51.47</c:v>
                </c:pt>
                <c:pt idx="1214">
                  <c:v>51.47</c:v>
                </c:pt>
                <c:pt idx="1215">
                  <c:v>51.47</c:v>
                </c:pt>
                <c:pt idx="1216">
                  <c:v>51.47</c:v>
                </c:pt>
                <c:pt idx="1217">
                  <c:v>51.47</c:v>
                </c:pt>
                <c:pt idx="1218">
                  <c:v>51.47</c:v>
                </c:pt>
                <c:pt idx="1219">
                  <c:v>51.47</c:v>
                </c:pt>
                <c:pt idx="1220">
                  <c:v>51.47</c:v>
                </c:pt>
                <c:pt idx="1221">
                  <c:v>51.47</c:v>
                </c:pt>
                <c:pt idx="1222">
                  <c:v>51.47</c:v>
                </c:pt>
                <c:pt idx="1223">
                  <c:v>51.47</c:v>
                </c:pt>
                <c:pt idx="1224">
                  <c:v>51.47</c:v>
                </c:pt>
                <c:pt idx="1225">
                  <c:v>51.47</c:v>
                </c:pt>
                <c:pt idx="1226">
                  <c:v>51.47</c:v>
                </c:pt>
                <c:pt idx="1227">
                  <c:v>51.47</c:v>
                </c:pt>
                <c:pt idx="1228">
                  <c:v>51.47</c:v>
                </c:pt>
                <c:pt idx="1229">
                  <c:v>51.47</c:v>
                </c:pt>
                <c:pt idx="1230">
                  <c:v>51.47</c:v>
                </c:pt>
                <c:pt idx="1231">
                  <c:v>51.47</c:v>
                </c:pt>
                <c:pt idx="1232">
                  <c:v>51.47</c:v>
                </c:pt>
                <c:pt idx="1233">
                  <c:v>51.47</c:v>
                </c:pt>
                <c:pt idx="1234">
                  <c:v>51.47</c:v>
                </c:pt>
                <c:pt idx="1235">
                  <c:v>51.47</c:v>
                </c:pt>
                <c:pt idx="1236">
                  <c:v>51.47</c:v>
                </c:pt>
                <c:pt idx="1237">
                  <c:v>51.47</c:v>
                </c:pt>
                <c:pt idx="1238">
                  <c:v>51.47</c:v>
                </c:pt>
                <c:pt idx="1239">
                  <c:v>51.47</c:v>
                </c:pt>
                <c:pt idx="1240">
                  <c:v>51.47</c:v>
                </c:pt>
                <c:pt idx="1241">
                  <c:v>51.47</c:v>
                </c:pt>
                <c:pt idx="1242">
                  <c:v>51.47</c:v>
                </c:pt>
                <c:pt idx="1243">
                  <c:v>51.47</c:v>
                </c:pt>
                <c:pt idx="1244">
                  <c:v>51.47</c:v>
                </c:pt>
                <c:pt idx="1245">
                  <c:v>51.47</c:v>
                </c:pt>
                <c:pt idx="1246">
                  <c:v>51.47</c:v>
                </c:pt>
                <c:pt idx="1247">
                  <c:v>51.47</c:v>
                </c:pt>
                <c:pt idx="1248">
                  <c:v>51.47</c:v>
                </c:pt>
                <c:pt idx="1249">
                  <c:v>51.47</c:v>
                </c:pt>
                <c:pt idx="1250">
                  <c:v>51.47</c:v>
                </c:pt>
                <c:pt idx="1251">
                  <c:v>51.47</c:v>
                </c:pt>
                <c:pt idx="1252">
                  <c:v>51.47</c:v>
                </c:pt>
                <c:pt idx="1253">
                  <c:v>51.47</c:v>
                </c:pt>
                <c:pt idx="1254">
                  <c:v>51.47</c:v>
                </c:pt>
                <c:pt idx="1255">
                  <c:v>51.47</c:v>
                </c:pt>
                <c:pt idx="1256">
                  <c:v>51.47</c:v>
                </c:pt>
                <c:pt idx="1257">
                  <c:v>51.47</c:v>
                </c:pt>
                <c:pt idx="1258">
                  <c:v>51.47</c:v>
                </c:pt>
                <c:pt idx="1259">
                  <c:v>51.47</c:v>
                </c:pt>
                <c:pt idx="1260">
                  <c:v>51.47</c:v>
                </c:pt>
                <c:pt idx="1261">
                  <c:v>51.47</c:v>
                </c:pt>
                <c:pt idx="1262">
                  <c:v>51.47</c:v>
                </c:pt>
                <c:pt idx="1263">
                  <c:v>51.47</c:v>
                </c:pt>
                <c:pt idx="1264">
                  <c:v>51.47</c:v>
                </c:pt>
                <c:pt idx="1265">
                  <c:v>51.47</c:v>
                </c:pt>
                <c:pt idx="1266">
                  <c:v>51.47</c:v>
                </c:pt>
                <c:pt idx="1267">
                  <c:v>51.47</c:v>
                </c:pt>
                <c:pt idx="1268">
                  <c:v>51.47</c:v>
                </c:pt>
                <c:pt idx="1269">
                  <c:v>51.47</c:v>
                </c:pt>
                <c:pt idx="1270">
                  <c:v>51.47</c:v>
                </c:pt>
                <c:pt idx="1271">
                  <c:v>51.47</c:v>
                </c:pt>
                <c:pt idx="1272">
                  <c:v>51.47</c:v>
                </c:pt>
                <c:pt idx="1273">
                  <c:v>51.47</c:v>
                </c:pt>
                <c:pt idx="1274">
                  <c:v>51.47</c:v>
                </c:pt>
                <c:pt idx="1275">
                  <c:v>51.47</c:v>
                </c:pt>
                <c:pt idx="1276">
                  <c:v>51.47</c:v>
                </c:pt>
                <c:pt idx="1277">
                  <c:v>51.47</c:v>
                </c:pt>
                <c:pt idx="1278">
                  <c:v>51.47</c:v>
                </c:pt>
                <c:pt idx="1279">
                  <c:v>51.47</c:v>
                </c:pt>
                <c:pt idx="1280">
                  <c:v>51.47</c:v>
                </c:pt>
                <c:pt idx="1281">
                  <c:v>51.47</c:v>
                </c:pt>
                <c:pt idx="1282">
                  <c:v>51.47</c:v>
                </c:pt>
                <c:pt idx="1283">
                  <c:v>51.47</c:v>
                </c:pt>
                <c:pt idx="1284">
                  <c:v>51.47</c:v>
                </c:pt>
                <c:pt idx="1285">
                  <c:v>51.47</c:v>
                </c:pt>
                <c:pt idx="1286">
                  <c:v>51.47</c:v>
                </c:pt>
                <c:pt idx="1287">
                  <c:v>51.47</c:v>
                </c:pt>
                <c:pt idx="1288">
                  <c:v>51.47</c:v>
                </c:pt>
                <c:pt idx="1289">
                  <c:v>51.47</c:v>
                </c:pt>
                <c:pt idx="1290">
                  <c:v>51.47</c:v>
                </c:pt>
                <c:pt idx="1291">
                  <c:v>51.47</c:v>
                </c:pt>
                <c:pt idx="1292">
                  <c:v>51.47</c:v>
                </c:pt>
                <c:pt idx="1293">
                  <c:v>51.47</c:v>
                </c:pt>
                <c:pt idx="1294">
                  <c:v>51.47</c:v>
                </c:pt>
                <c:pt idx="1295">
                  <c:v>51.47</c:v>
                </c:pt>
                <c:pt idx="1296">
                  <c:v>51.47</c:v>
                </c:pt>
                <c:pt idx="1297">
                  <c:v>51.47</c:v>
                </c:pt>
                <c:pt idx="1298">
                  <c:v>51.47</c:v>
                </c:pt>
                <c:pt idx="1299">
                  <c:v>51.47</c:v>
                </c:pt>
                <c:pt idx="1300">
                  <c:v>51.47</c:v>
                </c:pt>
                <c:pt idx="1301">
                  <c:v>51.47</c:v>
                </c:pt>
                <c:pt idx="1302">
                  <c:v>51.47</c:v>
                </c:pt>
                <c:pt idx="1303">
                  <c:v>51.47</c:v>
                </c:pt>
                <c:pt idx="1304">
                  <c:v>51.47</c:v>
                </c:pt>
                <c:pt idx="1305">
                  <c:v>51.47</c:v>
                </c:pt>
                <c:pt idx="1306">
                  <c:v>51.47</c:v>
                </c:pt>
                <c:pt idx="1307">
                  <c:v>51.47</c:v>
                </c:pt>
                <c:pt idx="1308">
                  <c:v>51.47</c:v>
                </c:pt>
                <c:pt idx="1309">
                  <c:v>51.47</c:v>
                </c:pt>
                <c:pt idx="1310">
                  <c:v>51.47</c:v>
                </c:pt>
                <c:pt idx="1311">
                  <c:v>51.47</c:v>
                </c:pt>
                <c:pt idx="1312">
                  <c:v>51.47</c:v>
                </c:pt>
                <c:pt idx="1313">
                  <c:v>51.47</c:v>
                </c:pt>
                <c:pt idx="1314">
                  <c:v>51.47</c:v>
                </c:pt>
                <c:pt idx="1315">
                  <c:v>51.47</c:v>
                </c:pt>
                <c:pt idx="1316">
                  <c:v>51.47</c:v>
                </c:pt>
                <c:pt idx="1317">
                  <c:v>51.47</c:v>
                </c:pt>
                <c:pt idx="1318">
                  <c:v>51.47</c:v>
                </c:pt>
                <c:pt idx="1319">
                  <c:v>51.47</c:v>
                </c:pt>
                <c:pt idx="1320">
                  <c:v>51.47</c:v>
                </c:pt>
                <c:pt idx="1321">
                  <c:v>51.47</c:v>
                </c:pt>
                <c:pt idx="1322">
                  <c:v>51.47</c:v>
                </c:pt>
                <c:pt idx="1323">
                  <c:v>51.47</c:v>
                </c:pt>
                <c:pt idx="1324">
                  <c:v>51.47</c:v>
                </c:pt>
                <c:pt idx="1325">
                  <c:v>51.47</c:v>
                </c:pt>
                <c:pt idx="1326">
                  <c:v>51.47</c:v>
                </c:pt>
                <c:pt idx="1327">
                  <c:v>51.47</c:v>
                </c:pt>
                <c:pt idx="1328">
                  <c:v>51.47</c:v>
                </c:pt>
                <c:pt idx="1329">
                  <c:v>51.47</c:v>
                </c:pt>
                <c:pt idx="1330">
                  <c:v>51.47</c:v>
                </c:pt>
                <c:pt idx="1331">
                  <c:v>51.47</c:v>
                </c:pt>
                <c:pt idx="1332">
                  <c:v>51.47</c:v>
                </c:pt>
                <c:pt idx="1333">
                  <c:v>51.47</c:v>
                </c:pt>
                <c:pt idx="1334">
                  <c:v>51.47</c:v>
                </c:pt>
                <c:pt idx="1335">
                  <c:v>51.47</c:v>
                </c:pt>
                <c:pt idx="1336">
                  <c:v>51.47</c:v>
                </c:pt>
                <c:pt idx="1337">
                  <c:v>51.47</c:v>
                </c:pt>
                <c:pt idx="1338">
                  <c:v>51.47</c:v>
                </c:pt>
                <c:pt idx="1339">
                  <c:v>51.47</c:v>
                </c:pt>
                <c:pt idx="1340">
                  <c:v>51.47</c:v>
                </c:pt>
                <c:pt idx="1341">
                  <c:v>51.47</c:v>
                </c:pt>
                <c:pt idx="1342">
                  <c:v>51.47</c:v>
                </c:pt>
                <c:pt idx="1343">
                  <c:v>51.47</c:v>
                </c:pt>
                <c:pt idx="1344">
                  <c:v>51.47</c:v>
                </c:pt>
                <c:pt idx="1345">
                  <c:v>51.47</c:v>
                </c:pt>
                <c:pt idx="1346">
                  <c:v>51.47</c:v>
                </c:pt>
                <c:pt idx="1347">
                  <c:v>51.47</c:v>
                </c:pt>
                <c:pt idx="1348">
                  <c:v>51.47</c:v>
                </c:pt>
                <c:pt idx="1349">
                  <c:v>51.47</c:v>
                </c:pt>
                <c:pt idx="1350">
                  <c:v>51.47</c:v>
                </c:pt>
                <c:pt idx="1351">
                  <c:v>51.47</c:v>
                </c:pt>
                <c:pt idx="1352">
                  <c:v>51.47</c:v>
                </c:pt>
                <c:pt idx="1353">
                  <c:v>51.47</c:v>
                </c:pt>
                <c:pt idx="1354">
                  <c:v>51.47</c:v>
                </c:pt>
                <c:pt idx="1355">
                  <c:v>51.47</c:v>
                </c:pt>
                <c:pt idx="1356">
                  <c:v>51.47</c:v>
                </c:pt>
                <c:pt idx="1357">
                  <c:v>51.47</c:v>
                </c:pt>
                <c:pt idx="1358">
                  <c:v>51.47</c:v>
                </c:pt>
                <c:pt idx="1359">
                  <c:v>51.47</c:v>
                </c:pt>
                <c:pt idx="1360">
                  <c:v>51.47</c:v>
                </c:pt>
                <c:pt idx="1361">
                  <c:v>51.47</c:v>
                </c:pt>
                <c:pt idx="1362">
                  <c:v>51.47</c:v>
                </c:pt>
                <c:pt idx="1363">
                  <c:v>51.47</c:v>
                </c:pt>
                <c:pt idx="1364">
                  <c:v>51.47</c:v>
                </c:pt>
                <c:pt idx="1365">
                  <c:v>51.47</c:v>
                </c:pt>
                <c:pt idx="1366">
                  <c:v>51.47</c:v>
                </c:pt>
                <c:pt idx="1367">
                  <c:v>51.47</c:v>
                </c:pt>
                <c:pt idx="1368">
                  <c:v>51.47</c:v>
                </c:pt>
                <c:pt idx="1369">
                  <c:v>51.47</c:v>
                </c:pt>
                <c:pt idx="1370">
                  <c:v>51.47</c:v>
                </c:pt>
                <c:pt idx="1371">
                  <c:v>51.47</c:v>
                </c:pt>
                <c:pt idx="1372">
                  <c:v>51.47</c:v>
                </c:pt>
                <c:pt idx="1373">
                  <c:v>51.47</c:v>
                </c:pt>
                <c:pt idx="1374">
                  <c:v>51.47</c:v>
                </c:pt>
                <c:pt idx="1375">
                  <c:v>51.47</c:v>
                </c:pt>
                <c:pt idx="1376">
                  <c:v>51.47</c:v>
                </c:pt>
                <c:pt idx="1377">
                  <c:v>51.47</c:v>
                </c:pt>
                <c:pt idx="1378">
                  <c:v>51.47</c:v>
                </c:pt>
                <c:pt idx="1379">
                  <c:v>51.47</c:v>
                </c:pt>
                <c:pt idx="1380">
                  <c:v>51.47</c:v>
                </c:pt>
                <c:pt idx="1381">
                  <c:v>51.47</c:v>
                </c:pt>
                <c:pt idx="1382">
                  <c:v>51.47</c:v>
                </c:pt>
                <c:pt idx="1383">
                  <c:v>51.47</c:v>
                </c:pt>
                <c:pt idx="1384">
                  <c:v>51.47</c:v>
                </c:pt>
                <c:pt idx="1385">
                  <c:v>51.47</c:v>
                </c:pt>
                <c:pt idx="1386">
                  <c:v>51.47</c:v>
                </c:pt>
                <c:pt idx="1387">
                  <c:v>51.47</c:v>
                </c:pt>
                <c:pt idx="1388">
                  <c:v>51.47</c:v>
                </c:pt>
                <c:pt idx="1389">
                  <c:v>51.47</c:v>
                </c:pt>
                <c:pt idx="1390">
                  <c:v>51.47</c:v>
                </c:pt>
                <c:pt idx="1391">
                  <c:v>51.47</c:v>
                </c:pt>
                <c:pt idx="1392">
                  <c:v>51.47</c:v>
                </c:pt>
                <c:pt idx="1393">
                  <c:v>51.47</c:v>
                </c:pt>
                <c:pt idx="1394">
                  <c:v>51.47</c:v>
                </c:pt>
                <c:pt idx="1395">
                  <c:v>51.47</c:v>
                </c:pt>
                <c:pt idx="1396">
                  <c:v>51.47</c:v>
                </c:pt>
                <c:pt idx="1397">
                  <c:v>51.47</c:v>
                </c:pt>
                <c:pt idx="1398">
                  <c:v>51.47</c:v>
                </c:pt>
                <c:pt idx="1399">
                  <c:v>51.47</c:v>
                </c:pt>
                <c:pt idx="1400">
                  <c:v>51.47</c:v>
                </c:pt>
                <c:pt idx="1401">
                  <c:v>51.47</c:v>
                </c:pt>
                <c:pt idx="1402">
                  <c:v>51.47</c:v>
                </c:pt>
                <c:pt idx="1403">
                  <c:v>51.47</c:v>
                </c:pt>
                <c:pt idx="1404">
                  <c:v>51.47</c:v>
                </c:pt>
                <c:pt idx="1405">
                  <c:v>51.47</c:v>
                </c:pt>
                <c:pt idx="1406">
                  <c:v>51.47</c:v>
                </c:pt>
                <c:pt idx="1407">
                  <c:v>51.47</c:v>
                </c:pt>
                <c:pt idx="1408">
                  <c:v>51.47</c:v>
                </c:pt>
                <c:pt idx="1409">
                  <c:v>51.47</c:v>
                </c:pt>
                <c:pt idx="1410">
                  <c:v>51.47</c:v>
                </c:pt>
                <c:pt idx="1411">
                  <c:v>51.47</c:v>
                </c:pt>
                <c:pt idx="1412">
                  <c:v>51.47</c:v>
                </c:pt>
                <c:pt idx="1413">
                  <c:v>51.47</c:v>
                </c:pt>
                <c:pt idx="1414">
                  <c:v>51.47</c:v>
                </c:pt>
                <c:pt idx="1415">
                  <c:v>51.47</c:v>
                </c:pt>
                <c:pt idx="1416">
                  <c:v>51.47</c:v>
                </c:pt>
                <c:pt idx="1417">
                  <c:v>51.47</c:v>
                </c:pt>
                <c:pt idx="1418">
                  <c:v>51.47</c:v>
                </c:pt>
                <c:pt idx="1419">
                  <c:v>51.47</c:v>
                </c:pt>
                <c:pt idx="1420">
                  <c:v>51.47</c:v>
                </c:pt>
                <c:pt idx="1421">
                  <c:v>51.47</c:v>
                </c:pt>
                <c:pt idx="1422">
                  <c:v>51.47</c:v>
                </c:pt>
                <c:pt idx="1423">
                  <c:v>51.47</c:v>
                </c:pt>
                <c:pt idx="1424">
                  <c:v>51.47</c:v>
                </c:pt>
                <c:pt idx="1425">
                  <c:v>51.47</c:v>
                </c:pt>
                <c:pt idx="1426">
                  <c:v>51.47</c:v>
                </c:pt>
                <c:pt idx="1427">
                  <c:v>51.47</c:v>
                </c:pt>
                <c:pt idx="1428">
                  <c:v>51.47</c:v>
                </c:pt>
                <c:pt idx="1429">
                  <c:v>51.47</c:v>
                </c:pt>
                <c:pt idx="1430">
                  <c:v>51.47</c:v>
                </c:pt>
                <c:pt idx="1431">
                  <c:v>51.47</c:v>
                </c:pt>
                <c:pt idx="1432">
                  <c:v>51.47</c:v>
                </c:pt>
                <c:pt idx="1433">
                  <c:v>51.47</c:v>
                </c:pt>
                <c:pt idx="1434">
                  <c:v>51.47</c:v>
                </c:pt>
                <c:pt idx="1435">
                  <c:v>51.47</c:v>
                </c:pt>
                <c:pt idx="1436">
                  <c:v>51.47</c:v>
                </c:pt>
                <c:pt idx="1437">
                  <c:v>51.47</c:v>
                </c:pt>
                <c:pt idx="1438">
                  <c:v>51.47</c:v>
                </c:pt>
                <c:pt idx="1439">
                  <c:v>51.47</c:v>
                </c:pt>
                <c:pt idx="1440">
                  <c:v>51.47</c:v>
                </c:pt>
                <c:pt idx="1441">
                  <c:v>51.47</c:v>
                </c:pt>
                <c:pt idx="1442">
                  <c:v>51.47</c:v>
                </c:pt>
                <c:pt idx="1443">
                  <c:v>51.47</c:v>
                </c:pt>
                <c:pt idx="1444">
                  <c:v>51.47</c:v>
                </c:pt>
                <c:pt idx="1445">
                  <c:v>51.47</c:v>
                </c:pt>
                <c:pt idx="1446">
                  <c:v>51.47</c:v>
                </c:pt>
                <c:pt idx="1447">
                  <c:v>51.47</c:v>
                </c:pt>
                <c:pt idx="1448">
                  <c:v>51.47</c:v>
                </c:pt>
                <c:pt idx="1449">
                  <c:v>51.47</c:v>
                </c:pt>
                <c:pt idx="1450">
                  <c:v>51.47</c:v>
                </c:pt>
                <c:pt idx="1451">
                  <c:v>51.47</c:v>
                </c:pt>
                <c:pt idx="1452">
                  <c:v>51.47</c:v>
                </c:pt>
                <c:pt idx="1453">
                  <c:v>51.47</c:v>
                </c:pt>
                <c:pt idx="1454">
                  <c:v>51.47</c:v>
                </c:pt>
                <c:pt idx="1455">
                  <c:v>51.47</c:v>
                </c:pt>
                <c:pt idx="1456">
                  <c:v>51.47</c:v>
                </c:pt>
                <c:pt idx="1457">
                  <c:v>51.47</c:v>
                </c:pt>
                <c:pt idx="1458">
                  <c:v>51.47</c:v>
                </c:pt>
                <c:pt idx="1459">
                  <c:v>51.47</c:v>
                </c:pt>
                <c:pt idx="1460">
                  <c:v>51.47</c:v>
                </c:pt>
                <c:pt idx="1461">
                  <c:v>51.47</c:v>
                </c:pt>
                <c:pt idx="1462">
                  <c:v>51.47</c:v>
                </c:pt>
                <c:pt idx="1463">
                  <c:v>51.47</c:v>
                </c:pt>
                <c:pt idx="1464">
                  <c:v>51.47</c:v>
                </c:pt>
                <c:pt idx="1465">
                  <c:v>51.47</c:v>
                </c:pt>
                <c:pt idx="1466">
                  <c:v>51.47</c:v>
                </c:pt>
                <c:pt idx="1467">
                  <c:v>51.47</c:v>
                </c:pt>
                <c:pt idx="1468">
                  <c:v>51.47</c:v>
                </c:pt>
                <c:pt idx="1469">
                  <c:v>51.47</c:v>
                </c:pt>
                <c:pt idx="1470">
                  <c:v>51.47</c:v>
                </c:pt>
                <c:pt idx="1471">
                  <c:v>51.47</c:v>
                </c:pt>
                <c:pt idx="1472">
                  <c:v>51.47</c:v>
                </c:pt>
                <c:pt idx="1473">
                  <c:v>51.47</c:v>
                </c:pt>
                <c:pt idx="1474">
                  <c:v>51.47</c:v>
                </c:pt>
                <c:pt idx="1475">
                  <c:v>51.47</c:v>
                </c:pt>
                <c:pt idx="1476">
                  <c:v>51.47</c:v>
                </c:pt>
                <c:pt idx="1477">
                  <c:v>51.47</c:v>
                </c:pt>
                <c:pt idx="1478">
                  <c:v>51.47</c:v>
                </c:pt>
                <c:pt idx="1479">
                  <c:v>51.47</c:v>
                </c:pt>
                <c:pt idx="1480">
                  <c:v>51.47</c:v>
                </c:pt>
                <c:pt idx="1481">
                  <c:v>51.47</c:v>
                </c:pt>
                <c:pt idx="1482">
                  <c:v>51.47</c:v>
                </c:pt>
                <c:pt idx="1483">
                  <c:v>51.47</c:v>
                </c:pt>
                <c:pt idx="1484">
                  <c:v>51.47</c:v>
                </c:pt>
                <c:pt idx="1485">
                  <c:v>51.47</c:v>
                </c:pt>
                <c:pt idx="1486">
                  <c:v>51.47</c:v>
                </c:pt>
                <c:pt idx="1487">
                  <c:v>51.47</c:v>
                </c:pt>
                <c:pt idx="1488">
                  <c:v>51.47</c:v>
                </c:pt>
                <c:pt idx="1489">
                  <c:v>51.47</c:v>
                </c:pt>
                <c:pt idx="1490">
                  <c:v>51.47</c:v>
                </c:pt>
                <c:pt idx="1491">
                  <c:v>51.47</c:v>
                </c:pt>
                <c:pt idx="1492">
                  <c:v>51.47</c:v>
                </c:pt>
                <c:pt idx="1493">
                  <c:v>51.47</c:v>
                </c:pt>
                <c:pt idx="1494">
                  <c:v>51.47</c:v>
                </c:pt>
                <c:pt idx="1495">
                  <c:v>51.47</c:v>
                </c:pt>
                <c:pt idx="1496">
                  <c:v>51.47</c:v>
                </c:pt>
                <c:pt idx="1497">
                  <c:v>51.47</c:v>
                </c:pt>
                <c:pt idx="1498">
                  <c:v>51.47</c:v>
                </c:pt>
                <c:pt idx="1499">
                  <c:v>51.47</c:v>
                </c:pt>
                <c:pt idx="1500">
                  <c:v>51.47</c:v>
                </c:pt>
                <c:pt idx="1501">
                  <c:v>51.47</c:v>
                </c:pt>
                <c:pt idx="1502">
                  <c:v>51.47</c:v>
                </c:pt>
                <c:pt idx="1503">
                  <c:v>51.47</c:v>
                </c:pt>
                <c:pt idx="1504">
                  <c:v>51.47</c:v>
                </c:pt>
                <c:pt idx="1505">
                  <c:v>51.47</c:v>
                </c:pt>
                <c:pt idx="1506">
                  <c:v>51.47</c:v>
                </c:pt>
                <c:pt idx="1507">
                  <c:v>51.47</c:v>
                </c:pt>
                <c:pt idx="1508">
                  <c:v>51.47</c:v>
                </c:pt>
                <c:pt idx="1509">
                  <c:v>51.47</c:v>
                </c:pt>
                <c:pt idx="1510">
                  <c:v>51.47</c:v>
                </c:pt>
                <c:pt idx="1511">
                  <c:v>51.47</c:v>
                </c:pt>
                <c:pt idx="1512">
                  <c:v>51.47</c:v>
                </c:pt>
                <c:pt idx="1513">
                  <c:v>51.47</c:v>
                </c:pt>
                <c:pt idx="1514">
                  <c:v>51.47</c:v>
                </c:pt>
                <c:pt idx="1515">
                  <c:v>51.47</c:v>
                </c:pt>
                <c:pt idx="1516">
                  <c:v>51.47</c:v>
                </c:pt>
                <c:pt idx="1517">
                  <c:v>51.47</c:v>
                </c:pt>
                <c:pt idx="1518">
                  <c:v>51.47</c:v>
                </c:pt>
                <c:pt idx="1519">
                  <c:v>51.47</c:v>
                </c:pt>
                <c:pt idx="1520">
                  <c:v>51.47</c:v>
                </c:pt>
                <c:pt idx="1521">
                  <c:v>51.47</c:v>
                </c:pt>
                <c:pt idx="1522">
                  <c:v>51.47</c:v>
                </c:pt>
                <c:pt idx="1523">
                  <c:v>51.47</c:v>
                </c:pt>
                <c:pt idx="1524">
                  <c:v>51.47</c:v>
                </c:pt>
                <c:pt idx="1525">
                  <c:v>51.47</c:v>
                </c:pt>
                <c:pt idx="1526">
                  <c:v>51.47</c:v>
                </c:pt>
                <c:pt idx="1527">
                  <c:v>51.47</c:v>
                </c:pt>
                <c:pt idx="1528">
                  <c:v>51.47</c:v>
                </c:pt>
                <c:pt idx="1529">
                  <c:v>51.47</c:v>
                </c:pt>
                <c:pt idx="1530">
                  <c:v>51.47</c:v>
                </c:pt>
                <c:pt idx="1531">
                  <c:v>51.47</c:v>
                </c:pt>
                <c:pt idx="1532">
                  <c:v>51.47</c:v>
                </c:pt>
                <c:pt idx="1533">
                  <c:v>51.47</c:v>
                </c:pt>
                <c:pt idx="1534">
                  <c:v>51.47</c:v>
                </c:pt>
                <c:pt idx="1535">
                  <c:v>51.47</c:v>
                </c:pt>
                <c:pt idx="1536">
                  <c:v>51.47</c:v>
                </c:pt>
                <c:pt idx="1537">
                  <c:v>51.47</c:v>
                </c:pt>
                <c:pt idx="1538">
                  <c:v>51.47</c:v>
                </c:pt>
                <c:pt idx="1539">
                  <c:v>51.47</c:v>
                </c:pt>
                <c:pt idx="1540">
                  <c:v>51.47</c:v>
                </c:pt>
                <c:pt idx="1541">
                  <c:v>51.47</c:v>
                </c:pt>
                <c:pt idx="1542">
                  <c:v>51.47</c:v>
                </c:pt>
                <c:pt idx="1543">
                  <c:v>51.47</c:v>
                </c:pt>
                <c:pt idx="1544">
                  <c:v>51.47</c:v>
                </c:pt>
                <c:pt idx="1545">
                  <c:v>51.47</c:v>
                </c:pt>
                <c:pt idx="1546">
                  <c:v>51.47</c:v>
                </c:pt>
                <c:pt idx="1547">
                  <c:v>51.47</c:v>
                </c:pt>
                <c:pt idx="1548">
                  <c:v>51.47</c:v>
                </c:pt>
                <c:pt idx="1549">
                  <c:v>51.47</c:v>
                </c:pt>
                <c:pt idx="1550">
                  <c:v>51.47</c:v>
                </c:pt>
                <c:pt idx="1551">
                  <c:v>51.47</c:v>
                </c:pt>
                <c:pt idx="1552">
                  <c:v>51.47</c:v>
                </c:pt>
                <c:pt idx="1553">
                  <c:v>51.47</c:v>
                </c:pt>
                <c:pt idx="1554">
                  <c:v>51.47</c:v>
                </c:pt>
                <c:pt idx="1555">
                  <c:v>51.47</c:v>
                </c:pt>
                <c:pt idx="1556">
                  <c:v>51.47</c:v>
                </c:pt>
                <c:pt idx="1557">
                  <c:v>51.47</c:v>
                </c:pt>
                <c:pt idx="1558">
                  <c:v>51.47</c:v>
                </c:pt>
                <c:pt idx="1559">
                  <c:v>51.47</c:v>
                </c:pt>
                <c:pt idx="1560">
                  <c:v>51.47</c:v>
                </c:pt>
                <c:pt idx="1561">
                  <c:v>51.47</c:v>
                </c:pt>
                <c:pt idx="1562">
                  <c:v>51.47</c:v>
                </c:pt>
                <c:pt idx="1563">
                  <c:v>51.47</c:v>
                </c:pt>
                <c:pt idx="1564">
                  <c:v>51.47</c:v>
                </c:pt>
                <c:pt idx="1565">
                  <c:v>51.47</c:v>
                </c:pt>
                <c:pt idx="1566">
                  <c:v>51.47</c:v>
                </c:pt>
                <c:pt idx="1567">
                  <c:v>51.47</c:v>
                </c:pt>
                <c:pt idx="1568">
                  <c:v>51.47</c:v>
                </c:pt>
                <c:pt idx="1569">
                  <c:v>51.47</c:v>
                </c:pt>
                <c:pt idx="1570">
                  <c:v>51.47</c:v>
                </c:pt>
                <c:pt idx="1571">
                  <c:v>51.47</c:v>
                </c:pt>
                <c:pt idx="1572">
                  <c:v>51.47</c:v>
                </c:pt>
                <c:pt idx="1573">
                  <c:v>51.47</c:v>
                </c:pt>
                <c:pt idx="1574">
                  <c:v>51.47</c:v>
                </c:pt>
                <c:pt idx="1575">
                  <c:v>51.47</c:v>
                </c:pt>
                <c:pt idx="1576">
                  <c:v>51.47</c:v>
                </c:pt>
                <c:pt idx="1577">
                  <c:v>51.47</c:v>
                </c:pt>
                <c:pt idx="1578">
                  <c:v>51.47</c:v>
                </c:pt>
                <c:pt idx="1579">
                  <c:v>51.47</c:v>
                </c:pt>
                <c:pt idx="1580">
                  <c:v>51.47</c:v>
                </c:pt>
                <c:pt idx="1581">
                  <c:v>51.47</c:v>
                </c:pt>
                <c:pt idx="1582">
                  <c:v>51.47</c:v>
                </c:pt>
                <c:pt idx="1583">
                  <c:v>51.47</c:v>
                </c:pt>
                <c:pt idx="1584">
                  <c:v>51.47</c:v>
                </c:pt>
                <c:pt idx="1585">
                  <c:v>51.47</c:v>
                </c:pt>
                <c:pt idx="1586">
                  <c:v>51.47</c:v>
                </c:pt>
                <c:pt idx="1587">
                  <c:v>51.47</c:v>
                </c:pt>
                <c:pt idx="1588">
                  <c:v>51.47</c:v>
                </c:pt>
                <c:pt idx="1589">
                  <c:v>51.47</c:v>
                </c:pt>
                <c:pt idx="1590">
                  <c:v>51.47</c:v>
                </c:pt>
                <c:pt idx="1591">
                  <c:v>51.47</c:v>
                </c:pt>
                <c:pt idx="1592">
                  <c:v>51.47</c:v>
                </c:pt>
                <c:pt idx="1593">
                  <c:v>51.47</c:v>
                </c:pt>
                <c:pt idx="1594">
                  <c:v>51.47</c:v>
                </c:pt>
                <c:pt idx="1595">
                  <c:v>51.47</c:v>
                </c:pt>
                <c:pt idx="1596">
                  <c:v>51.47</c:v>
                </c:pt>
                <c:pt idx="1597">
                  <c:v>51.47</c:v>
                </c:pt>
                <c:pt idx="1598">
                  <c:v>51.47</c:v>
                </c:pt>
                <c:pt idx="1599">
                  <c:v>51.47</c:v>
                </c:pt>
                <c:pt idx="1600">
                  <c:v>51.47</c:v>
                </c:pt>
                <c:pt idx="1601">
                  <c:v>51.47</c:v>
                </c:pt>
                <c:pt idx="1602">
                  <c:v>51.47</c:v>
                </c:pt>
                <c:pt idx="1603">
                  <c:v>51.47</c:v>
                </c:pt>
                <c:pt idx="1604">
                  <c:v>51.47</c:v>
                </c:pt>
                <c:pt idx="1605">
                  <c:v>51.47</c:v>
                </c:pt>
                <c:pt idx="1606">
                  <c:v>51.47</c:v>
                </c:pt>
                <c:pt idx="1607">
                  <c:v>51.47</c:v>
                </c:pt>
                <c:pt idx="1608">
                  <c:v>51.47</c:v>
                </c:pt>
                <c:pt idx="1609">
                  <c:v>51.47</c:v>
                </c:pt>
                <c:pt idx="1610">
                  <c:v>51.47</c:v>
                </c:pt>
                <c:pt idx="1611">
                  <c:v>51.47</c:v>
                </c:pt>
                <c:pt idx="1612">
                  <c:v>51.47</c:v>
                </c:pt>
                <c:pt idx="1613">
                  <c:v>51.47</c:v>
                </c:pt>
                <c:pt idx="1614">
                  <c:v>51.47</c:v>
                </c:pt>
                <c:pt idx="1615">
                  <c:v>51.47</c:v>
                </c:pt>
                <c:pt idx="1616">
                  <c:v>51.47</c:v>
                </c:pt>
                <c:pt idx="1617">
                  <c:v>51.47</c:v>
                </c:pt>
                <c:pt idx="1618">
                  <c:v>51.47</c:v>
                </c:pt>
                <c:pt idx="1619">
                  <c:v>51.47</c:v>
                </c:pt>
                <c:pt idx="1620">
                  <c:v>51.47</c:v>
                </c:pt>
                <c:pt idx="1621">
                  <c:v>51.47</c:v>
                </c:pt>
                <c:pt idx="1622">
                  <c:v>51.47</c:v>
                </c:pt>
                <c:pt idx="1623">
                  <c:v>51.47</c:v>
                </c:pt>
                <c:pt idx="1624">
                  <c:v>51.47</c:v>
                </c:pt>
                <c:pt idx="1625">
                  <c:v>51.47</c:v>
                </c:pt>
                <c:pt idx="1626">
                  <c:v>51.47</c:v>
                </c:pt>
                <c:pt idx="1627">
                  <c:v>51.47</c:v>
                </c:pt>
                <c:pt idx="1628">
                  <c:v>51.47</c:v>
                </c:pt>
                <c:pt idx="1629">
                  <c:v>51.47</c:v>
                </c:pt>
                <c:pt idx="1630">
                  <c:v>51.47</c:v>
                </c:pt>
                <c:pt idx="1631">
                  <c:v>51.47</c:v>
                </c:pt>
                <c:pt idx="1632">
                  <c:v>51.47</c:v>
                </c:pt>
                <c:pt idx="1633">
                  <c:v>51.47</c:v>
                </c:pt>
                <c:pt idx="1634">
                  <c:v>51.47</c:v>
                </c:pt>
                <c:pt idx="1635">
                  <c:v>51.47</c:v>
                </c:pt>
                <c:pt idx="1636">
                  <c:v>51.47</c:v>
                </c:pt>
                <c:pt idx="1637">
                  <c:v>51.47</c:v>
                </c:pt>
                <c:pt idx="1638">
                  <c:v>51.47</c:v>
                </c:pt>
                <c:pt idx="1639">
                  <c:v>51.47</c:v>
                </c:pt>
                <c:pt idx="1640">
                  <c:v>51.47</c:v>
                </c:pt>
                <c:pt idx="1641">
                  <c:v>51.47</c:v>
                </c:pt>
                <c:pt idx="1642">
                  <c:v>51.47</c:v>
                </c:pt>
                <c:pt idx="1643">
                  <c:v>51.47</c:v>
                </c:pt>
                <c:pt idx="1644">
                  <c:v>51.47</c:v>
                </c:pt>
                <c:pt idx="1645">
                  <c:v>51.47</c:v>
                </c:pt>
                <c:pt idx="1646">
                  <c:v>51.47</c:v>
                </c:pt>
                <c:pt idx="1647">
                  <c:v>51.47</c:v>
                </c:pt>
                <c:pt idx="1648">
                  <c:v>51.47</c:v>
                </c:pt>
                <c:pt idx="1649">
                  <c:v>51.47</c:v>
                </c:pt>
                <c:pt idx="1650">
                  <c:v>51.47</c:v>
                </c:pt>
                <c:pt idx="1651">
                  <c:v>51.47</c:v>
                </c:pt>
                <c:pt idx="1652">
                  <c:v>51.47</c:v>
                </c:pt>
                <c:pt idx="1653">
                  <c:v>51.47</c:v>
                </c:pt>
                <c:pt idx="1654">
                  <c:v>51.47</c:v>
                </c:pt>
                <c:pt idx="1655">
                  <c:v>51.47</c:v>
                </c:pt>
                <c:pt idx="1656">
                  <c:v>51.47</c:v>
                </c:pt>
                <c:pt idx="1657">
                  <c:v>51.47</c:v>
                </c:pt>
                <c:pt idx="1658">
                  <c:v>51.47</c:v>
                </c:pt>
                <c:pt idx="1659">
                  <c:v>51.47</c:v>
                </c:pt>
                <c:pt idx="1660">
                  <c:v>51.47</c:v>
                </c:pt>
                <c:pt idx="1661">
                  <c:v>51.47</c:v>
                </c:pt>
                <c:pt idx="1662">
                  <c:v>51.47</c:v>
                </c:pt>
                <c:pt idx="1663">
                  <c:v>51.47</c:v>
                </c:pt>
                <c:pt idx="1664">
                  <c:v>51.47</c:v>
                </c:pt>
                <c:pt idx="1665">
                  <c:v>51.47</c:v>
                </c:pt>
                <c:pt idx="1666">
                  <c:v>51.47</c:v>
                </c:pt>
                <c:pt idx="1667">
                  <c:v>51.47</c:v>
                </c:pt>
                <c:pt idx="1668">
                  <c:v>51.47</c:v>
                </c:pt>
                <c:pt idx="1669">
                  <c:v>51.47</c:v>
                </c:pt>
                <c:pt idx="1670">
                  <c:v>51.47</c:v>
                </c:pt>
                <c:pt idx="1671">
                  <c:v>51.47</c:v>
                </c:pt>
                <c:pt idx="1672">
                  <c:v>51.47</c:v>
                </c:pt>
                <c:pt idx="1673">
                  <c:v>51.47</c:v>
                </c:pt>
                <c:pt idx="1674">
                  <c:v>51.47</c:v>
                </c:pt>
                <c:pt idx="1675">
                  <c:v>51.47</c:v>
                </c:pt>
                <c:pt idx="1676">
                  <c:v>51.47</c:v>
                </c:pt>
                <c:pt idx="1677">
                  <c:v>51.47</c:v>
                </c:pt>
                <c:pt idx="1678">
                  <c:v>51.47</c:v>
                </c:pt>
                <c:pt idx="1679">
                  <c:v>51.47</c:v>
                </c:pt>
                <c:pt idx="1680">
                  <c:v>51.47</c:v>
                </c:pt>
                <c:pt idx="1681">
                  <c:v>51.47</c:v>
                </c:pt>
                <c:pt idx="1682">
                  <c:v>51.47</c:v>
                </c:pt>
                <c:pt idx="1683">
                  <c:v>51.47</c:v>
                </c:pt>
                <c:pt idx="1684">
                  <c:v>51.47</c:v>
                </c:pt>
                <c:pt idx="1685">
                  <c:v>51.47</c:v>
                </c:pt>
                <c:pt idx="1686">
                  <c:v>51.47</c:v>
                </c:pt>
                <c:pt idx="1687">
                  <c:v>51.47</c:v>
                </c:pt>
                <c:pt idx="1688">
                  <c:v>51.47</c:v>
                </c:pt>
                <c:pt idx="1689">
                  <c:v>51.47</c:v>
                </c:pt>
                <c:pt idx="1690">
                  <c:v>51.47</c:v>
                </c:pt>
                <c:pt idx="1691">
                  <c:v>51.47</c:v>
                </c:pt>
                <c:pt idx="1692">
                  <c:v>51.47</c:v>
                </c:pt>
                <c:pt idx="1693">
                  <c:v>51.47</c:v>
                </c:pt>
                <c:pt idx="1694">
                  <c:v>51.47</c:v>
                </c:pt>
                <c:pt idx="1695">
                  <c:v>51.47</c:v>
                </c:pt>
                <c:pt idx="1696">
                  <c:v>51.47</c:v>
                </c:pt>
                <c:pt idx="1697">
                  <c:v>51.47</c:v>
                </c:pt>
                <c:pt idx="1698">
                  <c:v>51.47</c:v>
                </c:pt>
                <c:pt idx="1699">
                  <c:v>51.47</c:v>
                </c:pt>
                <c:pt idx="1700">
                  <c:v>51.47</c:v>
                </c:pt>
                <c:pt idx="1701">
                  <c:v>51.47</c:v>
                </c:pt>
                <c:pt idx="1702">
                  <c:v>51.47</c:v>
                </c:pt>
                <c:pt idx="1703">
                  <c:v>51.47</c:v>
                </c:pt>
                <c:pt idx="1704">
                  <c:v>51.47</c:v>
                </c:pt>
                <c:pt idx="1705">
                  <c:v>51.47</c:v>
                </c:pt>
                <c:pt idx="1706">
                  <c:v>51.47</c:v>
                </c:pt>
                <c:pt idx="1707">
                  <c:v>51.47</c:v>
                </c:pt>
                <c:pt idx="1708">
                  <c:v>51.47</c:v>
                </c:pt>
                <c:pt idx="1709">
                  <c:v>51.47</c:v>
                </c:pt>
                <c:pt idx="1710">
                  <c:v>51.47</c:v>
                </c:pt>
                <c:pt idx="1711">
                  <c:v>51.47</c:v>
                </c:pt>
                <c:pt idx="1712">
                  <c:v>51.47</c:v>
                </c:pt>
                <c:pt idx="1713">
                  <c:v>51.47</c:v>
                </c:pt>
                <c:pt idx="1714">
                  <c:v>51.47</c:v>
                </c:pt>
                <c:pt idx="1715">
                  <c:v>51.47</c:v>
                </c:pt>
                <c:pt idx="1716">
                  <c:v>51.47</c:v>
                </c:pt>
                <c:pt idx="1717">
                  <c:v>51.47</c:v>
                </c:pt>
                <c:pt idx="1718">
                  <c:v>51.47</c:v>
                </c:pt>
                <c:pt idx="1719">
                  <c:v>51.47</c:v>
                </c:pt>
                <c:pt idx="1720">
                  <c:v>51.47</c:v>
                </c:pt>
                <c:pt idx="1721">
                  <c:v>51.47</c:v>
                </c:pt>
                <c:pt idx="1722">
                  <c:v>51.47</c:v>
                </c:pt>
                <c:pt idx="1723">
                  <c:v>51.47</c:v>
                </c:pt>
                <c:pt idx="1724">
                  <c:v>51.47</c:v>
                </c:pt>
                <c:pt idx="1725">
                  <c:v>51.47</c:v>
                </c:pt>
                <c:pt idx="1726">
                  <c:v>51.47</c:v>
                </c:pt>
                <c:pt idx="1727">
                  <c:v>51.47</c:v>
                </c:pt>
                <c:pt idx="1728">
                  <c:v>51.47</c:v>
                </c:pt>
                <c:pt idx="1729">
                  <c:v>51.47</c:v>
                </c:pt>
                <c:pt idx="1730">
                  <c:v>51.47</c:v>
                </c:pt>
                <c:pt idx="1731">
                  <c:v>51.47</c:v>
                </c:pt>
                <c:pt idx="1732">
                  <c:v>51.47</c:v>
                </c:pt>
                <c:pt idx="1733">
                  <c:v>51.47</c:v>
                </c:pt>
                <c:pt idx="1734">
                  <c:v>51.47</c:v>
                </c:pt>
                <c:pt idx="1735">
                  <c:v>51.47</c:v>
                </c:pt>
                <c:pt idx="1736">
                  <c:v>51.47</c:v>
                </c:pt>
                <c:pt idx="1737">
                  <c:v>51.47</c:v>
                </c:pt>
                <c:pt idx="1738">
                  <c:v>51.47</c:v>
                </c:pt>
                <c:pt idx="1739">
                  <c:v>51.47</c:v>
                </c:pt>
                <c:pt idx="1740">
                  <c:v>51.47</c:v>
                </c:pt>
                <c:pt idx="1741">
                  <c:v>51.47</c:v>
                </c:pt>
                <c:pt idx="1742">
                  <c:v>51.47</c:v>
                </c:pt>
                <c:pt idx="1743">
                  <c:v>51.47</c:v>
                </c:pt>
                <c:pt idx="1744">
                  <c:v>51.47</c:v>
                </c:pt>
                <c:pt idx="1745">
                  <c:v>51.47</c:v>
                </c:pt>
                <c:pt idx="1746">
                  <c:v>51.47</c:v>
                </c:pt>
                <c:pt idx="1747">
                  <c:v>51.47</c:v>
                </c:pt>
                <c:pt idx="1748">
                  <c:v>51.47</c:v>
                </c:pt>
                <c:pt idx="1749">
                  <c:v>51.47</c:v>
                </c:pt>
                <c:pt idx="1750">
                  <c:v>51.47</c:v>
                </c:pt>
                <c:pt idx="1751">
                  <c:v>51.47</c:v>
                </c:pt>
                <c:pt idx="1752">
                  <c:v>51.47</c:v>
                </c:pt>
                <c:pt idx="1753">
                  <c:v>51.47</c:v>
                </c:pt>
                <c:pt idx="1754">
                  <c:v>51.47</c:v>
                </c:pt>
                <c:pt idx="1755">
                  <c:v>51.47</c:v>
                </c:pt>
                <c:pt idx="1756">
                  <c:v>51.47</c:v>
                </c:pt>
                <c:pt idx="1757">
                  <c:v>51.47</c:v>
                </c:pt>
                <c:pt idx="1758">
                  <c:v>51.47</c:v>
                </c:pt>
                <c:pt idx="1759">
                  <c:v>51.47</c:v>
                </c:pt>
                <c:pt idx="1760">
                  <c:v>51.47</c:v>
                </c:pt>
                <c:pt idx="1761">
                  <c:v>51.47</c:v>
                </c:pt>
                <c:pt idx="1762">
                  <c:v>51.47</c:v>
                </c:pt>
                <c:pt idx="1763">
                  <c:v>51.47</c:v>
                </c:pt>
                <c:pt idx="1764">
                  <c:v>51.47</c:v>
                </c:pt>
                <c:pt idx="1765">
                  <c:v>51.47</c:v>
                </c:pt>
                <c:pt idx="1766">
                  <c:v>51.47</c:v>
                </c:pt>
                <c:pt idx="1767">
                  <c:v>51.47</c:v>
                </c:pt>
                <c:pt idx="1768">
                  <c:v>51.47</c:v>
                </c:pt>
                <c:pt idx="1769">
                  <c:v>51.47</c:v>
                </c:pt>
                <c:pt idx="1770">
                  <c:v>51.47</c:v>
                </c:pt>
                <c:pt idx="1771">
                  <c:v>51.47</c:v>
                </c:pt>
                <c:pt idx="1772">
                  <c:v>51.47</c:v>
                </c:pt>
                <c:pt idx="1773">
                  <c:v>51.47</c:v>
                </c:pt>
                <c:pt idx="1774">
                  <c:v>51.47</c:v>
                </c:pt>
                <c:pt idx="1775">
                  <c:v>51.47</c:v>
                </c:pt>
                <c:pt idx="1776">
                  <c:v>51.47</c:v>
                </c:pt>
                <c:pt idx="1777">
                  <c:v>51.47</c:v>
                </c:pt>
                <c:pt idx="1778">
                  <c:v>51.47</c:v>
                </c:pt>
                <c:pt idx="1779">
                  <c:v>51.47</c:v>
                </c:pt>
                <c:pt idx="1780">
                  <c:v>51.47</c:v>
                </c:pt>
                <c:pt idx="1781">
                  <c:v>51.47</c:v>
                </c:pt>
                <c:pt idx="1782">
                  <c:v>51.47</c:v>
                </c:pt>
                <c:pt idx="1783">
                  <c:v>51.47</c:v>
                </c:pt>
                <c:pt idx="1784">
                  <c:v>51.47</c:v>
                </c:pt>
                <c:pt idx="1785">
                  <c:v>51.47</c:v>
                </c:pt>
                <c:pt idx="1786">
                  <c:v>51.47</c:v>
                </c:pt>
                <c:pt idx="1787">
                  <c:v>51.47</c:v>
                </c:pt>
                <c:pt idx="1788">
                  <c:v>51.47</c:v>
                </c:pt>
                <c:pt idx="1789">
                  <c:v>51.47</c:v>
                </c:pt>
                <c:pt idx="1790">
                  <c:v>51.47</c:v>
                </c:pt>
                <c:pt idx="1791">
                  <c:v>51.47</c:v>
                </c:pt>
                <c:pt idx="1792">
                  <c:v>51.47</c:v>
                </c:pt>
                <c:pt idx="1793">
                  <c:v>51.47</c:v>
                </c:pt>
                <c:pt idx="1794">
                  <c:v>51.47</c:v>
                </c:pt>
                <c:pt idx="1795">
                  <c:v>51.47</c:v>
                </c:pt>
                <c:pt idx="1796">
                  <c:v>51.47</c:v>
                </c:pt>
                <c:pt idx="1797">
                  <c:v>51.47</c:v>
                </c:pt>
                <c:pt idx="1798">
                  <c:v>51.47</c:v>
                </c:pt>
                <c:pt idx="1799">
                  <c:v>51.47</c:v>
                </c:pt>
                <c:pt idx="1800">
                  <c:v>51.47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2EE-4103-9901-DEF8D1DE2602}"/>
            </c:ext>
          </c:extLst>
        </c:ser>
        <c:ser>
          <c:idx val="2"/>
          <c:order val="2"/>
          <c:tx>
            <c:v>Acceleration Resitance (N)</c:v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WLTC_class_3!$K$8:$K$1808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7.2875000000000014</c:v>
                </c:pt>
                <c:pt idx="12">
                  <c:v>61.943750000000001</c:v>
                </c:pt>
                <c:pt idx="13">
                  <c:v>189.47500000000002</c:v>
                </c:pt>
                <c:pt idx="14">
                  <c:v>298.78750000000008</c:v>
                </c:pt>
                <c:pt idx="15">
                  <c:v>280.56875000000002</c:v>
                </c:pt>
                <c:pt idx="16">
                  <c:v>255.06249999999997</c:v>
                </c:pt>
                <c:pt idx="17">
                  <c:v>313.36250000000001</c:v>
                </c:pt>
                <c:pt idx="18">
                  <c:v>331.58125000000007</c:v>
                </c:pt>
                <c:pt idx="19">
                  <c:v>211.33750000000003</c:v>
                </c:pt>
                <c:pt idx="20">
                  <c:v>76.518750000000054</c:v>
                </c:pt>
                <c:pt idx="21">
                  <c:v>29.150000000000027</c:v>
                </c:pt>
                <c:pt idx="22">
                  <c:v>25.506249999999977</c:v>
                </c:pt>
                <c:pt idx="23">
                  <c:v>29.150000000000027</c:v>
                </c:pt>
                <c:pt idx="24">
                  <c:v>72.875000000000014</c:v>
                </c:pt>
                <c:pt idx="25">
                  <c:v>102.02499999999991</c:v>
                </c:pt>
                <c:pt idx="26">
                  <c:v>120.24375000000003</c:v>
                </c:pt>
                <c:pt idx="27">
                  <c:v>171.25625000000011</c:v>
                </c:pt>
                <c:pt idx="28">
                  <c:v>182.1875</c:v>
                </c:pt>
                <c:pt idx="29">
                  <c:v>171.25624999999985</c:v>
                </c:pt>
                <c:pt idx="30">
                  <c:v>123.88749999999995</c:v>
                </c:pt>
                <c:pt idx="31">
                  <c:v>72.875000000000014</c:v>
                </c:pt>
                <c:pt idx="32">
                  <c:v>51.012499999999953</c:v>
                </c:pt>
                <c:pt idx="33">
                  <c:v>40.081250000000061</c:v>
                </c:pt>
                <c:pt idx="34">
                  <c:v>21.86250000000005</c:v>
                </c:pt>
                <c:pt idx="35">
                  <c:v>-7.2874999999998451</c:v>
                </c:pt>
                <c:pt idx="36">
                  <c:v>-65.587499999999906</c:v>
                </c:pt>
                <c:pt idx="37">
                  <c:v>-156.68125000000015</c:v>
                </c:pt>
                <c:pt idx="38">
                  <c:v>-207.69375000000014</c:v>
                </c:pt>
                <c:pt idx="39">
                  <c:v>-193.11874999999992</c:v>
                </c:pt>
                <c:pt idx="40">
                  <c:v>-171.25625000000011</c:v>
                </c:pt>
                <c:pt idx="41">
                  <c:v>-204.05000000000004</c:v>
                </c:pt>
                <c:pt idx="42">
                  <c:v>-262.34999999999985</c:v>
                </c:pt>
                <c:pt idx="43">
                  <c:v>-247.77500000000003</c:v>
                </c:pt>
                <c:pt idx="44">
                  <c:v>-153.03750000000011</c:v>
                </c:pt>
                <c:pt idx="45">
                  <c:v>-65.587500000000034</c:v>
                </c:pt>
                <c:pt idx="46">
                  <c:v>-51.012499999999953</c:v>
                </c:pt>
                <c:pt idx="47">
                  <c:v>-72.875000000000014</c:v>
                </c:pt>
                <c:pt idx="48">
                  <c:v>-61.943749999999973</c:v>
                </c:pt>
                <c:pt idx="49">
                  <c:v>-21.862499999999923</c:v>
                </c:pt>
                <c:pt idx="50">
                  <c:v>-14.575000000000079</c:v>
                </c:pt>
                <c:pt idx="51">
                  <c:v>-76.518750000000054</c:v>
                </c:pt>
                <c:pt idx="52">
                  <c:v>-156.68124999999998</c:v>
                </c:pt>
                <c:pt idx="53">
                  <c:v>-131.17499999999998</c:v>
                </c:pt>
                <c:pt idx="54">
                  <c:v>-40.08124999999999</c:v>
                </c:pt>
                <c:pt idx="55">
                  <c:v>-3.6437499999999874</c:v>
                </c:pt>
                <c:pt idx="56">
                  <c:v>0</c:v>
                </c:pt>
                <c:pt idx="57">
                  <c:v>10.931250000000025</c:v>
                </c:pt>
                <c:pt idx="58">
                  <c:v>21.86249999999999</c:v>
                </c:pt>
                <c:pt idx="59">
                  <c:v>87.44999999999996</c:v>
                </c:pt>
                <c:pt idx="60">
                  <c:v>98.381250000000037</c:v>
                </c:pt>
                <c:pt idx="61">
                  <c:v>43.725000000000044</c:v>
                </c:pt>
                <c:pt idx="62">
                  <c:v>32.793749999999953</c:v>
                </c:pt>
                <c:pt idx="63">
                  <c:v>43.725000000000044</c:v>
                </c:pt>
                <c:pt idx="64">
                  <c:v>58.300000000000054</c:v>
                </c:pt>
                <c:pt idx="65">
                  <c:v>36.437500000000007</c:v>
                </c:pt>
                <c:pt idx="66">
                  <c:v>21.862499999999923</c:v>
                </c:pt>
                <c:pt idx="67">
                  <c:v>80.16249999999998</c:v>
                </c:pt>
                <c:pt idx="68">
                  <c:v>174.90000000000003</c:v>
                </c:pt>
                <c:pt idx="69">
                  <c:v>225.91249999999997</c:v>
                </c:pt>
                <c:pt idx="70">
                  <c:v>240.48750000000007</c:v>
                </c:pt>
                <c:pt idx="71">
                  <c:v>222.26875000000007</c:v>
                </c:pt>
                <c:pt idx="72">
                  <c:v>167.61249999999995</c:v>
                </c:pt>
                <c:pt idx="73">
                  <c:v>105.66874999999996</c:v>
                </c:pt>
                <c:pt idx="74">
                  <c:v>72.875000000000014</c:v>
                </c:pt>
                <c:pt idx="75">
                  <c:v>69.231249999999946</c:v>
                </c:pt>
                <c:pt idx="76">
                  <c:v>76.518750000000054</c:v>
                </c:pt>
                <c:pt idx="77">
                  <c:v>69.231249999999946</c:v>
                </c:pt>
                <c:pt idx="78">
                  <c:v>36.437500000000007</c:v>
                </c:pt>
                <c:pt idx="79">
                  <c:v>-10.931249999999897</c:v>
                </c:pt>
                <c:pt idx="80">
                  <c:v>-36.437500000000007</c:v>
                </c:pt>
                <c:pt idx="81">
                  <c:v>-61.943750000000108</c:v>
                </c:pt>
                <c:pt idx="82">
                  <c:v>-54.65625</c:v>
                </c:pt>
                <c:pt idx="83">
                  <c:v>-21.862499999999795</c:v>
                </c:pt>
                <c:pt idx="84">
                  <c:v>-40.081250000000061</c:v>
                </c:pt>
                <c:pt idx="85">
                  <c:v>-51.012500000000209</c:v>
                </c:pt>
                <c:pt idx="86">
                  <c:v>-47.368749999999899</c:v>
                </c:pt>
                <c:pt idx="87">
                  <c:v>-40.081249999999798</c:v>
                </c:pt>
                <c:pt idx="88">
                  <c:v>-98.381250000000108</c:v>
                </c:pt>
                <c:pt idx="89">
                  <c:v>-251.4187500000001</c:v>
                </c:pt>
                <c:pt idx="90">
                  <c:v>-360.73124999999999</c:v>
                </c:pt>
                <c:pt idx="91">
                  <c:v>-375.30625000000003</c:v>
                </c:pt>
                <c:pt idx="92">
                  <c:v>-284.21250000000009</c:v>
                </c:pt>
                <c:pt idx="93">
                  <c:v>-182.1875</c:v>
                </c:pt>
                <c:pt idx="94">
                  <c:v>-185.83124999999998</c:v>
                </c:pt>
                <c:pt idx="95">
                  <c:v>-225.91250000000002</c:v>
                </c:pt>
                <c:pt idx="96">
                  <c:v>-200.40625</c:v>
                </c:pt>
                <c:pt idx="97">
                  <c:v>-131.17499999999998</c:v>
                </c:pt>
                <c:pt idx="98">
                  <c:v>-131.17500000000001</c:v>
                </c:pt>
                <c:pt idx="99">
                  <c:v>-80.162500000000009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7.2875000000000014</c:v>
                </c:pt>
                <c:pt idx="138">
                  <c:v>69.231250000000003</c:v>
                </c:pt>
                <c:pt idx="139">
                  <c:v>214.98124999999999</c:v>
                </c:pt>
                <c:pt idx="140">
                  <c:v>357.08749999999998</c:v>
                </c:pt>
                <c:pt idx="141">
                  <c:v>375.30624999999998</c:v>
                </c:pt>
                <c:pt idx="142">
                  <c:v>262.34999999999997</c:v>
                </c:pt>
                <c:pt idx="143">
                  <c:v>127.53125000000001</c:v>
                </c:pt>
                <c:pt idx="144">
                  <c:v>69.231250000000074</c:v>
                </c:pt>
                <c:pt idx="145">
                  <c:v>105.66875000000009</c:v>
                </c:pt>
                <c:pt idx="146">
                  <c:v>167.61249999999995</c:v>
                </c:pt>
                <c:pt idx="147">
                  <c:v>178.54374999999996</c:v>
                </c:pt>
                <c:pt idx="148">
                  <c:v>138.46250000000003</c:v>
                </c:pt>
                <c:pt idx="149">
                  <c:v>76.518750000000054</c:v>
                </c:pt>
                <c:pt idx="150">
                  <c:v>7.2874999999999748</c:v>
                </c:pt>
                <c:pt idx="151">
                  <c:v>-94.737500000000068</c:v>
                </c:pt>
                <c:pt idx="152">
                  <c:v>-247.77499999999989</c:v>
                </c:pt>
                <c:pt idx="153">
                  <c:v>-360.73124999999999</c:v>
                </c:pt>
                <c:pt idx="154">
                  <c:v>-338.86875000000003</c:v>
                </c:pt>
                <c:pt idx="155">
                  <c:v>-193.11875000000003</c:v>
                </c:pt>
                <c:pt idx="156">
                  <c:v>-25.506250000000041</c:v>
                </c:pt>
                <c:pt idx="157">
                  <c:v>76.518749999999997</c:v>
                </c:pt>
                <c:pt idx="158">
                  <c:v>167.61250000000001</c:v>
                </c:pt>
                <c:pt idx="159">
                  <c:v>218.62500000000009</c:v>
                </c:pt>
                <c:pt idx="160">
                  <c:v>225.91249999999997</c:v>
                </c:pt>
                <c:pt idx="161">
                  <c:v>196.76249999999996</c:v>
                </c:pt>
                <c:pt idx="162">
                  <c:v>153.03750000000011</c:v>
                </c:pt>
                <c:pt idx="163">
                  <c:v>145.75000000000003</c:v>
                </c:pt>
                <c:pt idx="164">
                  <c:v>127.53125000000001</c:v>
                </c:pt>
                <c:pt idx="165">
                  <c:v>94.737500000000068</c:v>
                </c:pt>
                <c:pt idx="166">
                  <c:v>76.518750000000054</c:v>
                </c:pt>
                <c:pt idx="167">
                  <c:v>112.95625000000005</c:v>
                </c:pt>
                <c:pt idx="168">
                  <c:v>145.75000000000003</c:v>
                </c:pt>
                <c:pt idx="169">
                  <c:v>102.02499999999991</c:v>
                </c:pt>
                <c:pt idx="170">
                  <c:v>7.2874999999998451</c:v>
                </c:pt>
                <c:pt idx="171">
                  <c:v>-105.66874999999996</c:v>
                </c:pt>
                <c:pt idx="172">
                  <c:v>-233.19999999999996</c:v>
                </c:pt>
                <c:pt idx="173">
                  <c:v>-291.50000000000006</c:v>
                </c:pt>
                <c:pt idx="174">
                  <c:v>-207.69374999999997</c:v>
                </c:pt>
                <c:pt idx="175">
                  <c:v>-72.875000000000014</c:v>
                </c:pt>
                <c:pt idx="176">
                  <c:v>21.862499999999923</c:v>
                </c:pt>
                <c:pt idx="177">
                  <c:v>98.38124999999998</c:v>
                </c:pt>
                <c:pt idx="178">
                  <c:v>120.24375000000003</c:v>
                </c:pt>
                <c:pt idx="179">
                  <c:v>65.587500000000034</c:v>
                </c:pt>
                <c:pt idx="180">
                  <c:v>10.931250000000025</c:v>
                </c:pt>
                <c:pt idx="181">
                  <c:v>-14.575000000000079</c:v>
                </c:pt>
                <c:pt idx="182">
                  <c:v>-43.72499999999998</c:v>
                </c:pt>
                <c:pt idx="183">
                  <c:v>-112.95624999999993</c:v>
                </c:pt>
                <c:pt idx="184">
                  <c:v>-171.25624999999999</c:v>
                </c:pt>
                <c:pt idx="185">
                  <c:v>-185.83125000000007</c:v>
                </c:pt>
                <c:pt idx="186">
                  <c:v>-171.25625000000011</c:v>
                </c:pt>
                <c:pt idx="187">
                  <c:v>-142.10624999999993</c:v>
                </c:pt>
                <c:pt idx="188">
                  <c:v>-116.59999999999998</c:v>
                </c:pt>
                <c:pt idx="189">
                  <c:v>-94.737500000000068</c:v>
                </c:pt>
                <c:pt idx="190">
                  <c:v>-72.875000000000014</c:v>
                </c:pt>
                <c:pt idx="191">
                  <c:v>-58.29999999999999</c:v>
                </c:pt>
                <c:pt idx="192">
                  <c:v>-43.72499999999998</c:v>
                </c:pt>
                <c:pt idx="193">
                  <c:v>-25.506250000000041</c:v>
                </c:pt>
                <c:pt idx="194">
                  <c:v>-18.218750000000004</c:v>
                </c:pt>
                <c:pt idx="195">
                  <c:v>-7.2874999999999748</c:v>
                </c:pt>
                <c:pt idx="196">
                  <c:v>0</c:v>
                </c:pt>
                <c:pt idx="197">
                  <c:v>0</c:v>
                </c:pt>
                <c:pt idx="198">
                  <c:v>18.218750000000004</c:v>
                </c:pt>
                <c:pt idx="199">
                  <c:v>36.437500000000007</c:v>
                </c:pt>
                <c:pt idx="200">
                  <c:v>54.65625</c:v>
                </c:pt>
                <c:pt idx="201">
                  <c:v>72.875000000000014</c:v>
                </c:pt>
                <c:pt idx="202">
                  <c:v>91.09375</c:v>
                </c:pt>
                <c:pt idx="203">
                  <c:v>145.75000000000003</c:v>
                </c:pt>
                <c:pt idx="204">
                  <c:v>171.25624999999999</c:v>
                </c:pt>
                <c:pt idx="205">
                  <c:v>174.90000000000003</c:v>
                </c:pt>
                <c:pt idx="206">
                  <c:v>207.69374999999997</c:v>
                </c:pt>
                <c:pt idx="207">
                  <c:v>211.33750000000003</c:v>
                </c:pt>
                <c:pt idx="208">
                  <c:v>185.83125000000007</c:v>
                </c:pt>
                <c:pt idx="209">
                  <c:v>204.05000000000004</c:v>
                </c:pt>
                <c:pt idx="210">
                  <c:v>200.40625</c:v>
                </c:pt>
                <c:pt idx="211">
                  <c:v>145.75000000000003</c:v>
                </c:pt>
                <c:pt idx="212">
                  <c:v>109.3125</c:v>
                </c:pt>
                <c:pt idx="213">
                  <c:v>87.44999999999996</c:v>
                </c:pt>
                <c:pt idx="214">
                  <c:v>94.737500000000068</c:v>
                </c:pt>
                <c:pt idx="215">
                  <c:v>123.88749999999995</c:v>
                </c:pt>
                <c:pt idx="216">
                  <c:v>145.75000000000003</c:v>
                </c:pt>
                <c:pt idx="217">
                  <c:v>145.75000000000003</c:v>
                </c:pt>
                <c:pt idx="218">
                  <c:v>127.53125000000001</c:v>
                </c:pt>
                <c:pt idx="219">
                  <c:v>102.02499999999991</c:v>
                </c:pt>
                <c:pt idx="220">
                  <c:v>76.518750000000054</c:v>
                </c:pt>
                <c:pt idx="221">
                  <c:v>47.368750000000155</c:v>
                </c:pt>
                <c:pt idx="222">
                  <c:v>29.149999999999899</c:v>
                </c:pt>
                <c:pt idx="223">
                  <c:v>25.506249999999845</c:v>
                </c:pt>
                <c:pt idx="224">
                  <c:v>25.506250000000104</c:v>
                </c:pt>
                <c:pt idx="225">
                  <c:v>36.437500000000007</c:v>
                </c:pt>
                <c:pt idx="226">
                  <c:v>40.081249999999798</c:v>
                </c:pt>
                <c:pt idx="227">
                  <c:v>36.437500000000007</c:v>
                </c:pt>
                <c:pt idx="228">
                  <c:v>32.793750000000209</c:v>
                </c:pt>
                <c:pt idx="229">
                  <c:v>25.506250000000104</c:v>
                </c:pt>
                <c:pt idx="230">
                  <c:v>10.931249999999897</c:v>
                </c:pt>
                <c:pt idx="231">
                  <c:v>-10.931249999999897</c:v>
                </c:pt>
                <c:pt idx="232">
                  <c:v>-58.300000000000054</c:v>
                </c:pt>
                <c:pt idx="233">
                  <c:v>-120.24375000000016</c:v>
                </c:pt>
                <c:pt idx="234">
                  <c:v>-142.10624999999993</c:v>
                </c:pt>
                <c:pt idx="235">
                  <c:v>-112.95625000000005</c:v>
                </c:pt>
                <c:pt idx="236">
                  <c:v>-65.587499999999906</c:v>
                </c:pt>
                <c:pt idx="237">
                  <c:v>-51.012499999999953</c:v>
                </c:pt>
                <c:pt idx="238">
                  <c:v>-83.806250000000162</c:v>
                </c:pt>
                <c:pt idx="239">
                  <c:v>-149.39375000000007</c:v>
                </c:pt>
                <c:pt idx="240">
                  <c:v>-196.76249999999996</c:v>
                </c:pt>
                <c:pt idx="241">
                  <c:v>-174.89999999999992</c:v>
                </c:pt>
                <c:pt idx="242">
                  <c:v>-163.96875</c:v>
                </c:pt>
                <c:pt idx="243">
                  <c:v>-178.54374999999996</c:v>
                </c:pt>
                <c:pt idx="244">
                  <c:v>-171.25625000000011</c:v>
                </c:pt>
                <c:pt idx="245">
                  <c:v>-204.05000000000004</c:v>
                </c:pt>
                <c:pt idx="246">
                  <c:v>-262.34999999999985</c:v>
                </c:pt>
                <c:pt idx="247">
                  <c:v>-247.77500000000003</c:v>
                </c:pt>
                <c:pt idx="248">
                  <c:v>-153.03750000000011</c:v>
                </c:pt>
                <c:pt idx="249">
                  <c:v>-65.587500000000034</c:v>
                </c:pt>
                <c:pt idx="250">
                  <c:v>-51.012499999999953</c:v>
                </c:pt>
                <c:pt idx="251">
                  <c:v>-72.875000000000014</c:v>
                </c:pt>
                <c:pt idx="252">
                  <c:v>-61.943749999999973</c:v>
                </c:pt>
                <c:pt idx="253">
                  <c:v>-21.862499999999923</c:v>
                </c:pt>
                <c:pt idx="254">
                  <c:v>-14.575000000000079</c:v>
                </c:pt>
                <c:pt idx="255">
                  <c:v>-76.518750000000054</c:v>
                </c:pt>
                <c:pt idx="256">
                  <c:v>-105.66874999999996</c:v>
                </c:pt>
                <c:pt idx="257">
                  <c:v>-10.931249999999961</c:v>
                </c:pt>
                <c:pt idx="258">
                  <c:v>123.88749999999995</c:v>
                </c:pt>
                <c:pt idx="259">
                  <c:v>189.47500000000005</c:v>
                </c:pt>
                <c:pt idx="260">
                  <c:v>193.11875000000003</c:v>
                </c:pt>
                <c:pt idx="261">
                  <c:v>185.83124999999993</c:v>
                </c:pt>
                <c:pt idx="262">
                  <c:v>200.40625</c:v>
                </c:pt>
                <c:pt idx="263">
                  <c:v>247.77500000000003</c:v>
                </c:pt>
                <c:pt idx="264">
                  <c:v>269.6375000000001</c:v>
                </c:pt>
                <c:pt idx="265">
                  <c:v>236.84375000000003</c:v>
                </c:pt>
                <c:pt idx="266">
                  <c:v>171.25624999999985</c:v>
                </c:pt>
                <c:pt idx="267">
                  <c:v>142.10624999999993</c:v>
                </c:pt>
                <c:pt idx="268">
                  <c:v>131.17500000000007</c:v>
                </c:pt>
                <c:pt idx="269">
                  <c:v>109.3125</c:v>
                </c:pt>
                <c:pt idx="270">
                  <c:v>58.300000000000054</c:v>
                </c:pt>
                <c:pt idx="271">
                  <c:v>-10.931249999999897</c:v>
                </c:pt>
                <c:pt idx="272">
                  <c:v>-25.506250000000104</c:v>
                </c:pt>
                <c:pt idx="273">
                  <c:v>-69.231249999999946</c:v>
                </c:pt>
                <c:pt idx="274">
                  <c:v>-163.96875</c:v>
                </c:pt>
                <c:pt idx="275">
                  <c:v>-207.69375000000014</c:v>
                </c:pt>
                <c:pt idx="276">
                  <c:v>-233.19999999999996</c:v>
                </c:pt>
                <c:pt idx="277">
                  <c:v>-258.70625000000007</c:v>
                </c:pt>
                <c:pt idx="278">
                  <c:v>-324.29374999999999</c:v>
                </c:pt>
                <c:pt idx="279">
                  <c:v>-346.15625</c:v>
                </c:pt>
                <c:pt idx="280">
                  <c:v>-193.11875000000003</c:v>
                </c:pt>
                <c:pt idx="281">
                  <c:v>54.65625</c:v>
                </c:pt>
                <c:pt idx="282">
                  <c:v>233.2000000000001</c:v>
                </c:pt>
                <c:pt idx="283">
                  <c:v>265.99375000000009</c:v>
                </c:pt>
                <c:pt idx="284">
                  <c:v>273.28125000000006</c:v>
                </c:pt>
                <c:pt idx="285">
                  <c:v>262.34999999999997</c:v>
                </c:pt>
                <c:pt idx="286">
                  <c:v>240.48750000000007</c:v>
                </c:pt>
                <c:pt idx="287">
                  <c:v>240.48750000000007</c:v>
                </c:pt>
                <c:pt idx="288">
                  <c:v>240.48749999999981</c:v>
                </c:pt>
                <c:pt idx="289">
                  <c:v>189.47500000000014</c:v>
                </c:pt>
                <c:pt idx="290">
                  <c:v>91.09375</c:v>
                </c:pt>
                <c:pt idx="291">
                  <c:v>0</c:v>
                </c:pt>
                <c:pt idx="292">
                  <c:v>-61.943749999999852</c:v>
                </c:pt>
                <c:pt idx="293">
                  <c:v>-69.231250000000216</c:v>
                </c:pt>
                <c:pt idx="294">
                  <c:v>-47.368750000000155</c:v>
                </c:pt>
                <c:pt idx="295">
                  <c:v>-21.862499999999795</c:v>
                </c:pt>
                <c:pt idx="296">
                  <c:v>0</c:v>
                </c:pt>
                <c:pt idx="297">
                  <c:v>14.57499999999995</c:v>
                </c:pt>
                <c:pt idx="298">
                  <c:v>18.218750000000004</c:v>
                </c:pt>
                <c:pt idx="299">
                  <c:v>7.2874999999998451</c:v>
                </c:pt>
                <c:pt idx="300">
                  <c:v>-7.2874999999998451</c:v>
                </c:pt>
                <c:pt idx="301">
                  <c:v>-25.506249999999845</c:v>
                </c:pt>
                <c:pt idx="302">
                  <c:v>-47.368750000000155</c:v>
                </c:pt>
                <c:pt idx="303">
                  <c:v>-65.587500000000162</c:v>
                </c:pt>
                <c:pt idx="304">
                  <c:v>-91.09375</c:v>
                </c:pt>
                <c:pt idx="305">
                  <c:v>-109.3125</c:v>
                </c:pt>
                <c:pt idx="306">
                  <c:v>-91.09375</c:v>
                </c:pt>
                <c:pt idx="307">
                  <c:v>-54.65625</c:v>
                </c:pt>
                <c:pt idx="308">
                  <c:v>-25.506249999999845</c:v>
                </c:pt>
                <c:pt idx="309">
                  <c:v>-21.862499999999795</c:v>
                </c:pt>
                <c:pt idx="310">
                  <c:v>-32.793749999999953</c:v>
                </c:pt>
                <c:pt idx="311">
                  <c:v>-43.725000000000101</c:v>
                </c:pt>
                <c:pt idx="312">
                  <c:v>-65.587500000000162</c:v>
                </c:pt>
                <c:pt idx="313">
                  <c:v>-91.09375</c:v>
                </c:pt>
                <c:pt idx="314">
                  <c:v>-109.3125</c:v>
                </c:pt>
                <c:pt idx="315">
                  <c:v>-109.3125</c:v>
                </c:pt>
                <c:pt idx="316">
                  <c:v>-98.38124999999998</c:v>
                </c:pt>
                <c:pt idx="317">
                  <c:v>-109.3125</c:v>
                </c:pt>
                <c:pt idx="318">
                  <c:v>-134.81874999999997</c:v>
                </c:pt>
                <c:pt idx="319">
                  <c:v>-142.10624999999993</c:v>
                </c:pt>
                <c:pt idx="320">
                  <c:v>-87.44999999999996</c:v>
                </c:pt>
                <c:pt idx="321">
                  <c:v>-43.725000000000101</c:v>
                </c:pt>
                <c:pt idx="322">
                  <c:v>-25.506250000000104</c:v>
                </c:pt>
                <c:pt idx="323">
                  <c:v>-21.862499999999923</c:v>
                </c:pt>
                <c:pt idx="324">
                  <c:v>-36.437500000000007</c:v>
                </c:pt>
                <c:pt idx="325">
                  <c:v>-14.575000000000079</c:v>
                </c:pt>
                <c:pt idx="326">
                  <c:v>-10.931249999999897</c:v>
                </c:pt>
                <c:pt idx="327">
                  <c:v>-21.862499999999923</c:v>
                </c:pt>
                <c:pt idx="328">
                  <c:v>-112.95625000000005</c:v>
                </c:pt>
                <c:pt idx="329">
                  <c:v>-211.33750000000003</c:v>
                </c:pt>
                <c:pt idx="330">
                  <c:v>-131.17500000000007</c:v>
                </c:pt>
                <c:pt idx="331">
                  <c:v>-29.150000000000027</c:v>
                </c:pt>
                <c:pt idx="332">
                  <c:v>-36.437499999999936</c:v>
                </c:pt>
                <c:pt idx="333">
                  <c:v>-40.08124999999999</c:v>
                </c:pt>
                <c:pt idx="334">
                  <c:v>-32.793750000000017</c:v>
                </c:pt>
                <c:pt idx="335">
                  <c:v>-40.08124999999999</c:v>
                </c:pt>
                <c:pt idx="336">
                  <c:v>-25.506249999999977</c:v>
                </c:pt>
                <c:pt idx="337">
                  <c:v>0</c:v>
                </c:pt>
                <c:pt idx="338">
                  <c:v>40.08124999999999</c:v>
                </c:pt>
                <c:pt idx="339">
                  <c:v>120.24375000000003</c:v>
                </c:pt>
                <c:pt idx="340">
                  <c:v>207.69375000000005</c:v>
                </c:pt>
                <c:pt idx="341">
                  <c:v>229.55625000000006</c:v>
                </c:pt>
                <c:pt idx="342">
                  <c:v>142.10624999999993</c:v>
                </c:pt>
                <c:pt idx="343">
                  <c:v>43.72499999999998</c:v>
                </c:pt>
                <c:pt idx="344">
                  <c:v>18.218750000000004</c:v>
                </c:pt>
                <c:pt idx="345">
                  <c:v>40.081249999999926</c:v>
                </c:pt>
                <c:pt idx="346">
                  <c:v>40.081250000000061</c:v>
                </c:pt>
                <c:pt idx="347">
                  <c:v>25.506250000000104</c:v>
                </c:pt>
                <c:pt idx="348">
                  <c:v>40.081249999999926</c:v>
                </c:pt>
                <c:pt idx="349">
                  <c:v>36.437500000000007</c:v>
                </c:pt>
                <c:pt idx="350">
                  <c:v>18.218750000000004</c:v>
                </c:pt>
                <c:pt idx="351">
                  <c:v>0</c:v>
                </c:pt>
                <c:pt idx="352">
                  <c:v>-7.2874999999999748</c:v>
                </c:pt>
                <c:pt idx="353">
                  <c:v>-7.2875000000001036</c:v>
                </c:pt>
                <c:pt idx="354">
                  <c:v>-3.6437500000000518</c:v>
                </c:pt>
                <c:pt idx="355">
                  <c:v>7.2875000000001036</c:v>
                </c:pt>
                <c:pt idx="356">
                  <c:v>10.931250000000025</c:v>
                </c:pt>
                <c:pt idx="357">
                  <c:v>-3.6437500000000518</c:v>
                </c:pt>
                <c:pt idx="358">
                  <c:v>-47.368750000000034</c:v>
                </c:pt>
                <c:pt idx="359">
                  <c:v>-109.3125</c:v>
                </c:pt>
                <c:pt idx="360">
                  <c:v>-134.81874999999997</c:v>
                </c:pt>
                <c:pt idx="361">
                  <c:v>-112.95625000000005</c:v>
                </c:pt>
                <c:pt idx="362">
                  <c:v>-76.518749999999926</c:v>
                </c:pt>
                <c:pt idx="363">
                  <c:v>-43.72499999999998</c:v>
                </c:pt>
                <c:pt idx="364">
                  <c:v>-14.575000000000079</c:v>
                </c:pt>
                <c:pt idx="365">
                  <c:v>3.6437500000000518</c:v>
                </c:pt>
                <c:pt idx="366">
                  <c:v>18.218750000000004</c:v>
                </c:pt>
                <c:pt idx="367">
                  <c:v>47.368750000000034</c:v>
                </c:pt>
                <c:pt idx="368">
                  <c:v>83.806250000000034</c:v>
                </c:pt>
                <c:pt idx="369">
                  <c:v>80.16249999999998</c:v>
                </c:pt>
                <c:pt idx="370">
                  <c:v>36.437500000000007</c:v>
                </c:pt>
                <c:pt idx="371">
                  <c:v>-18.218750000000004</c:v>
                </c:pt>
                <c:pt idx="372">
                  <c:v>-116.59999999999998</c:v>
                </c:pt>
                <c:pt idx="373">
                  <c:v>-222.26875000000007</c:v>
                </c:pt>
                <c:pt idx="374">
                  <c:v>-251.41875000000005</c:v>
                </c:pt>
                <c:pt idx="375">
                  <c:v>-211.33749999999998</c:v>
                </c:pt>
                <c:pt idx="376">
                  <c:v>-153.03750000000005</c:v>
                </c:pt>
                <c:pt idx="377">
                  <c:v>-109.3125</c:v>
                </c:pt>
                <c:pt idx="378">
                  <c:v>-80.16249999999998</c:v>
                </c:pt>
                <c:pt idx="379">
                  <c:v>-61.943750000000009</c:v>
                </c:pt>
                <c:pt idx="380">
                  <c:v>-69.231250000000017</c:v>
                </c:pt>
                <c:pt idx="381">
                  <c:v>-83.806250000000006</c:v>
                </c:pt>
                <c:pt idx="382">
                  <c:v>-87.449999999999989</c:v>
                </c:pt>
                <c:pt idx="383">
                  <c:v>-94.737500000000026</c:v>
                </c:pt>
                <c:pt idx="384">
                  <c:v>-102.02500000000001</c:v>
                </c:pt>
                <c:pt idx="385">
                  <c:v>-83.806250000000006</c:v>
                </c:pt>
                <c:pt idx="386">
                  <c:v>-32.793750000000003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18.218750000000004</c:v>
                </c:pt>
                <c:pt idx="392">
                  <c:v>76.518750000000011</c:v>
                </c:pt>
                <c:pt idx="393">
                  <c:v>156.68125000000001</c:v>
                </c:pt>
                <c:pt idx="394">
                  <c:v>225.91250000000005</c:v>
                </c:pt>
                <c:pt idx="395">
                  <c:v>273.28125000000006</c:v>
                </c:pt>
                <c:pt idx="396">
                  <c:v>302.43125000000003</c:v>
                </c:pt>
                <c:pt idx="397">
                  <c:v>313.36249999999995</c:v>
                </c:pt>
                <c:pt idx="398">
                  <c:v>276.9249999999999</c:v>
                </c:pt>
                <c:pt idx="399">
                  <c:v>171.25625000000011</c:v>
                </c:pt>
                <c:pt idx="400">
                  <c:v>51.012500000000081</c:v>
                </c:pt>
                <c:pt idx="401">
                  <c:v>-25.506250000000104</c:v>
                </c:pt>
                <c:pt idx="402">
                  <c:v>-83.806250000000034</c:v>
                </c:pt>
                <c:pt idx="403">
                  <c:v>-120.24374999999991</c:v>
                </c:pt>
                <c:pt idx="404">
                  <c:v>-112.95625000000005</c:v>
                </c:pt>
                <c:pt idx="405">
                  <c:v>-105.66875000000009</c:v>
                </c:pt>
                <c:pt idx="406">
                  <c:v>-116.59999999999998</c:v>
                </c:pt>
                <c:pt idx="407">
                  <c:v>-123.88749999999995</c:v>
                </c:pt>
                <c:pt idx="408">
                  <c:v>-102.02500000000002</c:v>
                </c:pt>
                <c:pt idx="409">
                  <c:v>-51.01250000000001</c:v>
                </c:pt>
                <c:pt idx="410">
                  <c:v>-7.2874999999999748</c:v>
                </c:pt>
                <c:pt idx="411">
                  <c:v>10.931249999999961</c:v>
                </c:pt>
                <c:pt idx="412">
                  <c:v>18.218750000000004</c:v>
                </c:pt>
                <c:pt idx="413">
                  <c:v>25.506250000000041</c:v>
                </c:pt>
                <c:pt idx="414">
                  <c:v>51.01250000000001</c:v>
                </c:pt>
                <c:pt idx="415">
                  <c:v>91.093749999999943</c:v>
                </c:pt>
                <c:pt idx="416">
                  <c:v>102.02499999999996</c:v>
                </c:pt>
                <c:pt idx="417">
                  <c:v>61.943750000000108</c:v>
                </c:pt>
                <c:pt idx="418">
                  <c:v>3.6437500000000518</c:v>
                </c:pt>
                <c:pt idx="419">
                  <c:v>-54.65625</c:v>
                </c:pt>
                <c:pt idx="420">
                  <c:v>-80.16249999999998</c:v>
                </c:pt>
                <c:pt idx="421">
                  <c:v>-51.012500000000081</c:v>
                </c:pt>
                <c:pt idx="422">
                  <c:v>-7.2875000000001036</c:v>
                </c:pt>
                <c:pt idx="423">
                  <c:v>36.437500000000007</c:v>
                </c:pt>
                <c:pt idx="424">
                  <c:v>98.381250000000108</c:v>
                </c:pt>
                <c:pt idx="425">
                  <c:v>196.76250000000007</c:v>
                </c:pt>
                <c:pt idx="426">
                  <c:v>302.43124999999992</c:v>
                </c:pt>
                <c:pt idx="427">
                  <c:v>327.9375</c:v>
                </c:pt>
                <c:pt idx="428">
                  <c:v>218.625</c:v>
                </c:pt>
                <c:pt idx="429">
                  <c:v>69.231249999999946</c:v>
                </c:pt>
                <c:pt idx="430">
                  <c:v>-21.86250000000005</c:v>
                </c:pt>
                <c:pt idx="431">
                  <c:v>-58.300000000000054</c:v>
                </c:pt>
                <c:pt idx="432">
                  <c:v>-54.656249999999879</c:v>
                </c:pt>
                <c:pt idx="433">
                  <c:v>-29.149999999999899</c:v>
                </c:pt>
                <c:pt idx="434">
                  <c:v>-25.506249999999977</c:v>
                </c:pt>
                <c:pt idx="435">
                  <c:v>-69.231250000000074</c:v>
                </c:pt>
                <c:pt idx="436">
                  <c:v>-142.1062500000001</c:v>
                </c:pt>
                <c:pt idx="437">
                  <c:v>-225.91249999999997</c:v>
                </c:pt>
                <c:pt idx="438">
                  <c:v>-309.71875000000006</c:v>
                </c:pt>
                <c:pt idx="439">
                  <c:v>-368.01875000000001</c:v>
                </c:pt>
                <c:pt idx="440">
                  <c:v>-382.59375</c:v>
                </c:pt>
                <c:pt idx="441">
                  <c:v>-331.58125000000007</c:v>
                </c:pt>
                <c:pt idx="442">
                  <c:v>-233.20000000000005</c:v>
                </c:pt>
                <c:pt idx="443">
                  <c:v>-131.17499999999998</c:v>
                </c:pt>
                <c:pt idx="444">
                  <c:v>-47.368750000000006</c:v>
                </c:pt>
                <c:pt idx="445">
                  <c:v>-7.2875000000000014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18.218750000000004</c:v>
                </c:pt>
                <c:pt idx="512">
                  <c:v>91.09375</c:v>
                </c:pt>
                <c:pt idx="513">
                  <c:v>222.26874999999998</c:v>
                </c:pt>
                <c:pt idx="514">
                  <c:v>338.86875000000003</c:v>
                </c:pt>
                <c:pt idx="515">
                  <c:v>371.66250000000008</c:v>
                </c:pt>
                <c:pt idx="516">
                  <c:v>317.00625000000002</c:v>
                </c:pt>
                <c:pt idx="517">
                  <c:v>185.83124999999993</c:v>
                </c:pt>
                <c:pt idx="518">
                  <c:v>51.012499999999953</c:v>
                </c:pt>
                <c:pt idx="519">
                  <c:v>-21.862499999999923</c:v>
                </c:pt>
                <c:pt idx="520">
                  <c:v>-58.299999999999926</c:v>
                </c:pt>
                <c:pt idx="521">
                  <c:v>-76.518750000000054</c:v>
                </c:pt>
                <c:pt idx="522">
                  <c:v>-91.09375</c:v>
                </c:pt>
                <c:pt idx="523">
                  <c:v>-134.81874999999997</c:v>
                </c:pt>
                <c:pt idx="524">
                  <c:v>-214.98125000000002</c:v>
                </c:pt>
                <c:pt idx="525">
                  <c:v>-287.85625000000005</c:v>
                </c:pt>
                <c:pt idx="526">
                  <c:v>-287.85625000000005</c:v>
                </c:pt>
                <c:pt idx="527">
                  <c:v>-204.04999999999998</c:v>
                </c:pt>
                <c:pt idx="528">
                  <c:v>-109.3125</c:v>
                </c:pt>
                <c:pt idx="529">
                  <c:v>-72.875000000000014</c:v>
                </c:pt>
                <c:pt idx="530">
                  <c:v>-36.437500000000007</c:v>
                </c:pt>
                <c:pt idx="531">
                  <c:v>0</c:v>
                </c:pt>
                <c:pt idx="532">
                  <c:v>7.2875000000000014</c:v>
                </c:pt>
                <c:pt idx="533">
                  <c:v>43.725000000000001</c:v>
                </c:pt>
                <c:pt idx="534">
                  <c:v>109.3125</c:v>
                </c:pt>
                <c:pt idx="535">
                  <c:v>145.75000000000003</c:v>
                </c:pt>
                <c:pt idx="536">
                  <c:v>182.18749999999997</c:v>
                </c:pt>
                <c:pt idx="537">
                  <c:v>284.21249999999998</c:v>
                </c:pt>
                <c:pt idx="538">
                  <c:v>386.23750000000007</c:v>
                </c:pt>
                <c:pt idx="539">
                  <c:v>368.01875000000007</c:v>
                </c:pt>
                <c:pt idx="540">
                  <c:v>207.69374999999997</c:v>
                </c:pt>
                <c:pt idx="541">
                  <c:v>51.012499999999953</c:v>
                </c:pt>
                <c:pt idx="542">
                  <c:v>-7.2874999999999748</c:v>
                </c:pt>
                <c:pt idx="543">
                  <c:v>-32.793749999999953</c:v>
                </c:pt>
                <c:pt idx="544">
                  <c:v>-72.875000000000014</c:v>
                </c:pt>
                <c:pt idx="545">
                  <c:v>-127.53125000000001</c:v>
                </c:pt>
                <c:pt idx="546">
                  <c:v>-138.46250000000003</c:v>
                </c:pt>
                <c:pt idx="547">
                  <c:v>-105.66875000000009</c:v>
                </c:pt>
                <c:pt idx="548">
                  <c:v>-80.16249999999998</c:v>
                </c:pt>
                <c:pt idx="549">
                  <c:v>-65.587499999999963</c:v>
                </c:pt>
                <c:pt idx="550">
                  <c:v>-58.300000000000054</c:v>
                </c:pt>
                <c:pt idx="551">
                  <c:v>-40.08124999999999</c:v>
                </c:pt>
                <c:pt idx="552">
                  <c:v>-36.437500000000007</c:v>
                </c:pt>
                <c:pt idx="553">
                  <c:v>-36.437500000000007</c:v>
                </c:pt>
                <c:pt idx="554">
                  <c:v>-21.86249999999999</c:v>
                </c:pt>
                <c:pt idx="555">
                  <c:v>-7.2875000000000396</c:v>
                </c:pt>
                <c:pt idx="556">
                  <c:v>7.2875000000000396</c:v>
                </c:pt>
                <c:pt idx="557">
                  <c:v>25.506250000000041</c:v>
                </c:pt>
                <c:pt idx="558">
                  <c:v>43.72499999999998</c:v>
                </c:pt>
                <c:pt idx="559">
                  <c:v>98.38124999999998</c:v>
                </c:pt>
                <c:pt idx="560">
                  <c:v>91.09375</c:v>
                </c:pt>
                <c:pt idx="561">
                  <c:v>18.218750000000004</c:v>
                </c:pt>
                <c:pt idx="562">
                  <c:v>0</c:v>
                </c:pt>
                <c:pt idx="563">
                  <c:v>-58.29999999999999</c:v>
                </c:pt>
                <c:pt idx="564">
                  <c:v>-251.41875000000005</c:v>
                </c:pt>
                <c:pt idx="565">
                  <c:v>-386.23750000000007</c:v>
                </c:pt>
                <c:pt idx="566">
                  <c:v>-368.01875000000001</c:v>
                </c:pt>
                <c:pt idx="567">
                  <c:v>-174.9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36.437500000000007</c:v>
                </c:pt>
                <c:pt idx="601">
                  <c:v>76.518750000000011</c:v>
                </c:pt>
                <c:pt idx="602">
                  <c:v>138.46250000000001</c:v>
                </c:pt>
                <c:pt idx="603">
                  <c:v>255.06250000000003</c:v>
                </c:pt>
                <c:pt idx="604">
                  <c:v>342.51249999999999</c:v>
                </c:pt>
                <c:pt idx="605">
                  <c:v>389.88125000000002</c:v>
                </c:pt>
                <c:pt idx="606">
                  <c:v>411.74375000000003</c:v>
                </c:pt>
                <c:pt idx="607">
                  <c:v>389.88124999999997</c:v>
                </c:pt>
                <c:pt idx="608">
                  <c:v>338.86874999999992</c:v>
                </c:pt>
                <c:pt idx="609">
                  <c:v>302.43124999999992</c:v>
                </c:pt>
                <c:pt idx="610">
                  <c:v>295.14375000000007</c:v>
                </c:pt>
                <c:pt idx="611">
                  <c:v>276.92500000000007</c:v>
                </c:pt>
                <c:pt idx="612">
                  <c:v>196.76249999999996</c:v>
                </c:pt>
                <c:pt idx="613">
                  <c:v>83.806250000000162</c:v>
                </c:pt>
                <c:pt idx="614">
                  <c:v>7.2875000000001036</c:v>
                </c:pt>
                <c:pt idx="615">
                  <c:v>-10.931250000000157</c:v>
                </c:pt>
                <c:pt idx="616">
                  <c:v>-10.931249999999897</c:v>
                </c:pt>
                <c:pt idx="617">
                  <c:v>-21.86250000000005</c:v>
                </c:pt>
                <c:pt idx="618">
                  <c:v>-43.725000000000101</c:v>
                </c:pt>
                <c:pt idx="619">
                  <c:v>-69.231249999999946</c:v>
                </c:pt>
                <c:pt idx="620">
                  <c:v>-76.518750000000054</c:v>
                </c:pt>
                <c:pt idx="621">
                  <c:v>-54.65625</c:v>
                </c:pt>
                <c:pt idx="622">
                  <c:v>-21.86250000000005</c:v>
                </c:pt>
                <c:pt idx="623">
                  <c:v>3.6437500000000518</c:v>
                </c:pt>
                <c:pt idx="624">
                  <c:v>29.150000000000158</c:v>
                </c:pt>
                <c:pt idx="625">
                  <c:v>43.725000000000101</c:v>
                </c:pt>
                <c:pt idx="626">
                  <c:v>32.793749999999953</c:v>
                </c:pt>
                <c:pt idx="627">
                  <c:v>10.931249999999897</c:v>
                </c:pt>
                <c:pt idx="628">
                  <c:v>0</c:v>
                </c:pt>
                <c:pt idx="629">
                  <c:v>3.6437500000000518</c:v>
                </c:pt>
                <c:pt idx="630">
                  <c:v>25.506250000000104</c:v>
                </c:pt>
                <c:pt idx="631">
                  <c:v>58.300000000000054</c:v>
                </c:pt>
                <c:pt idx="632">
                  <c:v>80.162499999999852</c:v>
                </c:pt>
                <c:pt idx="633">
                  <c:v>94.737499999999798</c:v>
                </c:pt>
                <c:pt idx="634">
                  <c:v>98.381250000000108</c:v>
                </c:pt>
                <c:pt idx="635">
                  <c:v>83.806250000000162</c:v>
                </c:pt>
                <c:pt idx="636">
                  <c:v>51.012499999999953</c:v>
                </c:pt>
                <c:pt idx="637">
                  <c:v>14.57499999999995</c:v>
                </c:pt>
                <c:pt idx="638">
                  <c:v>-3.6437500000000518</c:v>
                </c:pt>
                <c:pt idx="639">
                  <c:v>-10.931249999999897</c:v>
                </c:pt>
                <c:pt idx="640">
                  <c:v>-10.931249999999897</c:v>
                </c:pt>
                <c:pt idx="641">
                  <c:v>14.57499999999995</c:v>
                </c:pt>
                <c:pt idx="642">
                  <c:v>61.943749999999852</c:v>
                </c:pt>
                <c:pt idx="643">
                  <c:v>76.518750000000054</c:v>
                </c:pt>
                <c:pt idx="644">
                  <c:v>43.725000000000101</c:v>
                </c:pt>
                <c:pt idx="645">
                  <c:v>25.506249999999845</c:v>
                </c:pt>
                <c:pt idx="646">
                  <c:v>29.149999999999899</c:v>
                </c:pt>
                <c:pt idx="647">
                  <c:v>29.150000000000158</c:v>
                </c:pt>
                <c:pt idx="648">
                  <c:v>21.86250000000005</c:v>
                </c:pt>
                <c:pt idx="649">
                  <c:v>3.6437499999997929</c:v>
                </c:pt>
                <c:pt idx="650">
                  <c:v>-32.793749999999953</c:v>
                </c:pt>
                <c:pt idx="651">
                  <c:v>-94.737499999999798</c:v>
                </c:pt>
                <c:pt idx="652">
                  <c:v>-142.10624999999993</c:v>
                </c:pt>
                <c:pt idx="653">
                  <c:v>-149.39375000000007</c:v>
                </c:pt>
                <c:pt idx="654">
                  <c:v>-178.54374999999996</c:v>
                </c:pt>
                <c:pt idx="655">
                  <c:v>-251.41874999999996</c:v>
                </c:pt>
                <c:pt idx="656">
                  <c:v>-291.50000000000006</c:v>
                </c:pt>
                <c:pt idx="657">
                  <c:v>-244.13125000000011</c:v>
                </c:pt>
                <c:pt idx="658">
                  <c:v>-178.54375000000022</c:v>
                </c:pt>
                <c:pt idx="659">
                  <c:v>-200.40625</c:v>
                </c:pt>
                <c:pt idx="660">
                  <c:v>-302.43124999999992</c:v>
                </c:pt>
                <c:pt idx="661">
                  <c:v>-375.30625000000003</c:v>
                </c:pt>
                <c:pt idx="662">
                  <c:v>-386.23750000000001</c:v>
                </c:pt>
                <c:pt idx="663">
                  <c:v>-276.92500000000001</c:v>
                </c:pt>
                <c:pt idx="664">
                  <c:v>-123.88750000000002</c:v>
                </c:pt>
                <c:pt idx="665">
                  <c:v>-21.86249999999999</c:v>
                </c:pt>
                <c:pt idx="666">
                  <c:v>72.875000000000014</c:v>
                </c:pt>
                <c:pt idx="667">
                  <c:v>236.84375000000003</c:v>
                </c:pt>
                <c:pt idx="668">
                  <c:v>335.22500000000002</c:v>
                </c:pt>
                <c:pt idx="669">
                  <c:v>327.9375</c:v>
                </c:pt>
                <c:pt idx="670">
                  <c:v>320.65000000000003</c:v>
                </c:pt>
                <c:pt idx="671">
                  <c:v>218.625</c:v>
                </c:pt>
                <c:pt idx="672">
                  <c:v>145.75000000000003</c:v>
                </c:pt>
                <c:pt idx="673">
                  <c:v>145.75000000000003</c:v>
                </c:pt>
                <c:pt idx="674">
                  <c:v>145.75000000000003</c:v>
                </c:pt>
                <c:pt idx="675">
                  <c:v>83.806249999999892</c:v>
                </c:pt>
                <c:pt idx="676">
                  <c:v>18.218750000000004</c:v>
                </c:pt>
                <c:pt idx="677">
                  <c:v>-47.368749999999899</c:v>
                </c:pt>
                <c:pt idx="678">
                  <c:v>-174.89999999999992</c:v>
                </c:pt>
                <c:pt idx="679">
                  <c:v>-262.34999999999997</c:v>
                </c:pt>
                <c:pt idx="680">
                  <c:v>-313.36250000000007</c:v>
                </c:pt>
                <c:pt idx="681">
                  <c:v>-327.9375</c:v>
                </c:pt>
                <c:pt idx="682">
                  <c:v>-218.625</c:v>
                </c:pt>
                <c:pt idx="683">
                  <c:v>-142.1062500000001</c:v>
                </c:pt>
                <c:pt idx="684">
                  <c:v>-80.162500000000122</c:v>
                </c:pt>
                <c:pt idx="685">
                  <c:v>87.450000000000088</c:v>
                </c:pt>
                <c:pt idx="686">
                  <c:v>182.1875</c:v>
                </c:pt>
                <c:pt idx="687">
                  <c:v>167.61249999999995</c:v>
                </c:pt>
                <c:pt idx="688">
                  <c:v>163.96875</c:v>
                </c:pt>
                <c:pt idx="689">
                  <c:v>160.32500000000007</c:v>
                </c:pt>
                <c:pt idx="690">
                  <c:v>91.09375</c:v>
                </c:pt>
                <c:pt idx="691">
                  <c:v>29.150000000000027</c:v>
                </c:pt>
                <c:pt idx="692">
                  <c:v>32.793750000000081</c:v>
                </c:pt>
                <c:pt idx="693">
                  <c:v>58.300000000000054</c:v>
                </c:pt>
                <c:pt idx="694">
                  <c:v>51.012500000000081</c:v>
                </c:pt>
                <c:pt idx="695">
                  <c:v>-10.931250000000157</c:v>
                </c:pt>
                <c:pt idx="696">
                  <c:v>-178.54375000000007</c:v>
                </c:pt>
                <c:pt idx="697">
                  <c:v>-240.48749999999993</c:v>
                </c:pt>
                <c:pt idx="698">
                  <c:v>-189.47499999999999</c:v>
                </c:pt>
                <c:pt idx="699">
                  <c:v>-145.75000000000003</c:v>
                </c:pt>
                <c:pt idx="700">
                  <c:v>-69.231250000000074</c:v>
                </c:pt>
                <c:pt idx="701">
                  <c:v>-29.150000000000027</c:v>
                </c:pt>
                <c:pt idx="702">
                  <c:v>-7.2874999999999748</c:v>
                </c:pt>
                <c:pt idx="703">
                  <c:v>-3.6437500000000518</c:v>
                </c:pt>
                <c:pt idx="704">
                  <c:v>-40.081250000000061</c:v>
                </c:pt>
                <c:pt idx="705">
                  <c:v>-109.3125</c:v>
                </c:pt>
                <c:pt idx="706">
                  <c:v>-174.89999999999998</c:v>
                </c:pt>
                <c:pt idx="707">
                  <c:v>-185.83124999999993</c:v>
                </c:pt>
                <c:pt idx="708">
                  <c:v>-112.95624999999998</c:v>
                </c:pt>
                <c:pt idx="709">
                  <c:v>14.57499999999995</c:v>
                </c:pt>
                <c:pt idx="710">
                  <c:v>185.83125000000007</c:v>
                </c:pt>
                <c:pt idx="711">
                  <c:v>287.8562500000001</c:v>
                </c:pt>
                <c:pt idx="712">
                  <c:v>171.25624999999999</c:v>
                </c:pt>
                <c:pt idx="713">
                  <c:v>3.6437499999999226</c:v>
                </c:pt>
                <c:pt idx="714">
                  <c:v>-120.24375000000003</c:v>
                </c:pt>
                <c:pt idx="715">
                  <c:v>-265.99374999999998</c:v>
                </c:pt>
                <c:pt idx="716">
                  <c:v>-236.84375000000003</c:v>
                </c:pt>
                <c:pt idx="717">
                  <c:v>-69.231250000000017</c:v>
                </c:pt>
                <c:pt idx="718">
                  <c:v>36.437500000000007</c:v>
                </c:pt>
                <c:pt idx="719">
                  <c:v>145.75000000000003</c:v>
                </c:pt>
                <c:pt idx="720">
                  <c:v>200.40625</c:v>
                </c:pt>
                <c:pt idx="721">
                  <c:v>167.61250000000007</c:v>
                </c:pt>
                <c:pt idx="722">
                  <c:v>145.75000000000003</c:v>
                </c:pt>
                <c:pt idx="723">
                  <c:v>123.88749999999995</c:v>
                </c:pt>
                <c:pt idx="724">
                  <c:v>149.39375000000007</c:v>
                </c:pt>
                <c:pt idx="725">
                  <c:v>214.98124999999996</c:v>
                </c:pt>
                <c:pt idx="726">
                  <c:v>298.78749999999985</c:v>
                </c:pt>
                <c:pt idx="727">
                  <c:v>287.85624999999999</c:v>
                </c:pt>
                <c:pt idx="728">
                  <c:v>196.76250000000022</c:v>
                </c:pt>
                <c:pt idx="729">
                  <c:v>138.46250000000015</c:v>
                </c:pt>
                <c:pt idx="730">
                  <c:v>61.943749999999852</c:v>
                </c:pt>
                <c:pt idx="731">
                  <c:v>14.57499999999995</c:v>
                </c:pt>
                <c:pt idx="732">
                  <c:v>10.931250000000157</c:v>
                </c:pt>
                <c:pt idx="733">
                  <c:v>14.57499999999995</c:v>
                </c:pt>
                <c:pt idx="734">
                  <c:v>18.218750000000004</c:v>
                </c:pt>
                <c:pt idx="735">
                  <c:v>25.506250000000104</c:v>
                </c:pt>
                <c:pt idx="736">
                  <c:v>36.437500000000007</c:v>
                </c:pt>
                <c:pt idx="737">
                  <c:v>32.793749999999953</c:v>
                </c:pt>
                <c:pt idx="738">
                  <c:v>14.57499999999995</c:v>
                </c:pt>
                <c:pt idx="739">
                  <c:v>47.368749999999899</c:v>
                </c:pt>
                <c:pt idx="740">
                  <c:v>83.806249999999892</c:v>
                </c:pt>
                <c:pt idx="741">
                  <c:v>69.231250000000216</c:v>
                </c:pt>
                <c:pt idx="742">
                  <c:v>32.793749999999953</c:v>
                </c:pt>
                <c:pt idx="743">
                  <c:v>7.2874999999998451</c:v>
                </c:pt>
                <c:pt idx="744">
                  <c:v>3.6437500000000518</c:v>
                </c:pt>
                <c:pt idx="745">
                  <c:v>3.6437500000000518</c:v>
                </c:pt>
                <c:pt idx="746">
                  <c:v>18.218750000000004</c:v>
                </c:pt>
                <c:pt idx="747">
                  <c:v>40.081250000000061</c:v>
                </c:pt>
                <c:pt idx="748">
                  <c:v>54.65625</c:v>
                </c:pt>
                <c:pt idx="749">
                  <c:v>43.724999999999845</c:v>
                </c:pt>
                <c:pt idx="750">
                  <c:v>14.57499999999995</c:v>
                </c:pt>
                <c:pt idx="751">
                  <c:v>-3.6437499999997929</c:v>
                </c:pt>
                <c:pt idx="752">
                  <c:v>-18.218750000000004</c:v>
                </c:pt>
                <c:pt idx="753">
                  <c:v>-43.725000000000101</c:v>
                </c:pt>
                <c:pt idx="754">
                  <c:v>-61.943749999999852</c:v>
                </c:pt>
                <c:pt idx="755">
                  <c:v>-80.162500000000122</c:v>
                </c:pt>
                <c:pt idx="756">
                  <c:v>-142.10624999999993</c:v>
                </c:pt>
                <c:pt idx="757">
                  <c:v>-255.06250000000003</c:v>
                </c:pt>
                <c:pt idx="758">
                  <c:v>-349.80000000000007</c:v>
                </c:pt>
                <c:pt idx="759">
                  <c:v>-375.30624999999992</c:v>
                </c:pt>
                <c:pt idx="760">
                  <c:v>-378.9500000000001</c:v>
                </c:pt>
                <c:pt idx="761">
                  <c:v>-386.23750000000007</c:v>
                </c:pt>
                <c:pt idx="762">
                  <c:v>-342.51249999999999</c:v>
                </c:pt>
                <c:pt idx="763">
                  <c:v>-233.19999999999996</c:v>
                </c:pt>
                <c:pt idx="764">
                  <c:v>-54.65625</c:v>
                </c:pt>
                <c:pt idx="765">
                  <c:v>145.75000000000003</c:v>
                </c:pt>
                <c:pt idx="766">
                  <c:v>229.55625000000006</c:v>
                </c:pt>
                <c:pt idx="767">
                  <c:v>233.19999999999996</c:v>
                </c:pt>
                <c:pt idx="768">
                  <c:v>236.84375000000003</c:v>
                </c:pt>
                <c:pt idx="769">
                  <c:v>280.56875000000014</c:v>
                </c:pt>
                <c:pt idx="770">
                  <c:v>353.44374999999991</c:v>
                </c:pt>
                <c:pt idx="771">
                  <c:v>357.08749999999992</c:v>
                </c:pt>
                <c:pt idx="772">
                  <c:v>335.22500000000014</c:v>
                </c:pt>
                <c:pt idx="773">
                  <c:v>276.92500000000007</c:v>
                </c:pt>
                <c:pt idx="774">
                  <c:v>233.19999999999996</c:v>
                </c:pt>
                <c:pt idx="775">
                  <c:v>240.48750000000007</c:v>
                </c:pt>
                <c:pt idx="776">
                  <c:v>196.76249999999996</c:v>
                </c:pt>
                <c:pt idx="777">
                  <c:v>145.75000000000003</c:v>
                </c:pt>
                <c:pt idx="778">
                  <c:v>127.53125000000001</c:v>
                </c:pt>
                <c:pt idx="779">
                  <c:v>109.3125</c:v>
                </c:pt>
                <c:pt idx="780">
                  <c:v>83.806250000000162</c:v>
                </c:pt>
                <c:pt idx="781">
                  <c:v>61.943749999999852</c:v>
                </c:pt>
                <c:pt idx="782">
                  <c:v>43.724999999999845</c:v>
                </c:pt>
                <c:pt idx="783">
                  <c:v>29.150000000000158</c:v>
                </c:pt>
                <c:pt idx="784">
                  <c:v>25.506250000000104</c:v>
                </c:pt>
                <c:pt idx="785">
                  <c:v>40.081250000000061</c:v>
                </c:pt>
                <c:pt idx="786">
                  <c:v>43.725000000000101</c:v>
                </c:pt>
                <c:pt idx="787">
                  <c:v>21.862499999999795</c:v>
                </c:pt>
                <c:pt idx="788">
                  <c:v>3.6437499999997929</c:v>
                </c:pt>
                <c:pt idx="789">
                  <c:v>3.6437500000003111</c:v>
                </c:pt>
                <c:pt idx="790">
                  <c:v>14.575000000000207</c:v>
                </c:pt>
                <c:pt idx="791">
                  <c:v>21.862499999999795</c:v>
                </c:pt>
                <c:pt idx="792">
                  <c:v>-3.6437500000003111</c:v>
                </c:pt>
                <c:pt idx="793">
                  <c:v>-91.09375</c:v>
                </c:pt>
                <c:pt idx="794">
                  <c:v>-214.9812499999997</c:v>
                </c:pt>
                <c:pt idx="795">
                  <c:v>-324.29374999999999</c:v>
                </c:pt>
                <c:pt idx="796">
                  <c:v>-378.95000000000027</c:v>
                </c:pt>
                <c:pt idx="797">
                  <c:v>-353.44375000000014</c:v>
                </c:pt>
                <c:pt idx="798">
                  <c:v>-255.06250000000003</c:v>
                </c:pt>
                <c:pt idx="799">
                  <c:v>-127.53125000000001</c:v>
                </c:pt>
                <c:pt idx="800">
                  <c:v>-36.437500000000007</c:v>
                </c:pt>
                <c:pt idx="801">
                  <c:v>25.506250000000104</c:v>
                </c:pt>
                <c:pt idx="802">
                  <c:v>123.88750000000022</c:v>
                </c:pt>
                <c:pt idx="803">
                  <c:v>229.55624999999989</c:v>
                </c:pt>
                <c:pt idx="804">
                  <c:v>244.13124999999985</c:v>
                </c:pt>
                <c:pt idx="805">
                  <c:v>156.68125000000015</c:v>
                </c:pt>
                <c:pt idx="806">
                  <c:v>58.300000000000054</c:v>
                </c:pt>
                <c:pt idx="807">
                  <c:v>-7.2875000000001036</c:v>
                </c:pt>
                <c:pt idx="808">
                  <c:v>-61.943750000000108</c:v>
                </c:pt>
                <c:pt idx="809">
                  <c:v>-102.02499999999991</c:v>
                </c:pt>
                <c:pt idx="810">
                  <c:v>-142.10624999999993</c:v>
                </c:pt>
                <c:pt idx="811">
                  <c:v>-218.625</c:v>
                </c:pt>
                <c:pt idx="812">
                  <c:v>-280.56874999999985</c:v>
                </c:pt>
                <c:pt idx="813">
                  <c:v>-298.78750000000014</c:v>
                </c:pt>
                <c:pt idx="814">
                  <c:v>-313.36250000000007</c:v>
                </c:pt>
                <c:pt idx="815">
                  <c:v>-335.22500000000002</c:v>
                </c:pt>
                <c:pt idx="816">
                  <c:v>-335.22500000000014</c:v>
                </c:pt>
                <c:pt idx="817">
                  <c:v>-302.43125000000003</c:v>
                </c:pt>
                <c:pt idx="818">
                  <c:v>-178.54374999999996</c:v>
                </c:pt>
                <c:pt idx="819">
                  <c:v>0</c:v>
                </c:pt>
                <c:pt idx="820">
                  <c:v>160.32499999999996</c:v>
                </c:pt>
                <c:pt idx="821">
                  <c:v>247.77500000000003</c:v>
                </c:pt>
                <c:pt idx="822">
                  <c:v>236.84375000000003</c:v>
                </c:pt>
                <c:pt idx="823">
                  <c:v>218.625</c:v>
                </c:pt>
                <c:pt idx="824">
                  <c:v>185.83125000000007</c:v>
                </c:pt>
                <c:pt idx="825">
                  <c:v>156.68125000000003</c:v>
                </c:pt>
                <c:pt idx="826">
                  <c:v>149.39375000000007</c:v>
                </c:pt>
                <c:pt idx="827">
                  <c:v>138.46249999999989</c:v>
                </c:pt>
                <c:pt idx="828">
                  <c:v>156.68124999999989</c:v>
                </c:pt>
                <c:pt idx="829">
                  <c:v>185.83125000000007</c:v>
                </c:pt>
                <c:pt idx="830">
                  <c:v>178.54374999999996</c:v>
                </c:pt>
                <c:pt idx="831">
                  <c:v>134.81875000000011</c:v>
                </c:pt>
                <c:pt idx="832">
                  <c:v>69.231250000000216</c:v>
                </c:pt>
                <c:pt idx="833">
                  <c:v>36.437500000000007</c:v>
                </c:pt>
                <c:pt idx="834">
                  <c:v>40.081249999999798</c:v>
                </c:pt>
                <c:pt idx="835">
                  <c:v>40.081249999999798</c:v>
                </c:pt>
                <c:pt idx="836">
                  <c:v>32.793750000000209</c:v>
                </c:pt>
                <c:pt idx="837">
                  <c:v>40.081250000000061</c:v>
                </c:pt>
                <c:pt idx="838">
                  <c:v>58.299999999999798</c:v>
                </c:pt>
                <c:pt idx="839">
                  <c:v>58.300000000000054</c:v>
                </c:pt>
                <c:pt idx="840">
                  <c:v>54.65625</c:v>
                </c:pt>
                <c:pt idx="841">
                  <c:v>72.875000000000014</c:v>
                </c:pt>
                <c:pt idx="842">
                  <c:v>87.450000000000202</c:v>
                </c:pt>
                <c:pt idx="843">
                  <c:v>72.875000000000014</c:v>
                </c:pt>
                <c:pt idx="844">
                  <c:v>40.081249999999798</c:v>
                </c:pt>
                <c:pt idx="845">
                  <c:v>18.218750000000004</c:v>
                </c:pt>
                <c:pt idx="846">
                  <c:v>14.575000000000207</c:v>
                </c:pt>
                <c:pt idx="847">
                  <c:v>25.506250000000104</c:v>
                </c:pt>
                <c:pt idx="848">
                  <c:v>54.65625</c:v>
                </c:pt>
                <c:pt idx="849">
                  <c:v>87.44999999999996</c:v>
                </c:pt>
                <c:pt idx="850">
                  <c:v>87.44999999999996</c:v>
                </c:pt>
                <c:pt idx="851">
                  <c:v>58.300000000000054</c:v>
                </c:pt>
                <c:pt idx="852">
                  <c:v>43.724999999999845</c:v>
                </c:pt>
                <c:pt idx="853">
                  <c:v>43.724999999999845</c:v>
                </c:pt>
                <c:pt idx="854">
                  <c:v>36.437500000000007</c:v>
                </c:pt>
                <c:pt idx="855">
                  <c:v>18.218750000000004</c:v>
                </c:pt>
                <c:pt idx="856">
                  <c:v>7.2875000000001036</c:v>
                </c:pt>
                <c:pt idx="857">
                  <c:v>40.081250000000061</c:v>
                </c:pt>
                <c:pt idx="858">
                  <c:v>83.806249999999892</c:v>
                </c:pt>
                <c:pt idx="859">
                  <c:v>83.806249999999892</c:v>
                </c:pt>
                <c:pt idx="860">
                  <c:v>58.300000000000317</c:v>
                </c:pt>
                <c:pt idx="861">
                  <c:v>72.875000000000014</c:v>
                </c:pt>
                <c:pt idx="862">
                  <c:v>134.8187499999996</c:v>
                </c:pt>
                <c:pt idx="863">
                  <c:v>127.53125000000001</c:v>
                </c:pt>
                <c:pt idx="864">
                  <c:v>61.943750000000108</c:v>
                </c:pt>
                <c:pt idx="865">
                  <c:v>40.08125000000031</c:v>
                </c:pt>
                <c:pt idx="866">
                  <c:v>65.587499999999906</c:v>
                </c:pt>
                <c:pt idx="867">
                  <c:v>94.737499999999798</c:v>
                </c:pt>
                <c:pt idx="868">
                  <c:v>72.875000000000014</c:v>
                </c:pt>
                <c:pt idx="869">
                  <c:v>18.218750000000004</c:v>
                </c:pt>
                <c:pt idx="870">
                  <c:v>-14.57499999999969</c:v>
                </c:pt>
                <c:pt idx="871">
                  <c:v>-25.506250000000104</c:v>
                </c:pt>
                <c:pt idx="872">
                  <c:v>-29.149999999999899</c:v>
                </c:pt>
                <c:pt idx="873">
                  <c:v>-36.437500000000007</c:v>
                </c:pt>
                <c:pt idx="874">
                  <c:v>-54.65625</c:v>
                </c:pt>
                <c:pt idx="875">
                  <c:v>-76.518749999999798</c:v>
                </c:pt>
                <c:pt idx="876">
                  <c:v>-94.73750000000031</c:v>
                </c:pt>
                <c:pt idx="877">
                  <c:v>-83.806249999999892</c:v>
                </c:pt>
                <c:pt idx="878">
                  <c:v>-47.368749999999899</c:v>
                </c:pt>
                <c:pt idx="879">
                  <c:v>-14.575000000000207</c:v>
                </c:pt>
                <c:pt idx="880">
                  <c:v>-36.437500000000007</c:v>
                </c:pt>
                <c:pt idx="881">
                  <c:v>-72.875000000000014</c:v>
                </c:pt>
                <c:pt idx="882">
                  <c:v>-36.437500000000007</c:v>
                </c:pt>
                <c:pt idx="883">
                  <c:v>0</c:v>
                </c:pt>
                <c:pt idx="884">
                  <c:v>3.6437499999997929</c:v>
                </c:pt>
                <c:pt idx="885">
                  <c:v>14.575000000000207</c:v>
                </c:pt>
                <c:pt idx="886">
                  <c:v>18.218750000000004</c:v>
                </c:pt>
                <c:pt idx="887">
                  <c:v>10.931249999999897</c:v>
                </c:pt>
                <c:pt idx="888">
                  <c:v>-3.6437499999997929</c:v>
                </c:pt>
                <c:pt idx="889">
                  <c:v>-21.862500000000313</c:v>
                </c:pt>
                <c:pt idx="890">
                  <c:v>-43.725000000000101</c:v>
                </c:pt>
                <c:pt idx="891">
                  <c:v>-69.23124999999969</c:v>
                </c:pt>
                <c:pt idx="892">
                  <c:v>-91.09375</c:v>
                </c:pt>
                <c:pt idx="893">
                  <c:v>-94.737500000000068</c:v>
                </c:pt>
                <c:pt idx="894">
                  <c:v>-80.162499999999852</c:v>
                </c:pt>
                <c:pt idx="895">
                  <c:v>-54.65625</c:v>
                </c:pt>
                <c:pt idx="896">
                  <c:v>-25.506250000000104</c:v>
                </c:pt>
                <c:pt idx="897">
                  <c:v>-7.2875000000001036</c:v>
                </c:pt>
                <c:pt idx="898">
                  <c:v>-3.6437500000000518</c:v>
                </c:pt>
                <c:pt idx="899">
                  <c:v>-14.57499999999995</c:v>
                </c:pt>
                <c:pt idx="900">
                  <c:v>-32.793749999999953</c:v>
                </c:pt>
                <c:pt idx="901">
                  <c:v>-65.587499999999906</c:v>
                </c:pt>
                <c:pt idx="902">
                  <c:v>-229.55624999999989</c:v>
                </c:pt>
                <c:pt idx="903">
                  <c:v>-378.95000000000027</c:v>
                </c:pt>
                <c:pt idx="904">
                  <c:v>-353.44375000000014</c:v>
                </c:pt>
                <c:pt idx="905">
                  <c:v>-255.06250000000003</c:v>
                </c:pt>
                <c:pt idx="906">
                  <c:v>-127.53125000000001</c:v>
                </c:pt>
                <c:pt idx="907">
                  <c:v>-36.437500000000007</c:v>
                </c:pt>
                <c:pt idx="908">
                  <c:v>25.506250000000104</c:v>
                </c:pt>
                <c:pt idx="909">
                  <c:v>123.88750000000022</c:v>
                </c:pt>
                <c:pt idx="910">
                  <c:v>229.55624999999989</c:v>
                </c:pt>
                <c:pt idx="911">
                  <c:v>244.13124999999985</c:v>
                </c:pt>
                <c:pt idx="912">
                  <c:v>156.68125000000015</c:v>
                </c:pt>
                <c:pt idx="913">
                  <c:v>94.737500000000068</c:v>
                </c:pt>
                <c:pt idx="914">
                  <c:v>156.68124999999989</c:v>
                </c:pt>
                <c:pt idx="915">
                  <c:v>149.39375000000007</c:v>
                </c:pt>
                <c:pt idx="916">
                  <c:v>80.162500000000122</c:v>
                </c:pt>
                <c:pt idx="917">
                  <c:v>32.793749999999953</c:v>
                </c:pt>
                <c:pt idx="918">
                  <c:v>-3.6437500000000518</c:v>
                </c:pt>
                <c:pt idx="919">
                  <c:v>18.218750000000004</c:v>
                </c:pt>
                <c:pt idx="920">
                  <c:v>51.012499999999953</c:v>
                </c:pt>
                <c:pt idx="921">
                  <c:v>102.02499999999991</c:v>
                </c:pt>
                <c:pt idx="922">
                  <c:v>123.88749999999995</c:v>
                </c:pt>
                <c:pt idx="923">
                  <c:v>102.02499999999991</c:v>
                </c:pt>
                <c:pt idx="924">
                  <c:v>7.2874999999998451</c:v>
                </c:pt>
                <c:pt idx="925">
                  <c:v>-87.44999999999969</c:v>
                </c:pt>
                <c:pt idx="926">
                  <c:v>-76.518749999999798</c:v>
                </c:pt>
                <c:pt idx="927">
                  <c:v>-51.012500000000209</c:v>
                </c:pt>
                <c:pt idx="928">
                  <c:v>-40.081250000000061</c:v>
                </c:pt>
                <c:pt idx="929">
                  <c:v>-29.149999999999899</c:v>
                </c:pt>
                <c:pt idx="930">
                  <c:v>-25.506249999999845</c:v>
                </c:pt>
                <c:pt idx="931">
                  <c:v>-25.506250000000104</c:v>
                </c:pt>
                <c:pt idx="932">
                  <c:v>-29.150000000000158</c:v>
                </c:pt>
                <c:pt idx="933">
                  <c:v>-43.724999999999845</c:v>
                </c:pt>
                <c:pt idx="934">
                  <c:v>-69.231249999999946</c:v>
                </c:pt>
                <c:pt idx="935">
                  <c:v>-72.875000000000014</c:v>
                </c:pt>
                <c:pt idx="936">
                  <c:v>-54.65625</c:v>
                </c:pt>
                <c:pt idx="937">
                  <c:v>-40.081250000000061</c:v>
                </c:pt>
                <c:pt idx="938">
                  <c:v>-36.437500000000007</c:v>
                </c:pt>
                <c:pt idx="939">
                  <c:v>-40.081250000000061</c:v>
                </c:pt>
                <c:pt idx="940">
                  <c:v>-32.793749999999953</c:v>
                </c:pt>
                <c:pt idx="941">
                  <c:v>-14.57499999999995</c:v>
                </c:pt>
                <c:pt idx="942">
                  <c:v>-7.2875000000001036</c:v>
                </c:pt>
                <c:pt idx="943">
                  <c:v>-3.6437500000000518</c:v>
                </c:pt>
                <c:pt idx="944">
                  <c:v>3.6437500000000518</c:v>
                </c:pt>
                <c:pt idx="945">
                  <c:v>10.931250000000157</c:v>
                </c:pt>
                <c:pt idx="946">
                  <c:v>36.437500000000007</c:v>
                </c:pt>
                <c:pt idx="947">
                  <c:v>58.299999999999798</c:v>
                </c:pt>
                <c:pt idx="948">
                  <c:v>43.725000000000101</c:v>
                </c:pt>
                <c:pt idx="949">
                  <c:v>10.931250000000157</c:v>
                </c:pt>
                <c:pt idx="950">
                  <c:v>-40.081250000000061</c:v>
                </c:pt>
                <c:pt idx="951">
                  <c:v>-123.88749999999995</c:v>
                </c:pt>
                <c:pt idx="952">
                  <c:v>-244.13125000000011</c:v>
                </c:pt>
                <c:pt idx="953">
                  <c:v>-349.80000000000007</c:v>
                </c:pt>
                <c:pt idx="954">
                  <c:v>-386.23750000000007</c:v>
                </c:pt>
                <c:pt idx="955">
                  <c:v>-386.23750000000007</c:v>
                </c:pt>
                <c:pt idx="956">
                  <c:v>-386.23749999999995</c:v>
                </c:pt>
                <c:pt idx="957">
                  <c:v>-269.63749999999993</c:v>
                </c:pt>
                <c:pt idx="958">
                  <c:v>-43.72499999999998</c:v>
                </c:pt>
                <c:pt idx="959">
                  <c:v>153.03749999999999</c:v>
                </c:pt>
                <c:pt idx="960">
                  <c:v>313.36250000000007</c:v>
                </c:pt>
                <c:pt idx="961">
                  <c:v>404.45624999999995</c:v>
                </c:pt>
                <c:pt idx="962">
                  <c:v>389.88124999999985</c:v>
                </c:pt>
                <c:pt idx="963">
                  <c:v>313.36250000000007</c:v>
                </c:pt>
                <c:pt idx="964">
                  <c:v>211.33750000000018</c:v>
                </c:pt>
                <c:pt idx="965">
                  <c:v>112.95625000000005</c:v>
                </c:pt>
                <c:pt idx="966">
                  <c:v>40.081250000000061</c:v>
                </c:pt>
                <c:pt idx="967">
                  <c:v>0</c:v>
                </c:pt>
                <c:pt idx="968">
                  <c:v>-18.218750000000004</c:v>
                </c:pt>
                <c:pt idx="969">
                  <c:v>-43.725000000000101</c:v>
                </c:pt>
                <c:pt idx="970">
                  <c:v>-91.09375</c:v>
                </c:pt>
                <c:pt idx="971">
                  <c:v>-182.1875</c:v>
                </c:pt>
                <c:pt idx="972">
                  <c:v>-313.36250000000007</c:v>
                </c:pt>
                <c:pt idx="973">
                  <c:v>-386.23750000000007</c:v>
                </c:pt>
                <c:pt idx="974">
                  <c:v>-386.23750000000007</c:v>
                </c:pt>
                <c:pt idx="975">
                  <c:v>-386.23749999999995</c:v>
                </c:pt>
                <c:pt idx="976">
                  <c:v>-389.88124999999997</c:v>
                </c:pt>
                <c:pt idx="977">
                  <c:v>-317.00625000000002</c:v>
                </c:pt>
                <c:pt idx="978">
                  <c:v>-222.26875000000007</c:v>
                </c:pt>
                <c:pt idx="979">
                  <c:v>-193.11875000000003</c:v>
                </c:pt>
                <c:pt idx="980">
                  <c:v>-160.32499999999996</c:v>
                </c:pt>
                <c:pt idx="981">
                  <c:v>-127.53124999999999</c:v>
                </c:pt>
                <c:pt idx="982">
                  <c:v>-120.24375000000003</c:v>
                </c:pt>
                <c:pt idx="983">
                  <c:v>-145.75000000000003</c:v>
                </c:pt>
                <c:pt idx="984">
                  <c:v>-160.32500000000002</c:v>
                </c:pt>
                <c:pt idx="985">
                  <c:v>-116.60000000000002</c:v>
                </c:pt>
                <c:pt idx="986">
                  <c:v>-40.081250000000004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29.150000000000006</c:v>
                </c:pt>
                <c:pt idx="1027">
                  <c:v>131.17500000000001</c:v>
                </c:pt>
                <c:pt idx="1028">
                  <c:v>284.21249999999998</c:v>
                </c:pt>
                <c:pt idx="1029">
                  <c:v>400.8125</c:v>
                </c:pt>
                <c:pt idx="1030">
                  <c:v>415.38749999999999</c:v>
                </c:pt>
                <c:pt idx="1031">
                  <c:v>357.08749999999998</c:v>
                </c:pt>
                <c:pt idx="1032">
                  <c:v>298.78750000000002</c:v>
                </c:pt>
                <c:pt idx="1033">
                  <c:v>265.99375000000009</c:v>
                </c:pt>
                <c:pt idx="1034">
                  <c:v>247.77500000000003</c:v>
                </c:pt>
                <c:pt idx="1035">
                  <c:v>214.9812500000001</c:v>
                </c:pt>
                <c:pt idx="1036">
                  <c:v>171.25625000000011</c:v>
                </c:pt>
                <c:pt idx="1037">
                  <c:v>142.10624999999993</c:v>
                </c:pt>
                <c:pt idx="1038">
                  <c:v>142.10624999999993</c:v>
                </c:pt>
                <c:pt idx="1039">
                  <c:v>163.96875</c:v>
                </c:pt>
                <c:pt idx="1040">
                  <c:v>174.89999999999992</c:v>
                </c:pt>
                <c:pt idx="1041">
                  <c:v>163.96875</c:v>
                </c:pt>
                <c:pt idx="1042">
                  <c:v>127.53125000000001</c:v>
                </c:pt>
                <c:pt idx="1043">
                  <c:v>76.518750000000054</c:v>
                </c:pt>
                <c:pt idx="1044">
                  <c:v>32.793749999999953</c:v>
                </c:pt>
                <c:pt idx="1045">
                  <c:v>10.931249999999897</c:v>
                </c:pt>
                <c:pt idx="1046">
                  <c:v>10.931250000000157</c:v>
                </c:pt>
                <c:pt idx="1047">
                  <c:v>14.57499999999995</c:v>
                </c:pt>
                <c:pt idx="1048">
                  <c:v>0</c:v>
                </c:pt>
                <c:pt idx="1049">
                  <c:v>-36.437500000000007</c:v>
                </c:pt>
                <c:pt idx="1050">
                  <c:v>-87.44999999999996</c:v>
                </c:pt>
                <c:pt idx="1051">
                  <c:v>-127.53125000000001</c:v>
                </c:pt>
                <c:pt idx="1052">
                  <c:v>-153.03750000000011</c:v>
                </c:pt>
                <c:pt idx="1053">
                  <c:v>-182.1875</c:v>
                </c:pt>
                <c:pt idx="1054">
                  <c:v>-225.91250000000011</c:v>
                </c:pt>
                <c:pt idx="1055">
                  <c:v>-284.21249999999986</c:v>
                </c:pt>
                <c:pt idx="1056">
                  <c:v>-349.79999999999995</c:v>
                </c:pt>
                <c:pt idx="1057">
                  <c:v>-386.23750000000007</c:v>
                </c:pt>
                <c:pt idx="1058">
                  <c:v>-353.44375000000002</c:v>
                </c:pt>
                <c:pt idx="1059">
                  <c:v>-317.00625000000002</c:v>
                </c:pt>
                <c:pt idx="1060">
                  <c:v>-276.92500000000001</c:v>
                </c:pt>
                <c:pt idx="1061">
                  <c:v>-171.25624999999999</c:v>
                </c:pt>
                <c:pt idx="1062">
                  <c:v>-47.368750000000034</c:v>
                </c:pt>
                <c:pt idx="1063">
                  <c:v>29.150000000000027</c:v>
                </c:pt>
                <c:pt idx="1064">
                  <c:v>127.53125000000001</c:v>
                </c:pt>
                <c:pt idx="1065">
                  <c:v>258.70624999999995</c:v>
                </c:pt>
                <c:pt idx="1066">
                  <c:v>284.21249999999998</c:v>
                </c:pt>
                <c:pt idx="1067">
                  <c:v>171.25625000000011</c:v>
                </c:pt>
                <c:pt idx="1068">
                  <c:v>65.587500000000034</c:v>
                </c:pt>
                <c:pt idx="1069">
                  <c:v>65.587499999999906</c:v>
                </c:pt>
                <c:pt idx="1070">
                  <c:v>131.17500000000007</c:v>
                </c:pt>
                <c:pt idx="1071">
                  <c:v>196.76250000000007</c:v>
                </c:pt>
                <c:pt idx="1072">
                  <c:v>236.84374999999989</c:v>
                </c:pt>
                <c:pt idx="1073">
                  <c:v>280.56875000000002</c:v>
                </c:pt>
                <c:pt idx="1074">
                  <c:v>335.22500000000014</c:v>
                </c:pt>
                <c:pt idx="1075">
                  <c:v>357.08749999999992</c:v>
                </c:pt>
                <c:pt idx="1076">
                  <c:v>320.64999999999992</c:v>
                </c:pt>
                <c:pt idx="1077">
                  <c:v>258.70625000000007</c:v>
                </c:pt>
                <c:pt idx="1078">
                  <c:v>204.05000000000004</c:v>
                </c:pt>
                <c:pt idx="1079">
                  <c:v>174.90000000000018</c:v>
                </c:pt>
                <c:pt idx="1080">
                  <c:v>134.81875000000011</c:v>
                </c:pt>
                <c:pt idx="1081">
                  <c:v>65.587499999999906</c:v>
                </c:pt>
                <c:pt idx="1082">
                  <c:v>-3.6437500000000518</c:v>
                </c:pt>
                <c:pt idx="1083">
                  <c:v>-76.518750000000054</c:v>
                </c:pt>
                <c:pt idx="1084">
                  <c:v>-116.60000000000011</c:v>
                </c:pt>
                <c:pt idx="1085">
                  <c:v>-83.806249999999892</c:v>
                </c:pt>
                <c:pt idx="1086">
                  <c:v>-25.506249999999845</c:v>
                </c:pt>
                <c:pt idx="1087">
                  <c:v>3.6437500000000518</c:v>
                </c:pt>
                <c:pt idx="1088">
                  <c:v>7.2874999999998451</c:v>
                </c:pt>
                <c:pt idx="1089">
                  <c:v>3.6437499999997929</c:v>
                </c:pt>
                <c:pt idx="1090">
                  <c:v>0</c:v>
                </c:pt>
                <c:pt idx="1091">
                  <c:v>10.931250000000157</c:v>
                </c:pt>
                <c:pt idx="1092">
                  <c:v>47.368750000000155</c:v>
                </c:pt>
                <c:pt idx="1093">
                  <c:v>94.737500000000068</c:v>
                </c:pt>
                <c:pt idx="1094">
                  <c:v>105.66874999999996</c:v>
                </c:pt>
                <c:pt idx="1095">
                  <c:v>72.875000000000014</c:v>
                </c:pt>
                <c:pt idx="1096">
                  <c:v>32.793749999999953</c:v>
                </c:pt>
                <c:pt idx="1097">
                  <c:v>-7.2875000000001036</c:v>
                </c:pt>
                <c:pt idx="1098">
                  <c:v>-58.300000000000054</c:v>
                </c:pt>
                <c:pt idx="1099">
                  <c:v>-116.60000000000011</c:v>
                </c:pt>
                <c:pt idx="1100">
                  <c:v>-123.88749999999995</c:v>
                </c:pt>
                <c:pt idx="1101">
                  <c:v>-69.231249999999946</c:v>
                </c:pt>
                <c:pt idx="1102">
                  <c:v>-3.6437500000000518</c:v>
                </c:pt>
                <c:pt idx="1103">
                  <c:v>65.587500000000162</c:v>
                </c:pt>
                <c:pt idx="1104">
                  <c:v>127.53125000000001</c:v>
                </c:pt>
                <c:pt idx="1105">
                  <c:v>134.81874999999985</c:v>
                </c:pt>
                <c:pt idx="1106">
                  <c:v>80.162500000000122</c:v>
                </c:pt>
                <c:pt idx="1107">
                  <c:v>18.218750000000259</c:v>
                </c:pt>
                <c:pt idx="1108">
                  <c:v>-36.437500000000007</c:v>
                </c:pt>
                <c:pt idx="1109">
                  <c:v>-87.450000000000202</c:v>
                </c:pt>
                <c:pt idx="1110">
                  <c:v>-83.806249999999892</c:v>
                </c:pt>
                <c:pt idx="1111">
                  <c:v>-25.506250000000104</c:v>
                </c:pt>
                <c:pt idx="1112">
                  <c:v>51.012499999999953</c:v>
                </c:pt>
                <c:pt idx="1113">
                  <c:v>145.75000000000003</c:v>
                </c:pt>
                <c:pt idx="1114">
                  <c:v>196.76249999999996</c:v>
                </c:pt>
                <c:pt idx="1115">
                  <c:v>149.39375000000032</c:v>
                </c:pt>
                <c:pt idx="1116">
                  <c:v>61.943750000000108</c:v>
                </c:pt>
                <c:pt idx="1117">
                  <c:v>-3.6437500000003111</c:v>
                </c:pt>
                <c:pt idx="1118">
                  <c:v>-58.300000000000317</c:v>
                </c:pt>
                <c:pt idx="1119">
                  <c:v>-87.44999999999969</c:v>
                </c:pt>
                <c:pt idx="1120">
                  <c:v>-69.23124999999969</c:v>
                </c:pt>
                <c:pt idx="1121">
                  <c:v>-43.725000000000101</c:v>
                </c:pt>
                <c:pt idx="1122">
                  <c:v>-47.368749999999899</c:v>
                </c:pt>
                <c:pt idx="1123">
                  <c:v>-91.09375</c:v>
                </c:pt>
                <c:pt idx="1124">
                  <c:v>-167.61250000000032</c:v>
                </c:pt>
                <c:pt idx="1125">
                  <c:v>-269.63750000000022</c:v>
                </c:pt>
                <c:pt idx="1126">
                  <c:v>-357.08749999999992</c:v>
                </c:pt>
                <c:pt idx="1127">
                  <c:v>-386.23749999999984</c:v>
                </c:pt>
                <c:pt idx="1128">
                  <c:v>-378.95</c:v>
                </c:pt>
                <c:pt idx="1129">
                  <c:v>-327.9375</c:v>
                </c:pt>
                <c:pt idx="1130">
                  <c:v>-262.35000000000014</c:v>
                </c:pt>
                <c:pt idx="1131">
                  <c:v>-233.2000000000001</c:v>
                </c:pt>
                <c:pt idx="1132">
                  <c:v>-229.55624999999989</c:v>
                </c:pt>
                <c:pt idx="1133">
                  <c:v>-247.77500000000003</c:v>
                </c:pt>
                <c:pt idx="1134">
                  <c:v>-262.35000000000014</c:v>
                </c:pt>
                <c:pt idx="1135">
                  <c:v>-244.13124999999999</c:v>
                </c:pt>
                <c:pt idx="1136">
                  <c:v>-174.89999999999998</c:v>
                </c:pt>
                <c:pt idx="1137">
                  <c:v>-76.518750000000054</c:v>
                </c:pt>
                <c:pt idx="1138">
                  <c:v>-10.931249999999961</c:v>
                </c:pt>
                <c:pt idx="1139">
                  <c:v>14.575000000000014</c:v>
                </c:pt>
                <c:pt idx="1140">
                  <c:v>29.149999999999963</c:v>
                </c:pt>
                <c:pt idx="1141">
                  <c:v>65.587499999999963</c:v>
                </c:pt>
                <c:pt idx="1142">
                  <c:v>145.75000000000009</c:v>
                </c:pt>
                <c:pt idx="1143">
                  <c:v>222.26875000000007</c:v>
                </c:pt>
                <c:pt idx="1144">
                  <c:v>193.11874999999992</c:v>
                </c:pt>
                <c:pt idx="1145">
                  <c:v>83.806250000000034</c:v>
                </c:pt>
                <c:pt idx="1146">
                  <c:v>-61.943749999999973</c:v>
                </c:pt>
                <c:pt idx="1147">
                  <c:v>-269.6375000000001</c:v>
                </c:pt>
                <c:pt idx="1148">
                  <c:v>-324.29374999999999</c:v>
                </c:pt>
                <c:pt idx="1149">
                  <c:v>-196.76249999999996</c:v>
                </c:pt>
                <c:pt idx="1150">
                  <c:v>-65.587500000000034</c:v>
                </c:pt>
                <c:pt idx="1151">
                  <c:v>0</c:v>
                </c:pt>
                <c:pt idx="1152">
                  <c:v>69.231250000000017</c:v>
                </c:pt>
                <c:pt idx="1153">
                  <c:v>247.77500000000003</c:v>
                </c:pt>
                <c:pt idx="1154">
                  <c:v>408.1</c:v>
                </c:pt>
                <c:pt idx="1155">
                  <c:v>400.8125</c:v>
                </c:pt>
                <c:pt idx="1156">
                  <c:v>317.00624999999991</c:v>
                </c:pt>
                <c:pt idx="1157">
                  <c:v>306.0750000000001</c:v>
                </c:pt>
                <c:pt idx="1158">
                  <c:v>349.80000000000007</c:v>
                </c:pt>
                <c:pt idx="1159">
                  <c:v>389.88124999999985</c:v>
                </c:pt>
                <c:pt idx="1160">
                  <c:v>378.95</c:v>
                </c:pt>
                <c:pt idx="1161">
                  <c:v>324.29374999999999</c:v>
                </c:pt>
                <c:pt idx="1162">
                  <c:v>280.56875000000014</c:v>
                </c:pt>
                <c:pt idx="1163">
                  <c:v>262.35000000000014</c:v>
                </c:pt>
                <c:pt idx="1164">
                  <c:v>251.41875000000024</c:v>
                </c:pt>
                <c:pt idx="1165">
                  <c:v>240.48749999999981</c:v>
                </c:pt>
                <c:pt idx="1166">
                  <c:v>167.61249999999978</c:v>
                </c:pt>
                <c:pt idx="1167">
                  <c:v>98.381250000000108</c:v>
                </c:pt>
                <c:pt idx="1168">
                  <c:v>116.60000000000011</c:v>
                </c:pt>
                <c:pt idx="1169">
                  <c:v>131.17500000000032</c:v>
                </c:pt>
                <c:pt idx="1170">
                  <c:v>120.24374999999991</c:v>
                </c:pt>
                <c:pt idx="1171">
                  <c:v>112.9562499999998</c:v>
                </c:pt>
                <c:pt idx="1172">
                  <c:v>102.02499999999991</c:v>
                </c:pt>
                <c:pt idx="1173">
                  <c:v>91.09375</c:v>
                </c:pt>
                <c:pt idx="1174">
                  <c:v>83.806249999999892</c:v>
                </c:pt>
                <c:pt idx="1175">
                  <c:v>72.875000000000014</c:v>
                </c:pt>
                <c:pt idx="1176">
                  <c:v>61.943750000000108</c:v>
                </c:pt>
                <c:pt idx="1177">
                  <c:v>58.299999999999798</c:v>
                </c:pt>
                <c:pt idx="1178">
                  <c:v>65.587499999999906</c:v>
                </c:pt>
                <c:pt idx="1179">
                  <c:v>72.875000000000014</c:v>
                </c:pt>
                <c:pt idx="1180">
                  <c:v>72.875000000000014</c:v>
                </c:pt>
                <c:pt idx="1181">
                  <c:v>69.231250000000216</c:v>
                </c:pt>
                <c:pt idx="1182">
                  <c:v>58.300000000000317</c:v>
                </c:pt>
                <c:pt idx="1183">
                  <c:v>47.368749999999899</c:v>
                </c:pt>
                <c:pt idx="1184">
                  <c:v>40.081249999999798</c:v>
                </c:pt>
                <c:pt idx="1185">
                  <c:v>29.149999999999899</c:v>
                </c:pt>
                <c:pt idx="1186">
                  <c:v>10.931249999999897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3.6437500000003111</c:v>
                </c:pt>
                <c:pt idx="1196">
                  <c:v>3.6437500000003111</c:v>
                </c:pt>
                <c:pt idx="1197">
                  <c:v>3.6437499999997929</c:v>
                </c:pt>
                <c:pt idx="1198">
                  <c:v>18.218750000000004</c:v>
                </c:pt>
                <c:pt idx="1199">
                  <c:v>32.793750000000209</c:v>
                </c:pt>
                <c:pt idx="1200">
                  <c:v>47.368749999999899</c:v>
                </c:pt>
                <c:pt idx="1201">
                  <c:v>58.299999999999798</c:v>
                </c:pt>
                <c:pt idx="1202">
                  <c:v>51.012500000000209</c:v>
                </c:pt>
                <c:pt idx="1203">
                  <c:v>36.437500000000007</c:v>
                </c:pt>
                <c:pt idx="1204">
                  <c:v>21.862499999999795</c:v>
                </c:pt>
                <c:pt idx="1205">
                  <c:v>10.931249999999897</c:v>
                </c:pt>
                <c:pt idx="1206">
                  <c:v>7.2875000000001036</c:v>
                </c:pt>
                <c:pt idx="1207">
                  <c:v>7.2875000000001036</c:v>
                </c:pt>
                <c:pt idx="1208">
                  <c:v>7.2875000000001036</c:v>
                </c:pt>
                <c:pt idx="1209">
                  <c:v>3.6437500000003111</c:v>
                </c:pt>
                <c:pt idx="1210">
                  <c:v>0</c:v>
                </c:pt>
                <c:pt idx="1211">
                  <c:v>0</c:v>
                </c:pt>
                <c:pt idx="1212">
                  <c:v>-3.6437500000003111</c:v>
                </c:pt>
                <c:pt idx="1213">
                  <c:v>-3.6437500000003111</c:v>
                </c:pt>
                <c:pt idx="1214">
                  <c:v>0</c:v>
                </c:pt>
                <c:pt idx="1215">
                  <c:v>0</c:v>
                </c:pt>
                <c:pt idx="1216">
                  <c:v>-3.6437499999997929</c:v>
                </c:pt>
                <c:pt idx="1217">
                  <c:v>-7.2875000000001036</c:v>
                </c:pt>
                <c:pt idx="1218">
                  <c:v>-7.2875000000001036</c:v>
                </c:pt>
                <c:pt idx="1219">
                  <c:v>-7.2874999999995858</c:v>
                </c:pt>
                <c:pt idx="1220">
                  <c:v>-10.931249999999897</c:v>
                </c:pt>
                <c:pt idx="1221">
                  <c:v>-18.218750000000004</c:v>
                </c:pt>
                <c:pt idx="1222">
                  <c:v>-21.862500000000313</c:v>
                </c:pt>
                <c:pt idx="1223">
                  <c:v>-25.506250000000104</c:v>
                </c:pt>
                <c:pt idx="1224">
                  <c:v>-21.862499999999795</c:v>
                </c:pt>
                <c:pt idx="1225">
                  <c:v>-14.575000000000207</c:v>
                </c:pt>
                <c:pt idx="1226">
                  <c:v>-10.931249999999897</c:v>
                </c:pt>
                <c:pt idx="1227">
                  <c:v>-10.931249999999897</c:v>
                </c:pt>
                <c:pt idx="1228">
                  <c:v>-10.931249999999897</c:v>
                </c:pt>
                <c:pt idx="1229">
                  <c:v>-10.931249999999897</c:v>
                </c:pt>
                <c:pt idx="1230">
                  <c:v>-14.575000000000207</c:v>
                </c:pt>
                <c:pt idx="1231">
                  <c:v>-10.931249999999897</c:v>
                </c:pt>
                <c:pt idx="1232">
                  <c:v>-3.6437499999997929</c:v>
                </c:pt>
                <c:pt idx="1233">
                  <c:v>-3.6437500000003111</c:v>
                </c:pt>
                <c:pt idx="1234">
                  <c:v>-3.6437500000003111</c:v>
                </c:pt>
                <c:pt idx="1235">
                  <c:v>-7.2875000000001036</c:v>
                </c:pt>
                <c:pt idx="1236">
                  <c:v>-14.57499999999969</c:v>
                </c:pt>
                <c:pt idx="1237">
                  <c:v>-25.506249999999589</c:v>
                </c:pt>
                <c:pt idx="1238">
                  <c:v>-40.08125000000031</c:v>
                </c:pt>
                <c:pt idx="1239">
                  <c:v>-51.012500000000209</c:v>
                </c:pt>
                <c:pt idx="1240">
                  <c:v>-54.65625</c:v>
                </c:pt>
                <c:pt idx="1241">
                  <c:v>-51.012500000000209</c:v>
                </c:pt>
                <c:pt idx="1242">
                  <c:v>-47.368749999999899</c:v>
                </c:pt>
                <c:pt idx="1243">
                  <c:v>-47.368749999999899</c:v>
                </c:pt>
                <c:pt idx="1244">
                  <c:v>-47.368749999999899</c:v>
                </c:pt>
                <c:pt idx="1245">
                  <c:v>-43.725000000000101</c:v>
                </c:pt>
                <c:pt idx="1246">
                  <c:v>-47.368749999999899</c:v>
                </c:pt>
                <c:pt idx="1247">
                  <c:v>-51.01249999999969</c:v>
                </c:pt>
                <c:pt idx="1248">
                  <c:v>-51.012500000000209</c:v>
                </c:pt>
                <c:pt idx="1249">
                  <c:v>-51.012500000000209</c:v>
                </c:pt>
                <c:pt idx="1250">
                  <c:v>-47.368749999999899</c:v>
                </c:pt>
                <c:pt idx="1251">
                  <c:v>-43.725000000000101</c:v>
                </c:pt>
                <c:pt idx="1252">
                  <c:v>-43.725000000000101</c:v>
                </c:pt>
                <c:pt idx="1253">
                  <c:v>-43.724999999999589</c:v>
                </c:pt>
                <c:pt idx="1254">
                  <c:v>-43.725000000000101</c:v>
                </c:pt>
                <c:pt idx="1255">
                  <c:v>-43.725000000000101</c:v>
                </c:pt>
                <c:pt idx="1256">
                  <c:v>-43.725000000000101</c:v>
                </c:pt>
                <c:pt idx="1257">
                  <c:v>-43.725000000000101</c:v>
                </c:pt>
                <c:pt idx="1258">
                  <c:v>-43.724999999999589</c:v>
                </c:pt>
                <c:pt idx="1259">
                  <c:v>-40.081249999999798</c:v>
                </c:pt>
                <c:pt idx="1260">
                  <c:v>-32.793750000000209</c:v>
                </c:pt>
                <c:pt idx="1261">
                  <c:v>-25.506250000000104</c:v>
                </c:pt>
                <c:pt idx="1262">
                  <c:v>-10.931249999999897</c:v>
                </c:pt>
                <c:pt idx="1263">
                  <c:v>3.6437499999997929</c:v>
                </c:pt>
                <c:pt idx="1264">
                  <c:v>14.57499999999969</c:v>
                </c:pt>
                <c:pt idx="1265">
                  <c:v>21.862500000000313</c:v>
                </c:pt>
                <c:pt idx="1266">
                  <c:v>18.218750000000004</c:v>
                </c:pt>
                <c:pt idx="1267">
                  <c:v>14.57499999999969</c:v>
                </c:pt>
                <c:pt idx="1268">
                  <c:v>7.2875000000001036</c:v>
                </c:pt>
                <c:pt idx="1269">
                  <c:v>-7.2875000000001036</c:v>
                </c:pt>
                <c:pt idx="1270">
                  <c:v>-18.218750000000004</c:v>
                </c:pt>
                <c:pt idx="1271">
                  <c:v>-25.506249999999589</c:v>
                </c:pt>
                <c:pt idx="1272">
                  <c:v>-29.149999999999899</c:v>
                </c:pt>
                <c:pt idx="1273">
                  <c:v>-25.506250000000104</c:v>
                </c:pt>
                <c:pt idx="1274">
                  <c:v>-21.862499999999795</c:v>
                </c:pt>
                <c:pt idx="1275">
                  <c:v>-18.218750000000004</c:v>
                </c:pt>
                <c:pt idx="1276">
                  <c:v>-7.2875000000001036</c:v>
                </c:pt>
                <c:pt idx="1277">
                  <c:v>3.6437499999997929</c:v>
                </c:pt>
                <c:pt idx="1278">
                  <c:v>7.2875000000001036</c:v>
                </c:pt>
                <c:pt idx="1279">
                  <c:v>10.931249999999897</c:v>
                </c:pt>
                <c:pt idx="1280">
                  <c:v>14.57499999999969</c:v>
                </c:pt>
                <c:pt idx="1281">
                  <c:v>7.2875000000001036</c:v>
                </c:pt>
                <c:pt idx="1282">
                  <c:v>3.6437500000003111</c:v>
                </c:pt>
                <c:pt idx="1283">
                  <c:v>3.6437500000003111</c:v>
                </c:pt>
                <c:pt idx="1284">
                  <c:v>0</c:v>
                </c:pt>
                <c:pt idx="1285">
                  <c:v>-7.2875000000001036</c:v>
                </c:pt>
                <c:pt idx="1286">
                  <c:v>-14.575000000000207</c:v>
                </c:pt>
                <c:pt idx="1287">
                  <c:v>-18.218750000000004</c:v>
                </c:pt>
                <c:pt idx="1288">
                  <c:v>-25.506250000000104</c:v>
                </c:pt>
                <c:pt idx="1289">
                  <c:v>-29.149999999999899</c:v>
                </c:pt>
                <c:pt idx="1290">
                  <c:v>-25.506250000000104</c:v>
                </c:pt>
                <c:pt idx="1291">
                  <c:v>-25.506250000000104</c:v>
                </c:pt>
                <c:pt idx="1292">
                  <c:v>-32.79374999999969</c:v>
                </c:pt>
                <c:pt idx="1293">
                  <c:v>-36.437500000000007</c:v>
                </c:pt>
                <c:pt idx="1294">
                  <c:v>-36.437500000000007</c:v>
                </c:pt>
                <c:pt idx="1295">
                  <c:v>-29.149999999999899</c:v>
                </c:pt>
                <c:pt idx="1296">
                  <c:v>-14.575000000000207</c:v>
                </c:pt>
                <c:pt idx="1297">
                  <c:v>0</c:v>
                </c:pt>
                <c:pt idx="1298">
                  <c:v>10.931249999999897</c:v>
                </c:pt>
                <c:pt idx="1299">
                  <c:v>18.218750000000004</c:v>
                </c:pt>
                <c:pt idx="1300">
                  <c:v>18.218750000000004</c:v>
                </c:pt>
                <c:pt idx="1301">
                  <c:v>14.57499999999969</c:v>
                </c:pt>
                <c:pt idx="1302">
                  <c:v>14.575000000000207</c:v>
                </c:pt>
                <c:pt idx="1303">
                  <c:v>18.218750000000004</c:v>
                </c:pt>
                <c:pt idx="1304">
                  <c:v>14.575000000000207</c:v>
                </c:pt>
                <c:pt idx="1305">
                  <c:v>7.2875000000001036</c:v>
                </c:pt>
                <c:pt idx="1306">
                  <c:v>3.6437499999997929</c:v>
                </c:pt>
                <c:pt idx="1307">
                  <c:v>0</c:v>
                </c:pt>
                <c:pt idx="1308">
                  <c:v>-3.6437499999997929</c:v>
                </c:pt>
                <c:pt idx="1309">
                  <c:v>-3.6437499999997929</c:v>
                </c:pt>
                <c:pt idx="1310">
                  <c:v>-3.6437500000003111</c:v>
                </c:pt>
                <c:pt idx="1311">
                  <c:v>-7.2875000000001036</c:v>
                </c:pt>
                <c:pt idx="1312">
                  <c:v>-10.931249999999897</c:v>
                </c:pt>
                <c:pt idx="1313">
                  <c:v>-18.218750000000004</c:v>
                </c:pt>
                <c:pt idx="1314">
                  <c:v>-18.218750000000004</c:v>
                </c:pt>
                <c:pt idx="1315">
                  <c:v>-18.218750000000004</c:v>
                </c:pt>
                <c:pt idx="1316">
                  <c:v>-32.793750000000209</c:v>
                </c:pt>
                <c:pt idx="1317">
                  <c:v>-36.437500000000007</c:v>
                </c:pt>
                <c:pt idx="1318">
                  <c:v>-29.149999999999899</c:v>
                </c:pt>
                <c:pt idx="1319">
                  <c:v>-7.2875000000001036</c:v>
                </c:pt>
                <c:pt idx="1320">
                  <c:v>25.506250000000104</c:v>
                </c:pt>
                <c:pt idx="1321">
                  <c:v>51.012500000000209</c:v>
                </c:pt>
                <c:pt idx="1322">
                  <c:v>76.518749999999798</c:v>
                </c:pt>
                <c:pt idx="1323">
                  <c:v>102.02499999999991</c:v>
                </c:pt>
                <c:pt idx="1324">
                  <c:v>112.95625000000032</c:v>
                </c:pt>
                <c:pt idx="1325">
                  <c:v>94.737499999999798</c:v>
                </c:pt>
                <c:pt idx="1326">
                  <c:v>58.299999999999798</c:v>
                </c:pt>
                <c:pt idx="1327">
                  <c:v>25.506250000000104</c:v>
                </c:pt>
                <c:pt idx="1328">
                  <c:v>7.2875000000001036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-3.6437499999997929</c:v>
                </c:pt>
                <c:pt idx="1333">
                  <c:v>-14.575000000000207</c:v>
                </c:pt>
                <c:pt idx="1334">
                  <c:v>-21.862500000000313</c:v>
                </c:pt>
                <c:pt idx="1335">
                  <c:v>-21.862499999999795</c:v>
                </c:pt>
                <c:pt idx="1336">
                  <c:v>-14.57499999999969</c:v>
                </c:pt>
                <c:pt idx="1337">
                  <c:v>-7.2875000000001036</c:v>
                </c:pt>
                <c:pt idx="1338">
                  <c:v>-3.6437500000003111</c:v>
                </c:pt>
                <c:pt idx="1339">
                  <c:v>0</c:v>
                </c:pt>
                <c:pt idx="1340">
                  <c:v>3.6437500000003111</c:v>
                </c:pt>
                <c:pt idx="1341">
                  <c:v>7.2875000000001036</c:v>
                </c:pt>
                <c:pt idx="1342">
                  <c:v>18.218750000000004</c:v>
                </c:pt>
                <c:pt idx="1343">
                  <c:v>29.149999999999899</c:v>
                </c:pt>
                <c:pt idx="1344">
                  <c:v>29.149999999999899</c:v>
                </c:pt>
                <c:pt idx="1345">
                  <c:v>25.506250000000104</c:v>
                </c:pt>
                <c:pt idx="1346">
                  <c:v>14.57499999999969</c:v>
                </c:pt>
                <c:pt idx="1347">
                  <c:v>3.6437499999997929</c:v>
                </c:pt>
                <c:pt idx="1348">
                  <c:v>-7.2874999999995858</c:v>
                </c:pt>
                <c:pt idx="1349">
                  <c:v>-32.79374999999969</c:v>
                </c:pt>
                <c:pt idx="1350">
                  <c:v>-65.587500000000418</c:v>
                </c:pt>
                <c:pt idx="1351">
                  <c:v>-91.09375</c:v>
                </c:pt>
                <c:pt idx="1352">
                  <c:v>-102.02499999999991</c:v>
                </c:pt>
                <c:pt idx="1353">
                  <c:v>-105.66875000000022</c:v>
                </c:pt>
                <c:pt idx="1354">
                  <c:v>-109.3125</c:v>
                </c:pt>
                <c:pt idx="1355">
                  <c:v>-116.60000000000011</c:v>
                </c:pt>
                <c:pt idx="1356">
                  <c:v>-131.17499999999981</c:v>
                </c:pt>
                <c:pt idx="1357">
                  <c:v>-142.1062499999997</c:v>
                </c:pt>
                <c:pt idx="1358">
                  <c:v>-149.39375000000032</c:v>
                </c:pt>
                <c:pt idx="1359">
                  <c:v>-160.32500000000024</c:v>
                </c:pt>
                <c:pt idx="1360">
                  <c:v>-163.96874999999974</c:v>
                </c:pt>
                <c:pt idx="1361">
                  <c:v>-131.17499999999981</c:v>
                </c:pt>
                <c:pt idx="1362">
                  <c:v>-65.587500000000162</c:v>
                </c:pt>
                <c:pt idx="1363">
                  <c:v>7.2874999999998451</c:v>
                </c:pt>
                <c:pt idx="1364">
                  <c:v>72.875000000000014</c:v>
                </c:pt>
                <c:pt idx="1365">
                  <c:v>80.162500000000122</c:v>
                </c:pt>
                <c:pt idx="1366">
                  <c:v>32.793750000000209</c:v>
                </c:pt>
                <c:pt idx="1367">
                  <c:v>-25.506250000000104</c:v>
                </c:pt>
                <c:pt idx="1368">
                  <c:v>-98.381250000000108</c:v>
                </c:pt>
                <c:pt idx="1369">
                  <c:v>-127.53125000000001</c:v>
                </c:pt>
                <c:pt idx="1370">
                  <c:v>-80.162500000000122</c:v>
                </c:pt>
                <c:pt idx="1371">
                  <c:v>-21.86250000000005</c:v>
                </c:pt>
                <c:pt idx="1372">
                  <c:v>0</c:v>
                </c:pt>
                <c:pt idx="1373">
                  <c:v>-18.218750000000004</c:v>
                </c:pt>
                <c:pt idx="1374">
                  <c:v>-58.299999999999798</c:v>
                </c:pt>
                <c:pt idx="1375">
                  <c:v>-109.3125</c:v>
                </c:pt>
                <c:pt idx="1376">
                  <c:v>-196.76250000000022</c:v>
                </c:pt>
                <c:pt idx="1377">
                  <c:v>-320.64999999999992</c:v>
                </c:pt>
                <c:pt idx="1378">
                  <c:v>-386.23749999999984</c:v>
                </c:pt>
                <c:pt idx="1379">
                  <c:v>-386.23750000000007</c:v>
                </c:pt>
                <c:pt idx="1380">
                  <c:v>-386.23750000000007</c:v>
                </c:pt>
                <c:pt idx="1381">
                  <c:v>-276.9249999999999</c:v>
                </c:pt>
                <c:pt idx="1382">
                  <c:v>-10.931250000000025</c:v>
                </c:pt>
                <c:pt idx="1383">
                  <c:v>204.04999999999993</c:v>
                </c:pt>
                <c:pt idx="1384">
                  <c:v>229.55625000000006</c:v>
                </c:pt>
                <c:pt idx="1385">
                  <c:v>138.46250000000015</c:v>
                </c:pt>
                <c:pt idx="1386">
                  <c:v>72.875000000000014</c:v>
                </c:pt>
                <c:pt idx="1387">
                  <c:v>98.381249999999852</c:v>
                </c:pt>
                <c:pt idx="1388">
                  <c:v>178.54374999999996</c:v>
                </c:pt>
                <c:pt idx="1389">
                  <c:v>258.70625000000007</c:v>
                </c:pt>
                <c:pt idx="1390">
                  <c:v>280.56875000000014</c:v>
                </c:pt>
                <c:pt idx="1391">
                  <c:v>229.55624999999989</c:v>
                </c:pt>
                <c:pt idx="1392">
                  <c:v>149.39374999999981</c:v>
                </c:pt>
                <c:pt idx="1393">
                  <c:v>76.518750000000054</c:v>
                </c:pt>
                <c:pt idx="1394">
                  <c:v>21.86250000000005</c:v>
                </c:pt>
                <c:pt idx="1395">
                  <c:v>-7.2874999999998451</c:v>
                </c:pt>
                <c:pt idx="1396">
                  <c:v>-29.149999999999899</c:v>
                </c:pt>
                <c:pt idx="1397">
                  <c:v>-54.65625</c:v>
                </c:pt>
                <c:pt idx="1398">
                  <c:v>-72.875000000000014</c:v>
                </c:pt>
                <c:pt idx="1399">
                  <c:v>-91.09375</c:v>
                </c:pt>
                <c:pt idx="1400">
                  <c:v>-109.3125</c:v>
                </c:pt>
                <c:pt idx="1401">
                  <c:v>-120.24375000000016</c:v>
                </c:pt>
                <c:pt idx="1402">
                  <c:v>-142.10624999999993</c:v>
                </c:pt>
                <c:pt idx="1403">
                  <c:v>-204.05000000000004</c:v>
                </c:pt>
                <c:pt idx="1404">
                  <c:v>-317.00625000000014</c:v>
                </c:pt>
                <c:pt idx="1405">
                  <c:v>-386.23749999999995</c:v>
                </c:pt>
                <c:pt idx="1406">
                  <c:v>-324.29374999999999</c:v>
                </c:pt>
                <c:pt idx="1407">
                  <c:v>-156.68125000000003</c:v>
                </c:pt>
                <c:pt idx="1408">
                  <c:v>-10.931250000000025</c:v>
                </c:pt>
                <c:pt idx="1409">
                  <c:v>21.86250000000005</c:v>
                </c:pt>
                <c:pt idx="1410">
                  <c:v>3.6437499999999226</c:v>
                </c:pt>
                <c:pt idx="1411">
                  <c:v>-14.57499999999995</c:v>
                </c:pt>
                <c:pt idx="1412">
                  <c:v>-25.506249999999977</c:v>
                </c:pt>
                <c:pt idx="1413">
                  <c:v>-10.931250000000025</c:v>
                </c:pt>
                <c:pt idx="1414">
                  <c:v>54.65625</c:v>
                </c:pt>
                <c:pt idx="1415">
                  <c:v>156.68125000000003</c:v>
                </c:pt>
                <c:pt idx="1416">
                  <c:v>240.48749999999993</c:v>
                </c:pt>
                <c:pt idx="1417">
                  <c:v>265.99374999999992</c:v>
                </c:pt>
                <c:pt idx="1418">
                  <c:v>222.26875000000007</c:v>
                </c:pt>
                <c:pt idx="1419">
                  <c:v>120.24375000000016</c:v>
                </c:pt>
                <c:pt idx="1420">
                  <c:v>0</c:v>
                </c:pt>
                <c:pt idx="1421">
                  <c:v>-123.88750000000022</c:v>
                </c:pt>
                <c:pt idx="1422">
                  <c:v>-204.05000000000004</c:v>
                </c:pt>
                <c:pt idx="1423">
                  <c:v>-145.75000000000003</c:v>
                </c:pt>
                <c:pt idx="1424">
                  <c:v>-25.506249999999845</c:v>
                </c:pt>
                <c:pt idx="1425">
                  <c:v>72.875000000000014</c:v>
                </c:pt>
                <c:pt idx="1426">
                  <c:v>178.54374999999996</c:v>
                </c:pt>
                <c:pt idx="1427">
                  <c:v>200.40625</c:v>
                </c:pt>
                <c:pt idx="1428">
                  <c:v>109.3125</c:v>
                </c:pt>
                <c:pt idx="1429">
                  <c:v>3.6437500000000518</c:v>
                </c:pt>
                <c:pt idx="1430">
                  <c:v>-87.44999999999996</c:v>
                </c:pt>
                <c:pt idx="1431">
                  <c:v>-193.11874999999992</c:v>
                </c:pt>
                <c:pt idx="1432">
                  <c:v>-320.65000000000003</c:v>
                </c:pt>
                <c:pt idx="1433">
                  <c:v>-386.23750000000007</c:v>
                </c:pt>
                <c:pt idx="1434">
                  <c:v>-389.88124999999997</c:v>
                </c:pt>
                <c:pt idx="1435">
                  <c:v>-251.41874999999996</c:v>
                </c:pt>
                <c:pt idx="1436">
                  <c:v>-32.793750000000081</c:v>
                </c:pt>
                <c:pt idx="1437">
                  <c:v>72.875000000000014</c:v>
                </c:pt>
                <c:pt idx="1438">
                  <c:v>83.806250000000034</c:v>
                </c:pt>
                <c:pt idx="1439">
                  <c:v>36.437500000000007</c:v>
                </c:pt>
                <c:pt idx="1440">
                  <c:v>-21.86250000000005</c:v>
                </c:pt>
                <c:pt idx="1441">
                  <c:v>-91.09375</c:v>
                </c:pt>
                <c:pt idx="1442">
                  <c:v>-112.95624999999993</c:v>
                </c:pt>
                <c:pt idx="1443">
                  <c:v>-58.300000000000054</c:v>
                </c:pt>
                <c:pt idx="1444">
                  <c:v>0</c:v>
                </c:pt>
                <c:pt idx="1445">
                  <c:v>18.218750000000004</c:v>
                </c:pt>
                <c:pt idx="1446">
                  <c:v>-14.575000000000079</c:v>
                </c:pt>
                <c:pt idx="1447">
                  <c:v>-127.53125000000001</c:v>
                </c:pt>
                <c:pt idx="1448">
                  <c:v>-291.5</c:v>
                </c:pt>
                <c:pt idx="1449">
                  <c:v>-378.95000000000005</c:v>
                </c:pt>
                <c:pt idx="1450">
                  <c:v>-317.00625000000008</c:v>
                </c:pt>
                <c:pt idx="1451">
                  <c:v>-167.61250000000001</c:v>
                </c:pt>
                <c:pt idx="1452">
                  <c:v>-43.725000000000001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80.162500000000009</c:v>
                </c:pt>
                <c:pt idx="1479">
                  <c:v>160.32500000000002</c:v>
                </c:pt>
                <c:pt idx="1480">
                  <c:v>149.39375000000001</c:v>
                </c:pt>
                <c:pt idx="1481">
                  <c:v>127.53125000000001</c:v>
                </c:pt>
                <c:pt idx="1482">
                  <c:v>105.66874999999999</c:v>
                </c:pt>
                <c:pt idx="1483">
                  <c:v>91.09375</c:v>
                </c:pt>
                <c:pt idx="1484">
                  <c:v>83.806250000000034</c:v>
                </c:pt>
                <c:pt idx="1485">
                  <c:v>91.09375</c:v>
                </c:pt>
                <c:pt idx="1486">
                  <c:v>116.59999999999998</c:v>
                </c:pt>
                <c:pt idx="1487">
                  <c:v>149.39375000000001</c:v>
                </c:pt>
                <c:pt idx="1488">
                  <c:v>185.83125000000007</c:v>
                </c:pt>
                <c:pt idx="1489">
                  <c:v>222.26875000000007</c:v>
                </c:pt>
                <c:pt idx="1490">
                  <c:v>251.41874999999996</c:v>
                </c:pt>
                <c:pt idx="1491">
                  <c:v>269.63749999999993</c:v>
                </c:pt>
                <c:pt idx="1492">
                  <c:v>269.6375000000001</c:v>
                </c:pt>
                <c:pt idx="1493">
                  <c:v>255.06250000000003</c:v>
                </c:pt>
                <c:pt idx="1494">
                  <c:v>236.84375000000003</c:v>
                </c:pt>
                <c:pt idx="1495">
                  <c:v>211.33749999999992</c:v>
                </c:pt>
                <c:pt idx="1496">
                  <c:v>185.83125000000007</c:v>
                </c:pt>
                <c:pt idx="1497">
                  <c:v>160.32500000000024</c:v>
                </c:pt>
                <c:pt idx="1498">
                  <c:v>131.17499999999981</c:v>
                </c:pt>
                <c:pt idx="1499">
                  <c:v>102.02499999999991</c:v>
                </c:pt>
                <c:pt idx="1500">
                  <c:v>72.875000000000014</c:v>
                </c:pt>
                <c:pt idx="1501">
                  <c:v>58.300000000000054</c:v>
                </c:pt>
                <c:pt idx="1502">
                  <c:v>51.012500000000209</c:v>
                </c:pt>
                <c:pt idx="1503">
                  <c:v>47.368749999999899</c:v>
                </c:pt>
                <c:pt idx="1504">
                  <c:v>47.368749999999899</c:v>
                </c:pt>
                <c:pt idx="1505">
                  <c:v>40.081250000000061</c:v>
                </c:pt>
                <c:pt idx="1506">
                  <c:v>36.437500000000007</c:v>
                </c:pt>
                <c:pt idx="1507">
                  <c:v>40.081250000000061</c:v>
                </c:pt>
                <c:pt idx="1508">
                  <c:v>47.368749999999899</c:v>
                </c:pt>
                <c:pt idx="1509">
                  <c:v>58.300000000000054</c:v>
                </c:pt>
                <c:pt idx="1510">
                  <c:v>80.162500000000122</c:v>
                </c:pt>
                <c:pt idx="1511">
                  <c:v>109.3125</c:v>
                </c:pt>
                <c:pt idx="1512">
                  <c:v>138.46249999999989</c:v>
                </c:pt>
                <c:pt idx="1513">
                  <c:v>163.96875</c:v>
                </c:pt>
                <c:pt idx="1514">
                  <c:v>174.89999999999992</c:v>
                </c:pt>
                <c:pt idx="1515">
                  <c:v>163.96875</c:v>
                </c:pt>
                <c:pt idx="1516">
                  <c:v>131.17500000000032</c:v>
                </c:pt>
                <c:pt idx="1517">
                  <c:v>98.381250000000108</c:v>
                </c:pt>
                <c:pt idx="1518">
                  <c:v>72.875000000000014</c:v>
                </c:pt>
                <c:pt idx="1519">
                  <c:v>54.65625</c:v>
                </c:pt>
                <c:pt idx="1520">
                  <c:v>40.081249999999798</c:v>
                </c:pt>
                <c:pt idx="1521">
                  <c:v>25.506249999999589</c:v>
                </c:pt>
                <c:pt idx="1522">
                  <c:v>7.2875000000001036</c:v>
                </c:pt>
                <c:pt idx="1523">
                  <c:v>-18.218750000000004</c:v>
                </c:pt>
                <c:pt idx="1524">
                  <c:v>-54.65625</c:v>
                </c:pt>
                <c:pt idx="1525">
                  <c:v>-102.02499999999991</c:v>
                </c:pt>
                <c:pt idx="1526">
                  <c:v>-142.10625000000022</c:v>
                </c:pt>
                <c:pt idx="1527">
                  <c:v>-167.61249999999978</c:v>
                </c:pt>
                <c:pt idx="1528">
                  <c:v>-167.61249999999978</c:v>
                </c:pt>
                <c:pt idx="1529">
                  <c:v>-145.75000000000003</c:v>
                </c:pt>
                <c:pt idx="1530">
                  <c:v>-112.95625000000005</c:v>
                </c:pt>
                <c:pt idx="1531">
                  <c:v>-72.875000000000014</c:v>
                </c:pt>
                <c:pt idx="1532">
                  <c:v>-32.793749999999953</c:v>
                </c:pt>
                <c:pt idx="1533">
                  <c:v>7.2874999999998451</c:v>
                </c:pt>
                <c:pt idx="1534">
                  <c:v>51.012499999999953</c:v>
                </c:pt>
                <c:pt idx="1535">
                  <c:v>102.02500000000016</c:v>
                </c:pt>
                <c:pt idx="1536">
                  <c:v>153.03749999999985</c:v>
                </c:pt>
                <c:pt idx="1537">
                  <c:v>189.47500000000014</c:v>
                </c:pt>
                <c:pt idx="1538">
                  <c:v>218.625</c:v>
                </c:pt>
                <c:pt idx="1539">
                  <c:v>236.84375000000003</c:v>
                </c:pt>
                <c:pt idx="1540">
                  <c:v>247.77500000000043</c:v>
                </c:pt>
                <c:pt idx="1541">
                  <c:v>251.4187499999997</c:v>
                </c:pt>
                <c:pt idx="1542">
                  <c:v>236.84375000000003</c:v>
                </c:pt>
                <c:pt idx="1543">
                  <c:v>204.05000000000032</c:v>
                </c:pt>
                <c:pt idx="1544">
                  <c:v>149.39374999999981</c:v>
                </c:pt>
                <c:pt idx="1545">
                  <c:v>94.737499999999798</c:v>
                </c:pt>
                <c:pt idx="1546">
                  <c:v>58.299999999999798</c:v>
                </c:pt>
                <c:pt idx="1547">
                  <c:v>36.437500000000007</c:v>
                </c:pt>
                <c:pt idx="1548">
                  <c:v>32.793750000000209</c:v>
                </c:pt>
                <c:pt idx="1549">
                  <c:v>36.437500000000007</c:v>
                </c:pt>
                <c:pt idx="1550">
                  <c:v>43.725000000000101</c:v>
                </c:pt>
                <c:pt idx="1551">
                  <c:v>51.012500000000209</c:v>
                </c:pt>
                <c:pt idx="1552">
                  <c:v>54.65625</c:v>
                </c:pt>
                <c:pt idx="1553">
                  <c:v>54.65625</c:v>
                </c:pt>
                <c:pt idx="1554">
                  <c:v>54.65625</c:v>
                </c:pt>
                <c:pt idx="1555">
                  <c:v>61.943749999999589</c:v>
                </c:pt>
                <c:pt idx="1556">
                  <c:v>72.875000000000014</c:v>
                </c:pt>
                <c:pt idx="1557">
                  <c:v>83.806250000000418</c:v>
                </c:pt>
                <c:pt idx="1558">
                  <c:v>98.381250000000108</c:v>
                </c:pt>
                <c:pt idx="1559">
                  <c:v>112.9562499999998</c:v>
                </c:pt>
                <c:pt idx="1560">
                  <c:v>116.5999999999996</c:v>
                </c:pt>
                <c:pt idx="1561">
                  <c:v>116.60000000000011</c:v>
                </c:pt>
                <c:pt idx="1562">
                  <c:v>116.60000000000011</c:v>
                </c:pt>
                <c:pt idx="1563">
                  <c:v>120.24374999999991</c:v>
                </c:pt>
                <c:pt idx="1564">
                  <c:v>123.88750000000022</c:v>
                </c:pt>
                <c:pt idx="1565">
                  <c:v>123.88750000000022</c:v>
                </c:pt>
                <c:pt idx="1566">
                  <c:v>127.53125000000001</c:v>
                </c:pt>
                <c:pt idx="1567">
                  <c:v>123.8874999999997</c:v>
                </c:pt>
                <c:pt idx="1568">
                  <c:v>112.9562499999998</c:v>
                </c:pt>
                <c:pt idx="1569">
                  <c:v>105.66875000000022</c:v>
                </c:pt>
                <c:pt idx="1570">
                  <c:v>98.381250000000108</c:v>
                </c:pt>
                <c:pt idx="1571">
                  <c:v>91.09375</c:v>
                </c:pt>
                <c:pt idx="1572">
                  <c:v>83.806249999999892</c:v>
                </c:pt>
                <c:pt idx="1573">
                  <c:v>69.23124999999969</c:v>
                </c:pt>
                <c:pt idx="1574">
                  <c:v>51.012500000000209</c:v>
                </c:pt>
                <c:pt idx="1575">
                  <c:v>36.437500000000007</c:v>
                </c:pt>
                <c:pt idx="1576">
                  <c:v>18.218750000000004</c:v>
                </c:pt>
                <c:pt idx="1577">
                  <c:v>0</c:v>
                </c:pt>
                <c:pt idx="1578">
                  <c:v>-14.575000000000207</c:v>
                </c:pt>
                <c:pt idx="1579">
                  <c:v>-21.862499999999795</c:v>
                </c:pt>
                <c:pt idx="1580">
                  <c:v>-29.149999999999899</c:v>
                </c:pt>
                <c:pt idx="1581">
                  <c:v>-32.793750000000209</c:v>
                </c:pt>
                <c:pt idx="1582">
                  <c:v>-36.437500000000007</c:v>
                </c:pt>
                <c:pt idx="1583">
                  <c:v>-47.368749999999899</c:v>
                </c:pt>
                <c:pt idx="1584">
                  <c:v>-54.65625</c:v>
                </c:pt>
                <c:pt idx="1585">
                  <c:v>-61.943750000000108</c:v>
                </c:pt>
                <c:pt idx="1586">
                  <c:v>-69.231250000000216</c:v>
                </c:pt>
                <c:pt idx="1587">
                  <c:v>-72.875000000000014</c:v>
                </c:pt>
                <c:pt idx="1588">
                  <c:v>-69.23124999999969</c:v>
                </c:pt>
                <c:pt idx="1589">
                  <c:v>-58.299999999999798</c:v>
                </c:pt>
                <c:pt idx="1590">
                  <c:v>-47.368749999999899</c:v>
                </c:pt>
                <c:pt idx="1591">
                  <c:v>-36.437500000000007</c:v>
                </c:pt>
                <c:pt idx="1592">
                  <c:v>-29.150000000000414</c:v>
                </c:pt>
                <c:pt idx="1593">
                  <c:v>-21.862499999999795</c:v>
                </c:pt>
                <c:pt idx="1594">
                  <c:v>-14.57499999999969</c:v>
                </c:pt>
                <c:pt idx="1595">
                  <c:v>-21.862500000000313</c:v>
                </c:pt>
                <c:pt idx="1596">
                  <c:v>-29.149999999999899</c:v>
                </c:pt>
                <c:pt idx="1597">
                  <c:v>-40.081249999999798</c:v>
                </c:pt>
                <c:pt idx="1598">
                  <c:v>-54.65625</c:v>
                </c:pt>
                <c:pt idx="1599">
                  <c:v>-61.943750000000108</c:v>
                </c:pt>
                <c:pt idx="1600">
                  <c:v>-69.231250000000216</c:v>
                </c:pt>
                <c:pt idx="1601">
                  <c:v>-72.875000000000014</c:v>
                </c:pt>
                <c:pt idx="1602">
                  <c:v>-65.587499999999906</c:v>
                </c:pt>
                <c:pt idx="1603">
                  <c:v>-51.012500000000209</c:v>
                </c:pt>
                <c:pt idx="1604">
                  <c:v>-40.08125000000031</c:v>
                </c:pt>
                <c:pt idx="1605">
                  <c:v>-25.506249999999589</c:v>
                </c:pt>
                <c:pt idx="1606">
                  <c:v>-14.57499999999969</c:v>
                </c:pt>
                <c:pt idx="1607">
                  <c:v>-7.2875000000001036</c:v>
                </c:pt>
                <c:pt idx="1608">
                  <c:v>0</c:v>
                </c:pt>
                <c:pt idx="1609">
                  <c:v>7.2875000000001036</c:v>
                </c:pt>
                <c:pt idx="1610">
                  <c:v>10.931249999999897</c:v>
                </c:pt>
                <c:pt idx="1611">
                  <c:v>14.57499999999969</c:v>
                </c:pt>
                <c:pt idx="1612">
                  <c:v>25.506250000000104</c:v>
                </c:pt>
                <c:pt idx="1613">
                  <c:v>36.437500000000007</c:v>
                </c:pt>
                <c:pt idx="1614">
                  <c:v>47.368749999999899</c:v>
                </c:pt>
                <c:pt idx="1615">
                  <c:v>58.300000000000317</c:v>
                </c:pt>
                <c:pt idx="1616">
                  <c:v>72.875000000000014</c:v>
                </c:pt>
                <c:pt idx="1617">
                  <c:v>83.806249999999892</c:v>
                </c:pt>
                <c:pt idx="1618">
                  <c:v>91.09375</c:v>
                </c:pt>
                <c:pt idx="1619">
                  <c:v>87.44999999999969</c:v>
                </c:pt>
                <c:pt idx="1620">
                  <c:v>76.518749999999798</c:v>
                </c:pt>
                <c:pt idx="1621">
                  <c:v>65.587500000000418</c:v>
                </c:pt>
                <c:pt idx="1622">
                  <c:v>51.012500000000209</c:v>
                </c:pt>
                <c:pt idx="1623">
                  <c:v>29.149999999999899</c:v>
                </c:pt>
                <c:pt idx="1624">
                  <c:v>3.6437499999997929</c:v>
                </c:pt>
                <c:pt idx="1625">
                  <c:v>-18.218750000000004</c:v>
                </c:pt>
                <c:pt idx="1626">
                  <c:v>-51.01249999999969</c:v>
                </c:pt>
                <c:pt idx="1627">
                  <c:v>-87.450000000000202</c:v>
                </c:pt>
                <c:pt idx="1628">
                  <c:v>-116.60000000000011</c:v>
                </c:pt>
                <c:pt idx="1629">
                  <c:v>-134.81875000000011</c:v>
                </c:pt>
                <c:pt idx="1630">
                  <c:v>-134.81875000000011</c:v>
                </c:pt>
                <c:pt idx="1631">
                  <c:v>-112.9562499999998</c:v>
                </c:pt>
                <c:pt idx="1632">
                  <c:v>-80.162500000000122</c:v>
                </c:pt>
                <c:pt idx="1633">
                  <c:v>-43.725000000000101</c:v>
                </c:pt>
                <c:pt idx="1634">
                  <c:v>-14.57499999999969</c:v>
                </c:pt>
                <c:pt idx="1635">
                  <c:v>-3.6437499999997929</c:v>
                </c:pt>
                <c:pt idx="1636">
                  <c:v>-3.6437500000003111</c:v>
                </c:pt>
                <c:pt idx="1637">
                  <c:v>-14.575000000000207</c:v>
                </c:pt>
                <c:pt idx="1638">
                  <c:v>-25.506249999999589</c:v>
                </c:pt>
                <c:pt idx="1639">
                  <c:v>-32.79374999999969</c:v>
                </c:pt>
                <c:pt idx="1640">
                  <c:v>-32.793750000000209</c:v>
                </c:pt>
                <c:pt idx="1641">
                  <c:v>-21.862500000000313</c:v>
                </c:pt>
                <c:pt idx="1642">
                  <c:v>-3.6437499999997929</c:v>
                </c:pt>
                <c:pt idx="1643">
                  <c:v>21.862500000000313</c:v>
                </c:pt>
                <c:pt idx="1644">
                  <c:v>43.724999999999589</c:v>
                </c:pt>
                <c:pt idx="1645">
                  <c:v>61.943749999999589</c:v>
                </c:pt>
                <c:pt idx="1646">
                  <c:v>76.518750000000324</c:v>
                </c:pt>
                <c:pt idx="1647">
                  <c:v>87.450000000000202</c:v>
                </c:pt>
                <c:pt idx="1648">
                  <c:v>98.381250000000108</c:v>
                </c:pt>
                <c:pt idx="1649">
                  <c:v>102.02499999999991</c:v>
                </c:pt>
                <c:pt idx="1650">
                  <c:v>102.02499999999991</c:v>
                </c:pt>
                <c:pt idx="1651">
                  <c:v>94.73750000000031</c:v>
                </c:pt>
                <c:pt idx="1652">
                  <c:v>83.806249999999892</c:v>
                </c:pt>
                <c:pt idx="1653">
                  <c:v>76.518749999999798</c:v>
                </c:pt>
                <c:pt idx="1654">
                  <c:v>65.587499999999906</c:v>
                </c:pt>
                <c:pt idx="1655">
                  <c:v>58.299999999999798</c:v>
                </c:pt>
                <c:pt idx="1656">
                  <c:v>58.300000000000317</c:v>
                </c:pt>
                <c:pt idx="1657">
                  <c:v>58.300000000000317</c:v>
                </c:pt>
                <c:pt idx="1658">
                  <c:v>58.299999999999798</c:v>
                </c:pt>
                <c:pt idx="1659">
                  <c:v>58.299999999999798</c:v>
                </c:pt>
                <c:pt idx="1660">
                  <c:v>58.299999999999798</c:v>
                </c:pt>
                <c:pt idx="1661">
                  <c:v>54.65625</c:v>
                </c:pt>
                <c:pt idx="1662">
                  <c:v>54.65625</c:v>
                </c:pt>
                <c:pt idx="1663">
                  <c:v>54.65625</c:v>
                </c:pt>
                <c:pt idx="1664">
                  <c:v>47.368750000000418</c:v>
                </c:pt>
                <c:pt idx="1665">
                  <c:v>43.725000000000101</c:v>
                </c:pt>
                <c:pt idx="1666">
                  <c:v>36.437500000000007</c:v>
                </c:pt>
                <c:pt idx="1667">
                  <c:v>29.149999999999899</c:v>
                </c:pt>
                <c:pt idx="1668">
                  <c:v>25.506249999999589</c:v>
                </c:pt>
                <c:pt idx="1669">
                  <c:v>21.862500000000313</c:v>
                </c:pt>
                <c:pt idx="1670">
                  <c:v>18.218750000000004</c:v>
                </c:pt>
                <c:pt idx="1671">
                  <c:v>10.931249999999897</c:v>
                </c:pt>
                <c:pt idx="1672">
                  <c:v>7.2875000000001036</c:v>
                </c:pt>
                <c:pt idx="1673">
                  <c:v>7.2875000000001036</c:v>
                </c:pt>
                <c:pt idx="1674">
                  <c:v>3.6437500000003111</c:v>
                </c:pt>
                <c:pt idx="1675">
                  <c:v>0</c:v>
                </c:pt>
                <c:pt idx="1676">
                  <c:v>-3.6437500000003111</c:v>
                </c:pt>
                <c:pt idx="1677">
                  <c:v>-10.931250000000416</c:v>
                </c:pt>
                <c:pt idx="1678">
                  <c:v>-18.218750000000004</c:v>
                </c:pt>
                <c:pt idx="1679">
                  <c:v>-21.862499999999795</c:v>
                </c:pt>
                <c:pt idx="1680">
                  <c:v>-21.862499999999795</c:v>
                </c:pt>
                <c:pt idx="1681">
                  <c:v>-14.575000000000207</c:v>
                </c:pt>
                <c:pt idx="1682">
                  <c:v>-3.6437500000003111</c:v>
                </c:pt>
                <c:pt idx="1683">
                  <c:v>7.2875000000001036</c:v>
                </c:pt>
                <c:pt idx="1684">
                  <c:v>21.862500000000313</c:v>
                </c:pt>
                <c:pt idx="1685">
                  <c:v>29.149999999999899</c:v>
                </c:pt>
                <c:pt idx="1686">
                  <c:v>29.149999999999899</c:v>
                </c:pt>
                <c:pt idx="1687">
                  <c:v>29.150000000000414</c:v>
                </c:pt>
                <c:pt idx="1688">
                  <c:v>21.862499999999795</c:v>
                </c:pt>
                <c:pt idx="1689">
                  <c:v>14.57499999999969</c:v>
                </c:pt>
                <c:pt idx="1690">
                  <c:v>10.931250000000416</c:v>
                </c:pt>
                <c:pt idx="1691">
                  <c:v>7.2875000000001036</c:v>
                </c:pt>
                <c:pt idx="1692">
                  <c:v>7.2874999999995858</c:v>
                </c:pt>
                <c:pt idx="1693">
                  <c:v>7.2874999999995858</c:v>
                </c:pt>
                <c:pt idx="1694">
                  <c:v>7.2875000000006223</c:v>
                </c:pt>
                <c:pt idx="1695">
                  <c:v>7.2875000000006223</c:v>
                </c:pt>
                <c:pt idx="1696">
                  <c:v>7.2874999999995858</c:v>
                </c:pt>
                <c:pt idx="1697">
                  <c:v>7.2874999999995858</c:v>
                </c:pt>
                <c:pt idx="1698">
                  <c:v>3.6437499999997929</c:v>
                </c:pt>
                <c:pt idx="1699">
                  <c:v>-3.6437499999997929</c:v>
                </c:pt>
                <c:pt idx="1700">
                  <c:v>-10.93124999999938</c:v>
                </c:pt>
                <c:pt idx="1701">
                  <c:v>-14.575000000000207</c:v>
                </c:pt>
                <c:pt idx="1702">
                  <c:v>-14.575000000000207</c:v>
                </c:pt>
                <c:pt idx="1703">
                  <c:v>-18.218750000000004</c:v>
                </c:pt>
                <c:pt idx="1704">
                  <c:v>-18.218750000000004</c:v>
                </c:pt>
                <c:pt idx="1705">
                  <c:v>-14.57499999999969</c:v>
                </c:pt>
                <c:pt idx="1706">
                  <c:v>-14.575000000000207</c:v>
                </c:pt>
                <c:pt idx="1707">
                  <c:v>-10.931249999999897</c:v>
                </c:pt>
                <c:pt idx="1708">
                  <c:v>-7.2875000000001036</c:v>
                </c:pt>
                <c:pt idx="1709">
                  <c:v>-7.2875000000001036</c:v>
                </c:pt>
                <c:pt idx="1710">
                  <c:v>0</c:v>
                </c:pt>
                <c:pt idx="1711">
                  <c:v>7.2875000000001036</c:v>
                </c:pt>
                <c:pt idx="1712">
                  <c:v>10.931249999999897</c:v>
                </c:pt>
                <c:pt idx="1713">
                  <c:v>18.218750000000004</c:v>
                </c:pt>
                <c:pt idx="1714">
                  <c:v>21.862500000000313</c:v>
                </c:pt>
                <c:pt idx="1715">
                  <c:v>25.506249999999589</c:v>
                </c:pt>
                <c:pt idx="1716">
                  <c:v>29.149999999999899</c:v>
                </c:pt>
                <c:pt idx="1717">
                  <c:v>32.793750000000209</c:v>
                </c:pt>
                <c:pt idx="1718">
                  <c:v>36.437500000000007</c:v>
                </c:pt>
                <c:pt idx="1719">
                  <c:v>40.081249999999798</c:v>
                </c:pt>
                <c:pt idx="1720">
                  <c:v>40.081249999999798</c:v>
                </c:pt>
                <c:pt idx="1721">
                  <c:v>32.793750000000209</c:v>
                </c:pt>
                <c:pt idx="1722">
                  <c:v>21.862499999999795</c:v>
                </c:pt>
                <c:pt idx="1723">
                  <c:v>10.931250000000416</c:v>
                </c:pt>
                <c:pt idx="1724">
                  <c:v>0</c:v>
                </c:pt>
                <c:pt idx="1725">
                  <c:v>-21.862500000000832</c:v>
                </c:pt>
                <c:pt idx="1726">
                  <c:v>-51.012499999999179</c:v>
                </c:pt>
                <c:pt idx="1727">
                  <c:v>-83.806249999999395</c:v>
                </c:pt>
                <c:pt idx="1728">
                  <c:v>-120.24375000000043</c:v>
                </c:pt>
                <c:pt idx="1729">
                  <c:v>-156.68125000000043</c:v>
                </c:pt>
                <c:pt idx="1730">
                  <c:v>-178.54375000000022</c:v>
                </c:pt>
                <c:pt idx="1731">
                  <c:v>-185.83124999999978</c:v>
                </c:pt>
                <c:pt idx="1732">
                  <c:v>-185.83124999999978</c:v>
                </c:pt>
                <c:pt idx="1733">
                  <c:v>-178.54375000000022</c:v>
                </c:pt>
                <c:pt idx="1734">
                  <c:v>-171.25625000000011</c:v>
                </c:pt>
                <c:pt idx="1735">
                  <c:v>-167.61249999999978</c:v>
                </c:pt>
                <c:pt idx="1736">
                  <c:v>-171.25625000000011</c:v>
                </c:pt>
                <c:pt idx="1737">
                  <c:v>-171.25625000000011</c:v>
                </c:pt>
                <c:pt idx="1738">
                  <c:v>-167.61249999999978</c:v>
                </c:pt>
                <c:pt idx="1739">
                  <c:v>-160.3249999999997</c:v>
                </c:pt>
                <c:pt idx="1740">
                  <c:v>-142.10625000000022</c:v>
                </c:pt>
                <c:pt idx="1741">
                  <c:v>-116.60000000000011</c:v>
                </c:pt>
                <c:pt idx="1742">
                  <c:v>-98.381249999999582</c:v>
                </c:pt>
                <c:pt idx="1743">
                  <c:v>-87.450000000000202</c:v>
                </c:pt>
                <c:pt idx="1744">
                  <c:v>-76.518750000000324</c:v>
                </c:pt>
                <c:pt idx="1745">
                  <c:v>-72.875000000000014</c:v>
                </c:pt>
                <c:pt idx="1746">
                  <c:v>-72.875000000000014</c:v>
                </c:pt>
                <c:pt idx="1747">
                  <c:v>-65.587499999999906</c:v>
                </c:pt>
                <c:pt idx="1748">
                  <c:v>-58.299999999999798</c:v>
                </c:pt>
                <c:pt idx="1749">
                  <c:v>-51.012500000000209</c:v>
                </c:pt>
                <c:pt idx="1750">
                  <c:v>-40.08125000000031</c:v>
                </c:pt>
                <c:pt idx="1751">
                  <c:v>-36.437500000000007</c:v>
                </c:pt>
                <c:pt idx="1752">
                  <c:v>-36.437500000000007</c:v>
                </c:pt>
                <c:pt idx="1753">
                  <c:v>-36.437500000000007</c:v>
                </c:pt>
                <c:pt idx="1754">
                  <c:v>-36.437500000000007</c:v>
                </c:pt>
                <c:pt idx="1755">
                  <c:v>-36.437500000000007</c:v>
                </c:pt>
                <c:pt idx="1756">
                  <c:v>-36.437500000000007</c:v>
                </c:pt>
                <c:pt idx="1757">
                  <c:v>-40.081249999999798</c:v>
                </c:pt>
                <c:pt idx="1758">
                  <c:v>-40.081249999999798</c:v>
                </c:pt>
                <c:pt idx="1759">
                  <c:v>-40.081249999999798</c:v>
                </c:pt>
                <c:pt idx="1760">
                  <c:v>-43.725000000000101</c:v>
                </c:pt>
                <c:pt idx="1761">
                  <c:v>-43.725000000000101</c:v>
                </c:pt>
                <c:pt idx="1762">
                  <c:v>-43.725000000000101</c:v>
                </c:pt>
                <c:pt idx="1763">
                  <c:v>-43.725000000000101</c:v>
                </c:pt>
                <c:pt idx="1764">
                  <c:v>-47.368749999999899</c:v>
                </c:pt>
                <c:pt idx="1765">
                  <c:v>-58.299999999999798</c:v>
                </c:pt>
                <c:pt idx="1766">
                  <c:v>-80.162500000000122</c:v>
                </c:pt>
                <c:pt idx="1767">
                  <c:v>-109.3125</c:v>
                </c:pt>
                <c:pt idx="1768">
                  <c:v>-145.75000000000003</c:v>
                </c:pt>
                <c:pt idx="1769">
                  <c:v>-185.83125000000032</c:v>
                </c:pt>
                <c:pt idx="1770">
                  <c:v>-218.625</c:v>
                </c:pt>
                <c:pt idx="1771">
                  <c:v>-233.1999999999997</c:v>
                </c:pt>
                <c:pt idx="1772">
                  <c:v>-233.1999999999997</c:v>
                </c:pt>
                <c:pt idx="1773">
                  <c:v>-225.91250000000011</c:v>
                </c:pt>
                <c:pt idx="1774">
                  <c:v>-207.69375000000014</c:v>
                </c:pt>
                <c:pt idx="1775">
                  <c:v>-185.83125000000007</c:v>
                </c:pt>
                <c:pt idx="1776">
                  <c:v>-174.89999999999992</c:v>
                </c:pt>
                <c:pt idx="1777">
                  <c:v>-178.54374999999996</c:v>
                </c:pt>
                <c:pt idx="1778">
                  <c:v>-196.76250000000022</c:v>
                </c:pt>
                <c:pt idx="1779">
                  <c:v>-225.91250000000011</c:v>
                </c:pt>
                <c:pt idx="1780">
                  <c:v>-251.41874999999996</c:v>
                </c:pt>
                <c:pt idx="1781">
                  <c:v>-258.70625000000007</c:v>
                </c:pt>
                <c:pt idx="1782">
                  <c:v>-244.13124999999985</c:v>
                </c:pt>
                <c:pt idx="1783">
                  <c:v>-214.98124999999996</c:v>
                </c:pt>
                <c:pt idx="1784">
                  <c:v>-178.54375000000007</c:v>
                </c:pt>
                <c:pt idx="1785">
                  <c:v>-153.03749999999999</c:v>
                </c:pt>
                <c:pt idx="1786">
                  <c:v>-142.1062500000001</c:v>
                </c:pt>
                <c:pt idx="1787">
                  <c:v>-138.46250000000003</c:v>
                </c:pt>
                <c:pt idx="1788">
                  <c:v>-142.10624999999993</c:v>
                </c:pt>
                <c:pt idx="1789">
                  <c:v>-156.68125000000003</c:v>
                </c:pt>
                <c:pt idx="1790">
                  <c:v>-182.1875</c:v>
                </c:pt>
                <c:pt idx="1791">
                  <c:v>-214.98124999999996</c:v>
                </c:pt>
                <c:pt idx="1792">
                  <c:v>-247.77500000000003</c:v>
                </c:pt>
                <c:pt idx="1793">
                  <c:v>-258.70625000000001</c:v>
                </c:pt>
                <c:pt idx="1794">
                  <c:v>-317.00625000000002</c:v>
                </c:pt>
                <c:pt idx="1795">
                  <c:v>-189.47500000000002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2EE-4103-9901-DEF8D1DE2602}"/>
            </c:ext>
          </c:extLst>
        </c:ser>
        <c:ser>
          <c:idx val="3"/>
          <c:order val="3"/>
          <c:tx>
            <c:v>Tractive Force (N)</c:v>
          </c:tx>
          <c:spPr>
            <a:ln w="22225" cap="rnd">
              <a:solidFill>
                <a:srgbClr val="FFFF00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WLTC_class_3!$M$8:$M$1808</c:f>
              <c:numCache>
                <c:formatCode>0.00</c:formatCode>
                <c:ptCount val="1801"/>
                <c:pt idx="0">
                  <c:v>51.47</c:v>
                </c:pt>
                <c:pt idx="1">
                  <c:v>51.47</c:v>
                </c:pt>
                <c:pt idx="2">
                  <c:v>51.47</c:v>
                </c:pt>
                <c:pt idx="3">
                  <c:v>51.47</c:v>
                </c:pt>
                <c:pt idx="4">
                  <c:v>51.47</c:v>
                </c:pt>
                <c:pt idx="5">
                  <c:v>51.47</c:v>
                </c:pt>
                <c:pt idx="6">
                  <c:v>51.47</c:v>
                </c:pt>
                <c:pt idx="7">
                  <c:v>51.47</c:v>
                </c:pt>
                <c:pt idx="8">
                  <c:v>51.47</c:v>
                </c:pt>
                <c:pt idx="9">
                  <c:v>51.47</c:v>
                </c:pt>
                <c:pt idx="10">
                  <c:v>51.47</c:v>
                </c:pt>
                <c:pt idx="11">
                  <c:v>58.7575</c:v>
                </c:pt>
                <c:pt idx="12">
                  <c:v>113.41490449797223</c:v>
                </c:pt>
                <c:pt idx="13">
                  <c:v>241.02841247849307</c:v>
                </c:pt>
                <c:pt idx="14">
                  <c:v>351.09912902175006</c:v>
                </c:pt>
                <c:pt idx="15">
                  <c:v>334.8675586564375</c:v>
                </c:pt>
                <c:pt idx="16">
                  <c:v>311.48558492532635</c:v>
                </c:pt>
                <c:pt idx="17">
                  <c:v>373.07590414615976</c:v>
                </c:pt>
                <c:pt idx="18">
                  <c:v>396.64228875349312</c:v>
                </c:pt>
                <c:pt idx="19">
                  <c:v>282.31851573055559</c:v>
                </c:pt>
                <c:pt idx="20">
                  <c:v>149.81597728732646</c:v>
                </c:pt>
                <c:pt idx="21">
                  <c:v>103.41007859615976</c:v>
                </c:pt>
                <c:pt idx="22">
                  <c:v>100.09189702432637</c:v>
                </c:pt>
                <c:pt idx="23">
                  <c:v>104.55966995200004</c:v>
                </c:pt>
                <c:pt idx="24">
                  <c:v>148.78601069643753</c:v>
                </c:pt>
                <c:pt idx="25">
                  <c:v>180.87507390922212</c:v>
                </c:pt>
                <c:pt idx="26">
                  <c:v>201.08446703782641</c:v>
                </c:pt>
                <c:pt idx="27">
                  <c:v>256.28779467699314</c:v>
                </c:pt>
                <c:pt idx="28">
                  <c:v>272.32048259174996</c:v>
                </c:pt>
                <c:pt idx="29">
                  <c:v>266.85145112282623</c:v>
                </c:pt>
                <c:pt idx="30">
                  <c:v>224.58789115599302</c:v>
                </c:pt>
                <c:pt idx="31">
                  <c:v>176.47779905815975</c:v>
                </c:pt>
                <c:pt idx="32">
                  <c:v>156.59641757849303</c:v>
                </c:pt>
                <c:pt idx="33">
                  <c:v>147.1752509261598</c:v>
                </c:pt>
                <c:pt idx="34">
                  <c:v>130.23077806300006</c:v>
                </c:pt>
                <c:pt idx="35">
                  <c:v>101.33736523732654</c:v>
                </c:pt>
                <c:pt idx="36">
                  <c:v>42.269335461305658</c:v>
                </c:pt>
                <c:pt idx="37">
                  <c:v>-52.586634805673754</c:v>
                </c:pt>
                <c:pt idx="38">
                  <c:v>-110.27444208106263</c:v>
                </c:pt>
                <c:pt idx="39">
                  <c:v>-102.13605690069436</c:v>
                </c:pt>
                <c:pt idx="40">
                  <c:v>-85.23328018936121</c:v>
                </c:pt>
                <c:pt idx="41">
                  <c:v>-122.46809526400699</c:v>
                </c:pt>
                <c:pt idx="42">
                  <c:v>-186.60668013402761</c:v>
                </c:pt>
                <c:pt idx="43">
                  <c:v>-178.12136831300697</c:v>
                </c:pt>
                <c:pt idx="44">
                  <c:v>-87.342930484250104</c:v>
                </c:pt>
                <c:pt idx="45">
                  <c:v>-1.5100935188403071</c:v>
                </c:pt>
                <c:pt idx="46">
                  <c:v>12.468896903000051</c:v>
                </c:pt>
                <c:pt idx="47">
                  <c:v>-10.430053651562517</c:v>
                </c:pt>
                <c:pt idx="48">
                  <c:v>-0.70207916311108676</c:v>
                </c:pt>
                <c:pt idx="49">
                  <c:v>38.752278437972294</c:v>
                </c:pt>
                <c:pt idx="50">
                  <c:v>46.039778437972139</c:v>
                </c:pt>
                <c:pt idx="51">
                  <c:v>-16.310354848250057</c:v>
                </c:pt>
                <c:pt idx="52">
                  <c:v>-98.096944870673582</c:v>
                </c:pt>
                <c:pt idx="53">
                  <c:v>-74.751915074673605</c:v>
                </c:pt>
                <c:pt idx="54">
                  <c:v>15.614501202826396</c:v>
                </c:pt>
                <c:pt idx="55">
                  <c:v>51.982442700000007</c:v>
                </c:pt>
                <c:pt idx="56">
                  <c:v>55.626192699999997</c:v>
                </c:pt>
                <c:pt idx="57">
                  <c:v>66.557442700000024</c:v>
                </c:pt>
                <c:pt idx="58">
                  <c:v>77.699099955437489</c:v>
                </c:pt>
                <c:pt idx="59">
                  <c:v>143.50220245174995</c:v>
                </c:pt>
                <c:pt idx="60">
                  <c:v>156.08813667043754</c:v>
                </c:pt>
                <c:pt idx="61">
                  <c:v>101.95141075793754</c:v>
                </c:pt>
                <c:pt idx="62">
                  <c:v>91.560465808937451</c:v>
                </c:pt>
                <c:pt idx="63">
                  <c:v>102.76966119575005</c:v>
                </c:pt>
                <c:pt idx="64">
                  <c:v>118.20966880143754</c:v>
                </c:pt>
                <c:pt idx="65">
                  <c:v>97.052278437972234</c:v>
                </c:pt>
                <c:pt idx="66">
                  <c:v>82.788127016992973</c:v>
                </c:pt>
                <c:pt idx="67">
                  <c:v>141.40417083688885</c:v>
                </c:pt>
                <c:pt idx="68">
                  <c:v>238.26392673432642</c:v>
                </c:pt>
                <c:pt idx="69">
                  <c:v>292.91742471422219</c:v>
                </c:pt>
                <c:pt idx="70">
                  <c:v>312.22615502482643</c:v>
                </c:pt>
                <c:pt idx="71">
                  <c:v>299.36975948130566</c:v>
                </c:pt>
                <c:pt idx="72">
                  <c:v>249.75635662397218</c:v>
                </c:pt>
                <c:pt idx="73">
                  <c:v>191.29341801022218</c:v>
                </c:pt>
                <c:pt idx="74">
                  <c:v>160.71890173732641</c:v>
                </c:pt>
                <c:pt idx="75">
                  <c:v>158.94284083188882</c:v>
                </c:pt>
                <c:pt idx="76">
                  <c:v>168.36038959063893</c:v>
                </c:pt>
                <c:pt idx="77">
                  <c:v>163.48261548315969</c:v>
                </c:pt>
                <c:pt idx="78">
                  <c:v>132.4852643279375</c:v>
                </c:pt>
                <c:pt idx="79">
                  <c:v>85.571386528993159</c:v>
                </c:pt>
                <c:pt idx="80">
                  <c:v>58.93228539375</c:v>
                </c:pt>
                <c:pt idx="81">
                  <c:v>32.307615483159623</c:v>
                </c:pt>
                <c:pt idx="82">
                  <c:v>36.969787094326392</c:v>
                </c:pt>
                <c:pt idx="83">
                  <c:v>69.120193099305766</c:v>
                </c:pt>
                <c:pt idx="84">
                  <c:v>50.263294345159672</c:v>
                </c:pt>
                <c:pt idx="85">
                  <c:v>37.655713289492844</c:v>
                </c:pt>
                <c:pt idx="86">
                  <c:v>40.066459455159823</c:v>
                </c:pt>
                <c:pt idx="87">
                  <c:v>45.9417198106391</c:v>
                </c:pt>
                <c:pt idx="88">
                  <c:v>-13.152574794250114</c:v>
                </c:pt>
                <c:pt idx="89">
                  <c:v>-170.57803296217372</c:v>
                </c:pt>
                <c:pt idx="90">
                  <c:v>-287.75035515706247</c:v>
                </c:pt>
                <c:pt idx="91">
                  <c:v>-309.86682453611115</c:v>
                </c:pt>
                <c:pt idx="92">
                  <c:v>-224.40125215069452</c:v>
                </c:pt>
                <c:pt idx="93">
                  <c:v>-124.89767572202777</c:v>
                </c:pt>
                <c:pt idx="94">
                  <c:v>-130.20505729999999</c:v>
                </c:pt>
                <c:pt idx="95">
                  <c:v>-172.05240057300696</c:v>
                </c:pt>
                <c:pt idx="96">
                  <c:v>-147.96531720536112</c:v>
                </c:pt>
                <c:pt idx="97">
                  <c:v>-79.33094265699998</c:v>
                </c:pt>
                <c:pt idx="98">
                  <c:v>-79.565305745361115</c:v>
                </c:pt>
                <c:pt idx="99">
                  <c:v>-28.69250000000001</c:v>
                </c:pt>
                <c:pt idx="100">
                  <c:v>51.47</c:v>
                </c:pt>
                <c:pt idx="101">
                  <c:v>51.47</c:v>
                </c:pt>
                <c:pt idx="102">
                  <c:v>51.47</c:v>
                </c:pt>
                <c:pt idx="103">
                  <c:v>51.47</c:v>
                </c:pt>
                <c:pt idx="104">
                  <c:v>51.47</c:v>
                </c:pt>
                <c:pt idx="105">
                  <c:v>51.47</c:v>
                </c:pt>
                <c:pt idx="106">
                  <c:v>51.47</c:v>
                </c:pt>
                <c:pt idx="107">
                  <c:v>51.47</c:v>
                </c:pt>
                <c:pt idx="108">
                  <c:v>51.47</c:v>
                </c:pt>
                <c:pt idx="109">
                  <c:v>51.47</c:v>
                </c:pt>
                <c:pt idx="110">
                  <c:v>51.47</c:v>
                </c:pt>
                <c:pt idx="111">
                  <c:v>51.47</c:v>
                </c:pt>
                <c:pt idx="112">
                  <c:v>51.47</c:v>
                </c:pt>
                <c:pt idx="113">
                  <c:v>51.47</c:v>
                </c:pt>
                <c:pt idx="114">
                  <c:v>51.47</c:v>
                </c:pt>
                <c:pt idx="115">
                  <c:v>51.47</c:v>
                </c:pt>
                <c:pt idx="116">
                  <c:v>51.47</c:v>
                </c:pt>
                <c:pt idx="117">
                  <c:v>51.47</c:v>
                </c:pt>
                <c:pt idx="118">
                  <c:v>51.47</c:v>
                </c:pt>
                <c:pt idx="119">
                  <c:v>51.47</c:v>
                </c:pt>
                <c:pt idx="120">
                  <c:v>51.47</c:v>
                </c:pt>
                <c:pt idx="121">
                  <c:v>51.47</c:v>
                </c:pt>
                <c:pt idx="122">
                  <c:v>51.47</c:v>
                </c:pt>
                <c:pt idx="123">
                  <c:v>51.47</c:v>
                </c:pt>
                <c:pt idx="124">
                  <c:v>51.47</c:v>
                </c:pt>
                <c:pt idx="125">
                  <c:v>51.47</c:v>
                </c:pt>
                <c:pt idx="126">
                  <c:v>51.47</c:v>
                </c:pt>
                <c:pt idx="127">
                  <c:v>51.47</c:v>
                </c:pt>
                <c:pt idx="128">
                  <c:v>51.47</c:v>
                </c:pt>
                <c:pt idx="129">
                  <c:v>51.47</c:v>
                </c:pt>
                <c:pt idx="130">
                  <c:v>51.47</c:v>
                </c:pt>
                <c:pt idx="131">
                  <c:v>51.47</c:v>
                </c:pt>
                <c:pt idx="132">
                  <c:v>51.47</c:v>
                </c:pt>
                <c:pt idx="133">
                  <c:v>51.47</c:v>
                </c:pt>
                <c:pt idx="134">
                  <c:v>51.47</c:v>
                </c:pt>
                <c:pt idx="135">
                  <c:v>51.47</c:v>
                </c:pt>
                <c:pt idx="136">
                  <c:v>51.47</c:v>
                </c:pt>
                <c:pt idx="137">
                  <c:v>58.7575</c:v>
                </c:pt>
                <c:pt idx="138">
                  <c:v>120.70240449797222</c:v>
                </c:pt>
                <c:pt idx="139">
                  <c:v>266.55544344199302</c:v>
                </c:pt>
                <c:pt idx="140">
                  <c:v>409.63147173865968</c:v>
                </c:pt>
                <c:pt idx="141">
                  <c:v>430.72723068543746</c:v>
                </c:pt>
                <c:pt idx="142">
                  <c:v>321.58284436522217</c:v>
                </c:pt>
                <c:pt idx="143">
                  <c:v>189.3112055164375</c:v>
                </c:pt>
                <c:pt idx="144">
                  <c:v>132.13106854949314</c:v>
                </c:pt>
                <c:pt idx="145">
                  <c:v>169.62580006755564</c:v>
                </c:pt>
                <c:pt idx="146">
                  <c:v>234.08635564699995</c:v>
                </c:pt>
                <c:pt idx="147">
                  <c:v>248.63464779397219</c:v>
                </c:pt>
                <c:pt idx="148">
                  <c:v>212.07836872765978</c:v>
                </c:pt>
                <c:pt idx="149">
                  <c:v>152.59802877588896</c:v>
                </c:pt>
                <c:pt idx="150">
                  <c:v>84.388509481305547</c:v>
                </c:pt>
                <c:pt idx="151">
                  <c:v>-18.319953318250072</c:v>
                </c:pt>
                <c:pt idx="152">
                  <c:v>-174.95140550577767</c:v>
                </c:pt>
                <c:pt idx="153">
                  <c:v>-294.51946539269443</c:v>
                </c:pt>
                <c:pt idx="154">
                  <c:v>-278.7605075473403</c:v>
                </c:pt>
                <c:pt idx="155">
                  <c:v>-136.54327134234032</c:v>
                </c:pt>
                <c:pt idx="156">
                  <c:v>30.119942699999957</c:v>
                </c:pt>
                <c:pt idx="157">
                  <c:v>132.57095245175</c:v>
                </c:pt>
                <c:pt idx="158">
                  <c:v>224.82064354643751</c:v>
                </c:pt>
                <c:pt idx="159">
                  <c:v>278.63366700255563</c:v>
                </c:pt>
                <c:pt idx="160">
                  <c:v>289.04321814393745</c:v>
                </c:pt>
                <c:pt idx="161">
                  <c:v>264.03642274174996</c:v>
                </c:pt>
                <c:pt idx="162">
                  <c:v>223.27530766093761</c:v>
                </c:pt>
                <c:pt idx="163">
                  <c:v>219.20625938300003</c:v>
                </c:pt>
                <c:pt idx="164">
                  <c:v>204.11879650815973</c:v>
                </c:pt>
                <c:pt idx="165">
                  <c:v>174.12354959282646</c:v>
                </c:pt>
                <c:pt idx="166">
                  <c:v>157.72890638893756</c:v>
                </c:pt>
                <c:pt idx="167">
                  <c:v>196.23959612255561</c:v>
                </c:pt>
                <c:pt idx="168">
                  <c:v>232.9817291875556</c:v>
                </c:pt>
                <c:pt idx="169">
                  <c:v>193.43601184699992</c:v>
                </c:pt>
                <c:pt idx="170">
                  <c:v>100.43487679722207</c:v>
                </c:pt>
                <c:pt idx="171">
                  <c:v>-13.827110409361069</c:v>
                </c:pt>
                <c:pt idx="172">
                  <c:v>-146.17117383106245</c:v>
                </c:pt>
                <c:pt idx="173">
                  <c:v>-212.29318621736115</c:v>
                </c:pt>
                <c:pt idx="174">
                  <c:v>-135.02687860550691</c:v>
                </c:pt>
                <c:pt idx="175">
                  <c:v>-2.9304348240069515</c:v>
                </c:pt>
                <c:pt idx="176">
                  <c:v>91.516131686992992</c:v>
                </c:pt>
                <c:pt idx="177">
                  <c:v>169.21246961865972</c:v>
                </c:pt>
                <c:pt idx="178">
                  <c:v>194.0198053213056</c:v>
                </c:pt>
                <c:pt idx="179">
                  <c:v>141.66677877588893</c:v>
                </c:pt>
                <c:pt idx="180">
                  <c:v>87.689373583555565</c:v>
                </c:pt>
                <c:pt idx="181">
                  <c:v>62.012546508159637</c:v>
                </c:pt>
                <c:pt idx="182">
                  <c:v>32.354278775888915</c:v>
                </c:pt>
                <c:pt idx="183">
                  <c:v>-38.370602975673535</c:v>
                </c:pt>
                <c:pt idx="184">
                  <c:v>-100.1248609085625</c:v>
                </c:pt>
                <c:pt idx="185">
                  <c:v>-118.28602023477785</c:v>
                </c:pt>
                <c:pt idx="186">
                  <c:v>-107.05790985625011</c:v>
                </c:pt>
                <c:pt idx="187">
                  <c:v>-80.326294483562435</c:v>
                </c:pt>
                <c:pt idx="188">
                  <c:v>-56.690331198562482</c:v>
                </c:pt>
                <c:pt idx="189">
                  <c:v>-36.15319487067368</c:v>
                </c:pt>
                <c:pt idx="190">
                  <c:v>-15.336670033506962</c:v>
                </c:pt>
                <c:pt idx="191">
                  <c:v>-1.4128068898402688</c:v>
                </c:pt>
                <c:pt idx="192">
                  <c:v>12.548000188937522</c:v>
                </c:pt>
                <c:pt idx="193">
                  <c:v>30.473507703993018</c:v>
                </c:pt>
                <c:pt idx="194">
                  <c:v>37.547136954638887</c:v>
                </c:pt>
                <c:pt idx="195">
                  <c:v>48.338692700000024</c:v>
                </c:pt>
                <c:pt idx="196">
                  <c:v>55.626192699999997</c:v>
                </c:pt>
                <c:pt idx="197">
                  <c:v>55.626192699999997</c:v>
                </c:pt>
                <c:pt idx="198">
                  <c:v>73.844942700000004</c:v>
                </c:pt>
                <c:pt idx="199">
                  <c:v>92.417257703993073</c:v>
                </c:pt>
                <c:pt idx="200">
                  <c:v>111.00400393263888</c:v>
                </c:pt>
                <c:pt idx="201">
                  <c:v>130.0020400638889</c:v>
                </c:pt>
                <c:pt idx="202">
                  <c:v>149.05780109375002</c:v>
                </c:pt>
                <c:pt idx="203">
                  <c:v>205.07780182343754</c:v>
                </c:pt>
                <c:pt idx="204">
                  <c:v>233.14559419930555</c:v>
                </c:pt>
                <c:pt idx="205">
                  <c:v>239.34193921588894</c:v>
                </c:pt>
                <c:pt idx="206">
                  <c:v>275.51259578463885</c:v>
                </c:pt>
                <c:pt idx="207">
                  <c:v>283.69265694199311</c:v>
                </c:pt>
                <c:pt idx="208">
                  <c:v>262.58937358355558</c:v>
                </c:pt>
                <c:pt idx="209">
                  <c:v>285.07514808888891</c:v>
                </c:pt>
                <c:pt idx="210">
                  <c:v>287.63797918755557</c:v>
                </c:pt>
                <c:pt idx="211">
                  <c:v>237.80781933593752</c:v>
                </c:pt>
                <c:pt idx="212">
                  <c:v>205.1336941008889</c:v>
                </c:pt>
                <c:pt idx="213">
                  <c:v>186.26163247343746</c:v>
                </c:pt>
                <c:pt idx="214">
                  <c:v>196.1557002702223</c:v>
                </c:pt>
                <c:pt idx="215">
                  <c:v>228.97267445449302</c:v>
                </c:pt>
                <c:pt idx="216">
                  <c:v>255.66645984375003</c:v>
                </c:pt>
                <c:pt idx="217">
                  <c:v>261.24874616393754</c:v>
                </c:pt>
                <c:pt idx="218">
                  <c:v>248.2999907826389</c:v>
                </c:pt>
                <c:pt idx="219">
                  <c:v>227.39326070397215</c:v>
                </c:pt>
                <c:pt idx="220">
                  <c:v>205.43362847463897</c:v>
                </c:pt>
                <c:pt idx="221">
                  <c:v>178.99814183182656</c:v>
                </c:pt>
                <c:pt idx="222">
                  <c:v>162.00085068643742</c:v>
                </c:pt>
                <c:pt idx="223">
                  <c:v>159.58779552482622</c:v>
                </c:pt>
                <c:pt idx="224">
                  <c:v>160.51687776797235</c:v>
                </c:pt>
                <c:pt idx="225">
                  <c:v>172.69498557797223</c:v>
                </c:pt>
                <c:pt idx="226">
                  <c:v>178.22633976255537</c:v>
                </c:pt>
                <c:pt idx="227">
                  <c:v>176.1714675968264</c:v>
                </c:pt>
                <c:pt idx="228">
                  <c:v>174.13102665575022</c:v>
                </c:pt>
                <c:pt idx="229">
                  <c:v>168.136564384639</c:v>
                </c:pt>
                <c:pt idx="230">
                  <c:v>154.53740379565963</c:v>
                </c:pt>
                <c:pt idx="231">
                  <c:v>132.67490379565984</c:v>
                </c:pt>
                <c:pt idx="232">
                  <c:v>84.330314384638839</c:v>
                </c:pt>
                <c:pt idx="233">
                  <c:v>18.217960831437367</c:v>
                </c:pt>
                <c:pt idx="234">
                  <c:v>-9.8672832388402014</c:v>
                </c:pt>
                <c:pt idx="235">
                  <c:v>13.584980643749944</c:v>
                </c:pt>
                <c:pt idx="236">
                  <c:v>57.462528775750101</c:v>
                </c:pt>
                <c:pt idx="237">
                  <c:v>70.323099287000048</c:v>
                </c:pt>
                <c:pt idx="238">
                  <c:v>35.275769245222065</c:v>
                </c:pt>
                <c:pt idx="239">
                  <c:v>-34.437617883006993</c:v>
                </c:pt>
                <c:pt idx="240">
                  <c:v>-88.650231862340235</c:v>
                </c:pt>
                <c:pt idx="241">
                  <c:v>-73.721646683506862</c:v>
                </c:pt>
                <c:pt idx="242">
                  <c:v>-67.466113471006949</c:v>
                </c:pt>
                <c:pt idx="243">
                  <c:v>-87.561056900694396</c:v>
                </c:pt>
                <c:pt idx="244">
                  <c:v>-85.23328018936121</c:v>
                </c:pt>
                <c:pt idx="245">
                  <c:v>-122.46809526400699</c:v>
                </c:pt>
                <c:pt idx="246">
                  <c:v>-186.60668013402761</c:v>
                </c:pt>
                <c:pt idx="247">
                  <c:v>-178.12136831300697</c:v>
                </c:pt>
                <c:pt idx="248">
                  <c:v>-87.342930484250104</c:v>
                </c:pt>
                <c:pt idx="249">
                  <c:v>-1.5100935188403071</c:v>
                </c:pt>
                <c:pt idx="250">
                  <c:v>12.468896903000051</c:v>
                </c:pt>
                <c:pt idx="251">
                  <c:v>-10.430053651562517</c:v>
                </c:pt>
                <c:pt idx="252">
                  <c:v>-0.70207916311108676</c:v>
                </c:pt>
                <c:pt idx="253">
                  <c:v>38.752278437972294</c:v>
                </c:pt>
                <c:pt idx="254">
                  <c:v>46.039778437972139</c:v>
                </c:pt>
                <c:pt idx="255">
                  <c:v>-16.310354848250057</c:v>
                </c:pt>
                <c:pt idx="256">
                  <c:v>-47.084444870673572</c:v>
                </c:pt>
                <c:pt idx="257">
                  <c:v>46.607079966493089</c:v>
                </c:pt>
                <c:pt idx="258">
                  <c:v>182.20251847730549</c:v>
                </c:pt>
                <c:pt idx="259">
                  <c:v>250.19281738199311</c:v>
                </c:pt>
                <c:pt idx="260">
                  <c:v>256.83681898730561</c:v>
                </c:pt>
                <c:pt idx="261">
                  <c:v>252.83617471422215</c:v>
                </c:pt>
                <c:pt idx="262">
                  <c:v>270.93960914182639</c:v>
                </c:pt>
                <c:pt idx="263">
                  <c:v>323.01871086849309</c:v>
                </c:pt>
                <c:pt idx="264">
                  <c:v>351.59346207899318</c:v>
                </c:pt>
                <c:pt idx="265">
                  <c:v>325.92758255949309</c:v>
                </c:pt>
                <c:pt idx="266">
                  <c:v>266.62603539374987</c:v>
                </c:pt>
                <c:pt idx="267">
                  <c:v>241.62183761199995</c:v>
                </c:pt>
                <c:pt idx="268">
                  <c:v>235.76374032643758</c:v>
                </c:pt>
                <c:pt idx="269">
                  <c:v>217.68077806299999</c:v>
                </c:pt>
                <c:pt idx="270">
                  <c:v>170.57769682143754</c:v>
                </c:pt>
                <c:pt idx="271">
                  <c:v>101.61169273055567</c:v>
                </c:pt>
                <c:pt idx="272">
                  <c:v>85.979172587999898</c:v>
                </c:pt>
                <c:pt idx="273">
                  <c:v>41.467093595437561</c:v>
                </c:pt>
                <c:pt idx="274">
                  <c:v>-57.380419185673603</c:v>
                </c:pt>
                <c:pt idx="275">
                  <c:v>-108.17816238800012</c:v>
                </c:pt>
                <c:pt idx="276">
                  <c:v>-140.05262320277774</c:v>
                </c:pt>
                <c:pt idx="277">
                  <c:v>-173.08158198977785</c:v>
                </c:pt>
                <c:pt idx="278">
                  <c:v>-245.2655947785625</c:v>
                </c:pt>
                <c:pt idx="279">
                  <c:v>-275.91844233906249</c:v>
                </c:pt>
                <c:pt idx="280">
                  <c:v>-128.43090271602782</c:v>
                </c:pt>
                <c:pt idx="281">
                  <c:v>117.90328381463888</c:v>
                </c:pt>
                <c:pt idx="282">
                  <c:v>299.80575704032651</c:v>
                </c:pt>
                <c:pt idx="283">
                  <c:v>337.88566463063898</c:v>
                </c:pt>
                <c:pt idx="284">
                  <c:v>351.07495826463895</c:v>
                </c:pt>
                <c:pt idx="285">
                  <c:v>347.38154467699303</c:v>
                </c:pt>
                <c:pt idx="286">
                  <c:v>332.32913959063899</c:v>
                </c:pt>
                <c:pt idx="287">
                  <c:v>339.76785865015978</c:v>
                </c:pt>
                <c:pt idx="288">
                  <c:v>347.8352018555554</c:v>
                </c:pt>
                <c:pt idx="289">
                  <c:v>305.51866920682653</c:v>
                </c:pt>
                <c:pt idx="290">
                  <c:v>212.42934928700001</c:v>
                </c:pt>
                <c:pt idx="291">
                  <c:v>123.05002877575001</c:v>
                </c:pt>
                <c:pt idx="292">
                  <c:v>59.391849287000156</c:v>
                </c:pt>
                <c:pt idx="293">
                  <c:v>49.01520133782617</c:v>
                </c:pt>
                <c:pt idx="294">
                  <c:v>68.674919206826246</c:v>
                </c:pt>
                <c:pt idx="295">
                  <c:v>92.823190967000201</c:v>
                </c:pt>
                <c:pt idx="296">
                  <c:v>114.41582706599306</c:v>
                </c:pt>
                <c:pt idx="297">
                  <c:v>129.26069096699996</c:v>
                </c:pt>
                <c:pt idx="298">
                  <c:v>133.71749616393751</c:v>
                </c:pt>
                <c:pt idx="299">
                  <c:v>123.33116920682625</c:v>
                </c:pt>
                <c:pt idx="300">
                  <c:v>108.75616920682654</c:v>
                </c:pt>
                <c:pt idx="301">
                  <c:v>89.992496163937659</c:v>
                </c:pt>
                <c:pt idx="302">
                  <c:v>66.77779041397207</c:v>
                </c:pt>
                <c:pt idx="303">
                  <c:v>46.425528161305394</c:v>
                </c:pt>
                <c:pt idx="304">
                  <c:v>18.30434025422224</c:v>
                </c:pt>
                <c:pt idx="305">
                  <c:v>-3.7285824215069283</c:v>
                </c:pt>
                <c:pt idx="306">
                  <c:v>10.805875924638883</c:v>
                </c:pt>
                <c:pt idx="307">
                  <c:v>44.859337612000019</c:v>
                </c:pt>
                <c:pt idx="308">
                  <c:v>72.838965292659879</c:v>
                </c:pt>
                <c:pt idx="309">
                  <c:v>76.018607107826597</c:v>
                </c:pt>
                <c:pt idx="310">
                  <c:v>64.166067725993116</c:v>
                </c:pt>
                <c:pt idx="311">
                  <c:v>52.096194100888802</c:v>
                </c:pt>
                <c:pt idx="312">
                  <c:v>28.663865483159569</c:v>
                </c:pt>
                <c:pt idx="313">
                  <c:v>0.74788959063889138</c:v>
                </c:pt>
                <c:pt idx="314">
                  <c:v>-20.436765699999995</c:v>
                </c:pt>
                <c:pt idx="315">
                  <c:v>-23.687831989777777</c:v>
                </c:pt>
                <c:pt idx="316">
                  <c:v>-15.480042706249975</c:v>
                </c:pt>
                <c:pt idx="317">
                  <c:v>-28.838913317340285</c:v>
                </c:pt>
                <c:pt idx="318">
                  <c:v>-57.372545624999958</c:v>
                </c:pt>
                <c:pt idx="319">
                  <c:v>-68.008089744444376</c:v>
                </c:pt>
                <c:pt idx="320">
                  <c:v>-16.318610908562462</c:v>
                </c:pt>
                <c:pt idx="321">
                  <c:v>26.660294776888783</c:v>
                </c:pt>
                <c:pt idx="322">
                  <c:v>43.858757193937393</c:v>
                </c:pt>
                <c:pt idx="323">
                  <c:v>47.502507193937575</c:v>
                </c:pt>
                <c:pt idx="324">
                  <c:v>32.075487690437491</c:v>
                </c:pt>
                <c:pt idx="325">
                  <c:v>53.381519667826318</c:v>
                </c:pt>
                <c:pt idx="326">
                  <c:v>57.0252696678265</c:v>
                </c:pt>
                <c:pt idx="327">
                  <c:v>45.682729765222291</c:v>
                </c:pt>
                <c:pt idx="328">
                  <c:v>-45.817114896506993</c:v>
                </c:pt>
                <c:pt idx="329">
                  <c:v>-147.73805567934031</c:v>
                </c:pt>
                <c:pt idx="330">
                  <c:v>-70.865874900173679</c:v>
                </c:pt>
                <c:pt idx="331">
                  <c:v>30.563404146159698</c:v>
                </c:pt>
                <c:pt idx="332">
                  <c:v>23.081948486826455</c:v>
                </c:pt>
                <c:pt idx="333">
                  <c:v>18.685465808937508</c:v>
                </c:pt>
                <c:pt idx="334">
                  <c:v>25.70021566299998</c:v>
                </c:pt>
                <c:pt idx="335">
                  <c:v>17.882801093750011</c:v>
                </c:pt>
                <c:pt idx="336">
                  <c:v>32.032079966493072</c:v>
                </c:pt>
                <c:pt idx="337">
                  <c:v>57.372082258493052</c:v>
                </c:pt>
                <c:pt idx="338">
                  <c:v>97.619579966493035</c:v>
                </c:pt>
                <c:pt idx="339">
                  <c:v>178.55876847730559</c:v>
                </c:pt>
                <c:pt idx="340">
                  <c:v>268.30852843797226</c:v>
                </c:pt>
                <c:pt idx="341">
                  <c:v>293.87610105532644</c:v>
                </c:pt>
                <c:pt idx="342">
                  <c:v>210.33984918115965</c:v>
                </c:pt>
                <c:pt idx="343">
                  <c:v>113.2340308159722</c:v>
                </c:pt>
                <c:pt idx="344">
                  <c:v>88.163315175993063</c:v>
                </c:pt>
                <c:pt idx="345">
                  <c:v>110.31905766093743</c:v>
                </c:pt>
                <c:pt idx="346">
                  <c:v>111.66722266800005</c:v>
                </c:pt>
                <c:pt idx="347">
                  <c:v>97.398164630639002</c:v>
                </c:pt>
                <c:pt idx="348">
                  <c:v>112.74812139449298</c:v>
                </c:pt>
                <c:pt idx="349">
                  <c:v>110.05336872765974</c:v>
                </c:pt>
                <c:pt idx="350">
                  <c:v>92.47882859615973</c:v>
                </c:pt>
                <c:pt idx="351">
                  <c:v>74.422574185749994</c:v>
                </c:pt>
                <c:pt idx="352">
                  <c:v>66.97257859615975</c:v>
                </c:pt>
                <c:pt idx="353">
                  <c:v>66.810660255555447</c:v>
                </c:pt>
                <c:pt idx="354">
                  <c:v>70.293069163937446</c:v>
                </c:pt>
                <c:pt idx="355">
                  <c:v>81.224319163937608</c:v>
                </c:pt>
                <c:pt idx="356">
                  <c:v>85.19132859615975</c:v>
                </c:pt>
                <c:pt idx="357">
                  <c:v>70.77882418574994</c:v>
                </c:pt>
                <c:pt idx="358">
                  <c:v>26.729410255555521</c:v>
                </c:pt>
                <c:pt idx="359">
                  <c:v>-36.957343058006941</c:v>
                </c:pt>
                <c:pt idx="360">
                  <c:v>-65.309719184027742</c:v>
                </c:pt>
                <c:pt idx="361">
                  <c:v>-45.951325285777827</c:v>
                </c:pt>
                <c:pt idx="362">
                  <c:v>-11.206030688562421</c:v>
                </c:pt>
                <c:pt idx="363">
                  <c:v>20.594851055326401</c:v>
                </c:pt>
                <c:pt idx="364">
                  <c:v>49.262270902937424</c:v>
                </c:pt>
                <c:pt idx="365">
                  <c:v>67.481020902937559</c:v>
                </c:pt>
                <c:pt idx="366">
                  <c:v>82.175800067555556</c:v>
                </c:pt>
                <c:pt idx="367">
                  <c:v>111.81068921588893</c:v>
                </c:pt>
                <c:pt idx="368">
                  <c:v>149.37295886532644</c:v>
                </c:pt>
                <c:pt idx="369">
                  <c:v>147.57178762899304</c:v>
                </c:pt>
                <c:pt idx="370">
                  <c:v>104.95048769043751</c:v>
                </c:pt>
                <c:pt idx="371">
                  <c:v>50.575935195659724</c:v>
                </c:pt>
                <c:pt idx="372">
                  <c:v>-48.781154215361099</c:v>
                </c:pt>
                <c:pt idx="373">
                  <c:v>-157.70414537456259</c:v>
                </c:pt>
                <c:pt idx="374">
                  <c:v>-190.90643325706253</c:v>
                </c:pt>
                <c:pt idx="375">
                  <c:v>-153.88258251199997</c:v>
                </c:pt>
                <c:pt idx="376">
                  <c:v>-97.480288553840325</c:v>
                </c:pt>
                <c:pt idx="377">
                  <c:v>-54.839650774250003</c:v>
                </c:pt>
                <c:pt idx="378">
                  <c:v>-26.406305390506922</c:v>
                </c:pt>
                <c:pt idx="379">
                  <c:v>-8.6265532444444517</c:v>
                </c:pt>
                <c:pt idx="380">
                  <c:v>-16.265020628000016</c:v>
                </c:pt>
                <c:pt idx="381">
                  <c:v>-31.262278261340285</c:v>
                </c:pt>
                <c:pt idx="382">
                  <c:v>-35.287012592173603</c:v>
                </c:pt>
                <c:pt idx="383">
                  <c:v>-42.872373069006969</c:v>
                </c:pt>
                <c:pt idx="384">
                  <c:v>-50.402317643173618</c:v>
                </c:pt>
                <c:pt idx="385">
                  <c:v>-32.312871416062507</c:v>
                </c:pt>
                <c:pt idx="386">
                  <c:v>18.676249999999996</c:v>
                </c:pt>
                <c:pt idx="387">
                  <c:v>51.47</c:v>
                </c:pt>
                <c:pt idx="388">
                  <c:v>51.47</c:v>
                </c:pt>
                <c:pt idx="389">
                  <c:v>51.47</c:v>
                </c:pt>
                <c:pt idx="390">
                  <c:v>51.47</c:v>
                </c:pt>
                <c:pt idx="391">
                  <c:v>69.688749999999999</c:v>
                </c:pt>
                <c:pt idx="392">
                  <c:v>127.9959656123264</c:v>
                </c:pt>
                <c:pt idx="393">
                  <c:v>208.2785334014375</c:v>
                </c:pt>
                <c:pt idx="394">
                  <c:v>278.04749083200005</c:v>
                </c:pt>
                <c:pt idx="395">
                  <c:v>326.73958413265979</c:v>
                </c:pt>
                <c:pt idx="396">
                  <c:v>358.26784995543755</c:v>
                </c:pt>
                <c:pt idx="397">
                  <c:v>372.78583653063885</c:v>
                </c:pt>
                <c:pt idx="398">
                  <c:v>341.0024064811596</c:v>
                </c:pt>
                <c:pt idx="399">
                  <c:v>239.62925481130566</c:v>
                </c:pt>
                <c:pt idx="400">
                  <c:v>121.39779477688896</c:v>
                </c:pt>
                <c:pt idx="401">
                  <c:v>44.879044776888776</c:v>
                </c:pt>
                <c:pt idx="402">
                  <c:v>-14.441242806062533</c:v>
                </c:pt>
                <c:pt idx="403">
                  <c:v>-53.104614896506845</c:v>
                </c:pt>
                <c:pt idx="404">
                  <c:v>-48.020185652000052</c:v>
                </c:pt>
                <c:pt idx="405">
                  <c:v>-42.421716185361198</c:v>
                </c:pt>
                <c:pt idx="406">
                  <c:v>-55.037090102340258</c:v>
                </c:pt>
                <c:pt idx="407">
                  <c:v>-64.076252150694387</c:v>
                </c:pt>
                <c:pt idx="408">
                  <c:v>-43.798589242062519</c:v>
                </c:pt>
                <c:pt idx="409">
                  <c:v>6.2773242779722125</c:v>
                </c:pt>
                <c:pt idx="410">
                  <c:v>49.759013830326417</c:v>
                </c:pt>
                <c:pt idx="411">
                  <c:v>68.058290063888847</c:v>
                </c:pt>
                <c:pt idx="412">
                  <c:v>75.50857427797223</c:v>
                </c:pt>
                <c:pt idx="413">
                  <c:v>83.044579966493089</c:v>
                </c:pt>
                <c:pt idx="414">
                  <c:v>108.89025237032641</c:v>
                </c:pt>
                <c:pt idx="415">
                  <c:v>149.86046580893745</c:v>
                </c:pt>
                <c:pt idx="416">
                  <c:v>162.23339515174996</c:v>
                </c:pt>
                <c:pt idx="417">
                  <c:v>123.50665989765983</c:v>
                </c:pt>
                <c:pt idx="418">
                  <c:v>65.643060131159771</c:v>
                </c:pt>
                <c:pt idx="419">
                  <c:v>7.014894082555557</c:v>
                </c:pt>
                <c:pt idx="420">
                  <c:v>-19.752067703111088</c:v>
                </c:pt>
                <c:pt idx="421">
                  <c:v>8.4108365306388038</c:v>
                </c:pt>
                <c:pt idx="422">
                  <c:v>51.757161195749902</c:v>
                </c:pt>
                <c:pt idx="423">
                  <c:v>95.670344365222235</c:v>
                </c:pt>
                <c:pt idx="424">
                  <c:v>158.38991700255565</c:v>
                </c:pt>
                <c:pt idx="425">
                  <c:v>258.76181013115979</c:v>
                </c:pt>
                <c:pt idx="426">
                  <c:v>368.64303460730548</c:v>
                </c:pt>
                <c:pt idx="427">
                  <c:v>401.07627244063889</c:v>
                </c:pt>
                <c:pt idx="428">
                  <c:v>298.91588737855557</c:v>
                </c:pt>
                <c:pt idx="429">
                  <c:v>152.89904394730553</c:v>
                </c:pt>
                <c:pt idx="430">
                  <c:v>61.99838373315967</c:v>
                </c:pt>
                <c:pt idx="431">
                  <c:v>24.221377460888831</c:v>
                </c:pt>
                <c:pt idx="432">
                  <c:v>26.184467037826501</c:v>
                </c:pt>
                <c:pt idx="433">
                  <c:v>50.596252960159823</c:v>
                </c:pt>
                <c:pt idx="434">
                  <c:v>53.879799592826416</c:v>
                </c:pt>
                <c:pt idx="435">
                  <c:v>9.2643930317499326</c:v>
                </c:pt>
                <c:pt idx="436">
                  <c:v>-66.026971224111207</c:v>
                </c:pt>
                <c:pt idx="437">
                  <c:v>-153.86674851456246</c:v>
                </c:pt>
                <c:pt idx="438">
                  <c:v>-242.98051431736116</c:v>
                </c:pt>
                <c:pt idx="439">
                  <c:v>-306.9883522920278</c:v>
                </c:pt>
                <c:pt idx="440">
                  <c:v>-326.32074981106251</c:v>
                </c:pt>
                <c:pt idx="441">
                  <c:v>-278.39999538067366</c:v>
                </c:pt>
                <c:pt idx="442">
                  <c:v>-181.31322623202783</c:v>
                </c:pt>
                <c:pt idx="443">
                  <c:v>-79.656222460673604</c:v>
                </c:pt>
                <c:pt idx="444">
                  <c:v>4.1024044979722163</c:v>
                </c:pt>
                <c:pt idx="445">
                  <c:v>44.182499999999997</c:v>
                </c:pt>
                <c:pt idx="446">
                  <c:v>51.47</c:v>
                </c:pt>
                <c:pt idx="447">
                  <c:v>51.47</c:v>
                </c:pt>
                <c:pt idx="448">
                  <c:v>51.47</c:v>
                </c:pt>
                <c:pt idx="449">
                  <c:v>51.47</c:v>
                </c:pt>
                <c:pt idx="450">
                  <c:v>51.47</c:v>
                </c:pt>
                <c:pt idx="451">
                  <c:v>51.47</c:v>
                </c:pt>
                <c:pt idx="452">
                  <c:v>51.47</c:v>
                </c:pt>
                <c:pt idx="453">
                  <c:v>51.47</c:v>
                </c:pt>
                <c:pt idx="454">
                  <c:v>51.47</c:v>
                </c:pt>
                <c:pt idx="455">
                  <c:v>51.47</c:v>
                </c:pt>
                <c:pt idx="456">
                  <c:v>51.47</c:v>
                </c:pt>
                <c:pt idx="457">
                  <c:v>51.47</c:v>
                </c:pt>
                <c:pt idx="458">
                  <c:v>51.47</c:v>
                </c:pt>
                <c:pt idx="459">
                  <c:v>51.47</c:v>
                </c:pt>
                <c:pt idx="460">
                  <c:v>51.47</c:v>
                </c:pt>
                <c:pt idx="461">
                  <c:v>51.47</c:v>
                </c:pt>
                <c:pt idx="462">
                  <c:v>51.47</c:v>
                </c:pt>
                <c:pt idx="463">
                  <c:v>51.47</c:v>
                </c:pt>
                <c:pt idx="464">
                  <c:v>51.47</c:v>
                </c:pt>
                <c:pt idx="465">
                  <c:v>51.47</c:v>
                </c:pt>
                <c:pt idx="466">
                  <c:v>51.47</c:v>
                </c:pt>
                <c:pt idx="467">
                  <c:v>51.47</c:v>
                </c:pt>
                <c:pt idx="468">
                  <c:v>51.47</c:v>
                </c:pt>
                <c:pt idx="469">
                  <c:v>51.47</c:v>
                </c:pt>
                <c:pt idx="470">
                  <c:v>51.47</c:v>
                </c:pt>
                <c:pt idx="471">
                  <c:v>51.47</c:v>
                </c:pt>
                <c:pt idx="472">
                  <c:v>51.47</c:v>
                </c:pt>
                <c:pt idx="473">
                  <c:v>51.47</c:v>
                </c:pt>
                <c:pt idx="474">
                  <c:v>51.47</c:v>
                </c:pt>
                <c:pt idx="475">
                  <c:v>51.47</c:v>
                </c:pt>
                <c:pt idx="476">
                  <c:v>51.47</c:v>
                </c:pt>
                <c:pt idx="477">
                  <c:v>51.47</c:v>
                </c:pt>
                <c:pt idx="478">
                  <c:v>51.47</c:v>
                </c:pt>
                <c:pt idx="479">
                  <c:v>51.47</c:v>
                </c:pt>
                <c:pt idx="480">
                  <c:v>51.47</c:v>
                </c:pt>
                <c:pt idx="481">
                  <c:v>51.47</c:v>
                </c:pt>
                <c:pt idx="482">
                  <c:v>51.47</c:v>
                </c:pt>
                <c:pt idx="483">
                  <c:v>51.47</c:v>
                </c:pt>
                <c:pt idx="484">
                  <c:v>51.47</c:v>
                </c:pt>
                <c:pt idx="485">
                  <c:v>51.47</c:v>
                </c:pt>
                <c:pt idx="486">
                  <c:v>51.47</c:v>
                </c:pt>
                <c:pt idx="487">
                  <c:v>51.47</c:v>
                </c:pt>
                <c:pt idx="488">
                  <c:v>51.47</c:v>
                </c:pt>
                <c:pt idx="489">
                  <c:v>51.47</c:v>
                </c:pt>
                <c:pt idx="490">
                  <c:v>51.47</c:v>
                </c:pt>
                <c:pt idx="491">
                  <c:v>51.47</c:v>
                </c:pt>
                <c:pt idx="492">
                  <c:v>51.47</c:v>
                </c:pt>
                <c:pt idx="493">
                  <c:v>51.47</c:v>
                </c:pt>
                <c:pt idx="494">
                  <c:v>51.47</c:v>
                </c:pt>
                <c:pt idx="495">
                  <c:v>51.47</c:v>
                </c:pt>
                <c:pt idx="496">
                  <c:v>51.47</c:v>
                </c:pt>
                <c:pt idx="497">
                  <c:v>51.47</c:v>
                </c:pt>
                <c:pt idx="498">
                  <c:v>51.47</c:v>
                </c:pt>
                <c:pt idx="499">
                  <c:v>51.47</c:v>
                </c:pt>
                <c:pt idx="500">
                  <c:v>51.47</c:v>
                </c:pt>
                <c:pt idx="501">
                  <c:v>51.47</c:v>
                </c:pt>
                <c:pt idx="502">
                  <c:v>51.47</c:v>
                </c:pt>
                <c:pt idx="503">
                  <c:v>51.47</c:v>
                </c:pt>
                <c:pt idx="504">
                  <c:v>51.47</c:v>
                </c:pt>
                <c:pt idx="505">
                  <c:v>51.47</c:v>
                </c:pt>
                <c:pt idx="506">
                  <c:v>51.47</c:v>
                </c:pt>
                <c:pt idx="507">
                  <c:v>51.47</c:v>
                </c:pt>
                <c:pt idx="508">
                  <c:v>51.47</c:v>
                </c:pt>
                <c:pt idx="509">
                  <c:v>51.47</c:v>
                </c:pt>
                <c:pt idx="510">
                  <c:v>51.47</c:v>
                </c:pt>
                <c:pt idx="511">
                  <c:v>69.688749999999999</c:v>
                </c:pt>
                <c:pt idx="512">
                  <c:v>142.5709656123264</c:v>
                </c:pt>
                <c:pt idx="513">
                  <c:v>273.91914030815968</c:v>
                </c:pt>
                <c:pt idx="514">
                  <c:v>391.59599829175005</c:v>
                </c:pt>
                <c:pt idx="515">
                  <c:v>427.15130744130562</c:v>
                </c:pt>
                <c:pt idx="516">
                  <c:v>376.62238769200002</c:v>
                </c:pt>
                <c:pt idx="517">
                  <c:v>249.43069432065965</c:v>
                </c:pt>
                <c:pt idx="518">
                  <c:v>116.32521931143745</c:v>
                </c:pt>
                <c:pt idx="519">
                  <c:v>43.450219311437579</c:v>
                </c:pt>
                <c:pt idx="520">
                  <c:v>6.2646046254375705</c:v>
                </c:pt>
                <c:pt idx="521">
                  <c:v>-13.154823265673663</c:v>
                </c:pt>
                <c:pt idx="522">
                  <c:v>-28.983896688000002</c:v>
                </c:pt>
                <c:pt idx="523">
                  <c:v>-74.203971562027746</c:v>
                </c:pt>
                <c:pt idx="524">
                  <c:v>-156.57704655434031</c:v>
                </c:pt>
                <c:pt idx="525">
                  <c:v>-232.29903855384032</c:v>
                </c:pt>
                <c:pt idx="526">
                  <c:v>-234.71915492811115</c:v>
                </c:pt>
                <c:pt idx="527">
                  <c:v>-152.11820081111108</c:v>
                </c:pt>
                <c:pt idx="528">
                  <c:v>-57.727050202777782</c:v>
                </c:pt>
                <c:pt idx="529">
                  <c:v>-21.376137550694459</c:v>
                </c:pt>
                <c:pt idx="530">
                  <c:v>15.032499999999992</c:v>
                </c:pt>
                <c:pt idx="531">
                  <c:v>51.47</c:v>
                </c:pt>
                <c:pt idx="532">
                  <c:v>58.7575</c:v>
                </c:pt>
                <c:pt idx="533">
                  <c:v>95.196154497972231</c:v>
                </c:pt>
                <c:pt idx="534">
                  <c:v>160.824061927</c:v>
                </c:pt>
                <c:pt idx="535">
                  <c:v>197.51555148088892</c:v>
                </c:pt>
                <c:pt idx="536">
                  <c:v>234.4379406292222</c:v>
                </c:pt>
                <c:pt idx="537">
                  <c:v>337.62321109130551</c:v>
                </c:pt>
                <c:pt idx="538">
                  <c:v>442.58525393263898</c:v>
                </c:pt>
                <c:pt idx="539">
                  <c:v>429.68989408255561</c:v>
                </c:pt>
                <c:pt idx="540">
                  <c:v>274.56504157393749</c:v>
                </c:pt>
                <c:pt idx="541">
                  <c:v>119.80718519565968</c:v>
                </c:pt>
                <c:pt idx="542">
                  <c:v>61.507185195659751</c:v>
                </c:pt>
                <c:pt idx="543">
                  <c:v>35.719237690437545</c:v>
                </c:pt>
                <c:pt idx="544">
                  <c:v>-5.3297702347777971</c:v>
                </c:pt>
                <c:pt idx="545">
                  <c:v>-61.708242584840292</c:v>
                </c:pt>
                <c:pt idx="546">
                  <c:v>-75.331781856062534</c:v>
                </c:pt>
                <c:pt idx="547">
                  <c:v>-44.320576725173694</c:v>
                </c:pt>
                <c:pt idx="548">
                  <c:v>-20.153832997444425</c:v>
                </c:pt>
                <c:pt idx="549">
                  <c:v>-6.4490358440069073</c:v>
                </c:pt>
                <c:pt idx="550">
                  <c:v>1.5018477305503097E-2</c:v>
                </c:pt>
                <c:pt idx="551">
                  <c:v>17.625636670437508</c:v>
                </c:pt>
                <c:pt idx="552">
                  <c:v>20.934582258493045</c:v>
                </c:pt>
                <c:pt idx="553">
                  <c:v>20.449693110159714</c:v>
                </c:pt>
                <c:pt idx="554">
                  <c:v>34.712978657659733</c:v>
                </c:pt>
                <c:pt idx="555">
                  <c:v>49.135584925326349</c:v>
                </c:pt>
                <c:pt idx="556">
                  <c:v>63.710584925326422</c:v>
                </c:pt>
                <c:pt idx="557">
                  <c:v>82.081728657659767</c:v>
                </c:pt>
                <c:pt idx="558">
                  <c:v>100.69156484574998</c:v>
                </c:pt>
                <c:pt idx="559">
                  <c:v>155.91957996649302</c:v>
                </c:pt>
                <c:pt idx="560">
                  <c:v>150.42155182343748</c:v>
                </c:pt>
                <c:pt idx="561">
                  <c:v>78.029997849305559</c:v>
                </c:pt>
                <c:pt idx="562">
                  <c:v>59.811247849305559</c:v>
                </c:pt>
                <c:pt idx="563">
                  <c:v>1.511247849305569</c:v>
                </c:pt>
                <c:pt idx="564">
                  <c:v>-193.10373152269449</c:v>
                </c:pt>
                <c:pt idx="565">
                  <c:v>-331.82324154634034</c:v>
                </c:pt>
                <c:pt idx="566">
                  <c:v>-315.88375916799998</c:v>
                </c:pt>
                <c:pt idx="567">
                  <c:v>-123.43</c:v>
                </c:pt>
                <c:pt idx="568">
                  <c:v>51.47</c:v>
                </c:pt>
                <c:pt idx="569">
                  <c:v>51.47</c:v>
                </c:pt>
                <c:pt idx="570">
                  <c:v>51.47</c:v>
                </c:pt>
                <c:pt idx="571">
                  <c:v>51.47</c:v>
                </c:pt>
                <c:pt idx="572">
                  <c:v>51.47</c:v>
                </c:pt>
                <c:pt idx="573">
                  <c:v>51.47</c:v>
                </c:pt>
                <c:pt idx="574">
                  <c:v>51.47</c:v>
                </c:pt>
                <c:pt idx="575">
                  <c:v>51.47</c:v>
                </c:pt>
                <c:pt idx="576">
                  <c:v>51.47</c:v>
                </c:pt>
                <c:pt idx="577">
                  <c:v>51.47</c:v>
                </c:pt>
                <c:pt idx="578">
                  <c:v>51.47</c:v>
                </c:pt>
                <c:pt idx="579">
                  <c:v>51.47</c:v>
                </c:pt>
                <c:pt idx="580">
                  <c:v>51.47</c:v>
                </c:pt>
                <c:pt idx="581">
                  <c:v>51.47</c:v>
                </c:pt>
                <c:pt idx="582">
                  <c:v>51.47</c:v>
                </c:pt>
                <c:pt idx="583">
                  <c:v>51.47</c:v>
                </c:pt>
                <c:pt idx="584">
                  <c:v>51.47</c:v>
                </c:pt>
                <c:pt idx="585">
                  <c:v>51.47</c:v>
                </c:pt>
                <c:pt idx="586">
                  <c:v>51.47</c:v>
                </c:pt>
                <c:pt idx="587">
                  <c:v>51.47</c:v>
                </c:pt>
                <c:pt idx="588">
                  <c:v>51.47</c:v>
                </c:pt>
                <c:pt idx="589">
                  <c:v>51.47</c:v>
                </c:pt>
                <c:pt idx="590">
                  <c:v>51.47</c:v>
                </c:pt>
                <c:pt idx="591">
                  <c:v>51.47</c:v>
                </c:pt>
                <c:pt idx="592">
                  <c:v>51.47</c:v>
                </c:pt>
                <c:pt idx="593">
                  <c:v>51.47</c:v>
                </c:pt>
                <c:pt idx="594">
                  <c:v>51.47</c:v>
                </c:pt>
                <c:pt idx="595">
                  <c:v>51.47</c:v>
                </c:pt>
                <c:pt idx="596">
                  <c:v>51.47</c:v>
                </c:pt>
                <c:pt idx="597">
                  <c:v>51.47</c:v>
                </c:pt>
                <c:pt idx="598">
                  <c:v>51.47</c:v>
                </c:pt>
                <c:pt idx="599">
                  <c:v>51.47</c:v>
                </c:pt>
                <c:pt idx="600">
                  <c:v>87.907499999999999</c:v>
                </c:pt>
                <c:pt idx="601">
                  <c:v>128.01761244930557</c:v>
                </c:pt>
                <c:pt idx="602">
                  <c:v>190.0597834014375</c:v>
                </c:pt>
                <c:pt idx="603">
                  <c:v>307.19749083200003</c:v>
                </c:pt>
                <c:pt idx="604">
                  <c:v>396.37259942699302</c:v>
                </c:pt>
                <c:pt idx="605">
                  <c:v>447.17107427797225</c:v>
                </c:pt>
                <c:pt idx="606">
                  <c:v>474.52898462575001</c:v>
                </c:pt>
                <c:pt idx="607">
                  <c:v>460.11905766093747</c:v>
                </c:pt>
                <c:pt idx="608">
                  <c:v>417.18804346649296</c:v>
                </c:pt>
                <c:pt idx="609">
                  <c:v>388.85483060699994</c:v>
                </c:pt>
                <c:pt idx="610">
                  <c:v>390.06443568255565</c:v>
                </c:pt>
                <c:pt idx="611">
                  <c:v>381.51374032643758</c:v>
                </c:pt>
                <c:pt idx="612">
                  <c:v>310.37219885688887</c:v>
                </c:pt>
                <c:pt idx="613">
                  <c:v>202.60916936043765</c:v>
                </c:pt>
                <c:pt idx="614">
                  <c:v>127.21028239349317</c:v>
                </c:pt>
                <c:pt idx="615">
                  <c:v>108.4304463789929</c:v>
                </c:pt>
                <c:pt idx="616">
                  <c:v>108.15076924522234</c:v>
                </c:pt>
                <c:pt idx="617">
                  <c:v>96.661896724638851</c:v>
                </c:pt>
                <c:pt idx="618">
                  <c:v>73.691078671305462</c:v>
                </c:pt>
                <c:pt idx="619">
                  <c:v>45.995900515972281</c:v>
                </c:pt>
                <c:pt idx="620">
                  <c:v>35.758946821437448</c:v>
                </c:pt>
                <c:pt idx="621">
                  <c:v>55.000736424493056</c:v>
                </c:pt>
                <c:pt idx="622">
                  <c:v>86.505778062999951</c:v>
                </c:pt>
                <c:pt idx="623">
                  <c:v>111.75601813765978</c:v>
                </c:pt>
                <c:pt idx="624">
                  <c:v>137.77486523732654</c:v>
                </c:pt>
                <c:pt idx="625">
                  <c:v>153.90151051199317</c:v>
                </c:pt>
                <c:pt idx="626">
                  <c:v>144.5426867501597</c:v>
                </c:pt>
                <c:pt idx="627">
                  <c:v>123.47419273055546</c:v>
                </c:pt>
                <c:pt idx="628">
                  <c:v>112.54294273055557</c:v>
                </c:pt>
                <c:pt idx="629">
                  <c:v>116.18669273055562</c:v>
                </c:pt>
                <c:pt idx="630">
                  <c:v>138.31501588865984</c:v>
                </c:pt>
                <c:pt idx="631">
                  <c:v>172.7158270659931</c:v>
                </c:pt>
                <c:pt idx="632">
                  <c:v>197.30294228043738</c:v>
                </c:pt>
                <c:pt idx="633">
                  <c:v>215.2236774039373</c:v>
                </c:pt>
                <c:pt idx="634">
                  <c:v>222.87584436349317</c:v>
                </c:pt>
                <c:pt idx="635">
                  <c:v>212.12425302300016</c:v>
                </c:pt>
                <c:pt idx="636">
                  <c:v>182.33797024063884</c:v>
                </c:pt>
                <c:pt idx="637">
                  <c:v>147.11962009930551</c:v>
                </c:pt>
                <c:pt idx="638">
                  <c:v>128.90087009930551</c:v>
                </c:pt>
                <c:pt idx="639">
                  <c:v>121.30771676115984</c:v>
                </c:pt>
                <c:pt idx="640">
                  <c:v>120.69814183182652</c:v>
                </c:pt>
                <c:pt idx="641">
                  <c:v>145.90047024063884</c:v>
                </c:pt>
                <c:pt idx="642">
                  <c:v>194.79460068643738</c:v>
                </c:pt>
                <c:pt idx="643">
                  <c:v>213.08939315293759</c:v>
                </c:pt>
                <c:pt idx="644">
                  <c:v>183.14003753200012</c:v>
                </c:pt>
                <c:pt idx="645">
                  <c:v>165.87980947343735</c:v>
                </c:pt>
                <c:pt idx="646">
                  <c:v>170.80967021449297</c:v>
                </c:pt>
                <c:pt idx="647">
                  <c:v>172.10501693932656</c:v>
                </c:pt>
                <c:pt idx="648">
                  <c:v>166.12209964793755</c:v>
                </c:pt>
                <c:pt idx="649">
                  <c:v>148.55910449615953</c:v>
                </c:pt>
                <c:pt idx="650">
                  <c:v>111.79343844755562</c:v>
                </c:pt>
                <c:pt idx="651">
                  <c:v>47.245141022222427</c:v>
                </c:pt>
                <c:pt idx="652">
                  <c:v>-5.8487644220276991</c:v>
                </c:pt>
                <c:pt idx="653">
                  <c:v>-19.579228980507025</c:v>
                </c:pt>
                <c:pt idx="654">
                  <c:v>-54.628713618562458</c:v>
                </c:pt>
                <c:pt idx="655">
                  <c:v>-135.64783093911109</c:v>
                </c:pt>
                <c:pt idx="656">
                  <c:v>-186.16574260800004</c:v>
                </c:pt>
                <c:pt idx="657">
                  <c:v>-148.31005589911121</c:v>
                </c:pt>
                <c:pt idx="658">
                  <c:v>-88.62175191267383</c:v>
                </c:pt>
                <c:pt idx="659">
                  <c:v>-114.97986701650694</c:v>
                </c:pt>
                <c:pt idx="660">
                  <c:v>-223.22443621736102</c:v>
                </c:pt>
                <c:pt idx="661">
                  <c:v>-304.32523426944448</c:v>
                </c:pt>
                <c:pt idx="662">
                  <c:v>-322.40022909706249</c:v>
                </c:pt>
                <c:pt idx="663">
                  <c:v>-218.60998152269445</c:v>
                </c:pt>
                <c:pt idx="664">
                  <c:v>-67.464415074673639</c:v>
                </c:pt>
                <c:pt idx="665">
                  <c:v>33.763692700000007</c:v>
                </c:pt>
                <c:pt idx="666">
                  <c:v>128.85475770399307</c:v>
                </c:pt>
                <c:pt idx="667">
                  <c:v>293.9707900638889</c:v>
                </c:pt>
                <c:pt idx="668">
                  <c:v>397.11434419930561</c:v>
                </c:pt>
                <c:pt idx="669">
                  <c:v>394.94242471422223</c:v>
                </c:pt>
                <c:pt idx="670">
                  <c:v>394.7481602555556</c:v>
                </c:pt>
                <c:pt idx="671">
                  <c:v>299.6501480888889</c:v>
                </c:pt>
                <c:pt idx="672">
                  <c:v>230.58499139722227</c:v>
                </c:pt>
                <c:pt idx="673">
                  <c:v>234.62573430000003</c:v>
                </c:pt>
                <c:pt idx="674">
                  <c:v>238.89737679722225</c:v>
                </c:pt>
                <c:pt idx="675">
                  <c:v>181.45616888888878</c:v>
                </c:pt>
                <c:pt idx="676">
                  <c:v>116.56396529265973</c:v>
                </c:pt>
                <c:pt idx="677">
                  <c:v>51.442882473437599</c:v>
                </c:pt>
                <c:pt idx="678">
                  <c:v>-79.530214606249913</c:v>
                </c:pt>
                <c:pt idx="679">
                  <c:v>-174.09509698456247</c:v>
                </c:pt>
                <c:pt idx="680">
                  <c:v>-232.70563676425007</c:v>
                </c:pt>
                <c:pt idx="681">
                  <c:v>-255.27062860550694</c:v>
                </c:pt>
                <c:pt idx="682">
                  <c:v>-152.15114435300001</c:v>
                </c:pt>
                <c:pt idx="683">
                  <c:v>-77.786398944673721</c:v>
                </c:pt>
                <c:pt idx="684">
                  <c:v>-18.382544483562626</c:v>
                </c:pt>
                <c:pt idx="685">
                  <c:v>149.2299555164376</c:v>
                </c:pt>
                <c:pt idx="686">
                  <c:v>246.75210462543748</c:v>
                </c:pt>
                <c:pt idx="687">
                  <c:v>235.56901966782635</c:v>
                </c:pt>
                <c:pt idx="688">
                  <c:v>234.79996961865973</c:v>
                </c:pt>
                <c:pt idx="689">
                  <c:v>235.07429711188897</c:v>
                </c:pt>
                <c:pt idx="690">
                  <c:v>169.06207608293749</c:v>
                </c:pt>
                <c:pt idx="691">
                  <c:v>108.17815522143752</c:v>
                </c:pt>
                <c:pt idx="692">
                  <c:v>112.17979959282647</c:v>
                </c:pt>
                <c:pt idx="693">
                  <c:v>138.95686323575006</c:v>
                </c:pt>
                <c:pt idx="694">
                  <c:v>133.34482841793758</c:v>
                </c:pt>
                <c:pt idx="695">
                  <c:v>72.352096122555395</c:v>
                </c:pt>
                <c:pt idx="696">
                  <c:v>-96.775105217000075</c:v>
                </c:pt>
                <c:pt idx="697">
                  <c:v>-165.90185297567353</c:v>
                </c:pt>
                <c:pt idx="698">
                  <c:v>-118.79299924424998</c:v>
                </c:pt>
                <c:pt idx="699">
                  <c:v>-78.878708426062531</c:v>
                </c:pt>
                <c:pt idx="700">
                  <c:v>-4.0446595920278554</c:v>
                </c:pt>
                <c:pt idx="701">
                  <c:v>35.291939215888867</c:v>
                </c:pt>
                <c:pt idx="702">
                  <c:v>56.910840143750029</c:v>
                </c:pt>
                <c:pt idx="703">
                  <c:v>60.554590143749948</c:v>
                </c:pt>
                <c:pt idx="704">
                  <c:v>23.996156481159666</c:v>
                </c:pt>
                <c:pt idx="705">
                  <c:v>-46.412681450506945</c:v>
                </c:pt>
                <c:pt idx="706">
                  <c:v>-114.18218261800692</c:v>
                </c:pt>
                <c:pt idx="707">
                  <c:v>-127.78032293384021</c:v>
                </c:pt>
                <c:pt idx="708">
                  <c:v>-56.757426305777763</c:v>
                </c:pt>
                <c:pt idx="709">
                  <c:v>70.20119269999995</c:v>
                </c:pt>
                <c:pt idx="710">
                  <c:v>242.33024316700008</c:v>
                </c:pt>
                <c:pt idx="711">
                  <c:v>347.76591880143758</c:v>
                </c:pt>
                <c:pt idx="712">
                  <c:v>235.57610105532638</c:v>
                </c:pt>
                <c:pt idx="713">
                  <c:v>68.830340407972145</c:v>
                </c:pt>
                <c:pt idx="714">
                  <c:v>-55.80181078411114</c:v>
                </c:pt>
                <c:pt idx="715">
                  <c:v>-204.64557672517358</c:v>
                </c:pt>
                <c:pt idx="716">
                  <c:v>-179.79723616967362</c:v>
                </c:pt>
                <c:pt idx="717">
                  <c:v>-13.60505730000002</c:v>
                </c:pt>
                <c:pt idx="718">
                  <c:v>92.063692700000004</c:v>
                </c:pt>
                <c:pt idx="719">
                  <c:v>202.09775393263891</c:v>
                </c:pt>
                <c:pt idx="720">
                  <c:v>259.2650370222222</c:v>
                </c:pt>
                <c:pt idx="721">
                  <c:v>228.96067327482646</c:v>
                </c:pt>
                <c:pt idx="722">
                  <c:v>209.46806898730557</c:v>
                </c:pt>
                <c:pt idx="723">
                  <c:v>189.96911496093745</c:v>
                </c:pt>
                <c:pt idx="724">
                  <c:v>217.48852080000006</c:v>
                </c:pt>
                <c:pt idx="725">
                  <c:v>286.87316463063883</c:v>
                </c:pt>
                <c:pt idx="726">
                  <c:v>376.06081830365957</c:v>
                </c:pt>
                <c:pt idx="727">
                  <c:v>374.27983060700001</c:v>
                </c:pt>
                <c:pt idx="728">
                  <c:v>289.47232206575023</c:v>
                </c:pt>
                <c:pt idx="729">
                  <c:v>236.57537257575015</c:v>
                </c:pt>
                <c:pt idx="730">
                  <c:v>163.36195027022208</c:v>
                </c:pt>
                <c:pt idx="731">
                  <c:v>116.71620462532634</c:v>
                </c:pt>
                <c:pt idx="732">
                  <c:v>113.31461057500016</c:v>
                </c:pt>
                <c:pt idx="733">
                  <c:v>117.4444042213055</c:v>
                </c:pt>
                <c:pt idx="734">
                  <c:v>121.57650686355558</c:v>
                </c:pt>
                <c:pt idx="735">
                  <c:v>129.6008651943265</c:v>
                </c:pt>
                <c:pt idx="736">
                  <c:v>141.52267445449306</c:v>
                </c:pt>
                <c:pt idx="737">
                  <c:v>139.38208081432634</c:v>
                </c:pt>
                <c:pt idx="738">
                  <c:v>121.9227018555555</c:v>
                </c:pt>
                <c:pt idx="739">
                  <c:v>154.9707300339374</c:v>
                </c:pt>
                <c:pt idx="740">
                  <c:v>194.5045935954374</c:v>
                </c:pt>
                <c:pt idx="741">
                  <c:v>182.8409488568891</c:v>
                </c:pt>
                <c:pt idx="742">
                  <c:v>148.56466906088883</c:v>
                </c:pt>
                <c:pt idx="743">
                  <c:v>123.33116920682625</c:v>
                </c:pt>
                <c:pt idx="744">
                  <c:v>119.96074660175005</c:v>
                </c:pt>
                <c:pt idx="745">
                  <c:v>119.96074660175005</c:v>
                </c:pt>
                <c:pt idx="746">
                  <c:v>134.80965124565972</c:v>
                </c:pt>
                <c:pt idx="747">
                  <c:v>157.77354231115979</c:v>
                </c:pt>
                <c:pt idx="748">
                  <c:v>174.29820076175002</c:v>
                </c:pt>
                <c:pt idx="749">
                  <c:v>165.62976678730541</c:v>
                </c:pt>
                <c:pt idx="750">
                  <c:v>137.62502877574997</c:v>
                </c:pt>
                <c:pt idx="751">
                  <c:v>119.40627877575021</c:v>
                </c:pt>
                <c:pt idx="752">
                  <c:v>104.54409740515973</c:v>
                </c:pt>
                <c:pt idx="753">
                  <c:v>77.894894412659625</c:v>
                </c:pt>
                <c:pt idx="754">
                  <c:v>57.417946378993207</c:v>
                </c:pt>
                <c:pt idx="755">
                  <c:v>36.702883138555435</c:v>
                </c:pt>
                <c:pt idx="756">
                  <c:v>-28.764106048173545</c:v>
                </c:pt>
                <c:pt idx="757">
                  <c:v>-148.47416918567365</c:v>
                </c:pt>
                <c:pt idx="758">
                  <c:v>-253.75223567206257</c:v>
                </c:pt>
                <c:pt idx="759">
                  <c:v>-290.27470532300686</c:v>
                </c:pt>
                <c:pt idx="760">
                  <c:v>-303.20668013402786</c:v>
                </c:pt>
                <c:pt idx="761">
                  <c:v>-318.55575084956257</c:v>
                </c:pt>
                <c:pt idx="762">
                  <c:v>-281.2708291631111</c:v>
                </c:pt>
                <c:pt idx="763">
                  <c:v>-175.82791774150689</c:v>
                </c:pt>
                <c:pt idx="764">
                  <c:v>0.96994269999999716</c:v>
                </c:pt>
                <c:pt idx="765">
                  <c:v>201.94882369422226</c:v>
                </c:pt>
                <c:pt idx="766">
                  <c:v>288.41503702222229</c:v>
                </c:pt>
                <c:pt idx="767">
                  <c:v>295.19931013115968</c:v>
                </c:pt>
                <c:pt idx="768">
                  <c:v>302.7957725635556</c:v>
                </c:pt>
                <c:pt idx="769">
                  <c:v>350.95404477688902</c:v>
                </c:pt>
                <c:pt idx="770">
                  <c:v>431.06341769532628</c:v>
                </c:pt>
                <c:pt idx="771">
                  <c:v>444.52270945515966</c:v>
                </c:pt>
                <c:pt idx="772">
                  <c:v>432.64430791893767</c:v>
                </c:pt>
                <c:pt idx="773">
                  <c:v>385.54986523732646</c:v>
                </c:pt>
                <c:pt idx="774">
                  <c:v>349.79090124565971</c:v>
                </c:pt>
                <c:pt idx="775">
                  <c:v>366.73462228532645</c:v>
                </c:pt>
                <c:pt idx="776">
                  <c:v>332.70740525199301</c:v>
                </c:pt>
                <c:pt idx="777">
                  <c:v>288.70501693932647</c:v>
                </c:pt>
                <c:pt idx="778">
                  <c:v>276.42962250032645</c:v>
                </c:pt>
                <c:pt idx="779">
                  <c:v>263.99577321463892</c:v>
                </c:pt>
                <c:pt idx="780">
                  <c:v>243.0258343719932</c:v>
                </c:pt>
                <c:pt idx="781">
                  <c:v>224.71918812643736</c:v>
                </c:pt>
                <c:pt idx="782">
                  <c:v>209.02388206922205</c:v>
                </c:pt>
                <c:pt idx="783">
                  <c:v>196.26865949793765</c:v>
                </c:pt>
                <c:pt idx="784">
                  <c:v>193.72370294300012</c:v>
                </c:pt>
                <c:pt idx="785">
                  <c:v>209.77184235555563</c:v>
                </c:pt>
                <c:pt idx="786">
                  <c:v>216.01581041349314</c:v>
                </c:pt>
                <c:pt idx="787">
                  <c:v>196.02792649588869</c:v>
                </c:pt>
                <c:pt idx="788">
                  <c:v>178.18583145932621</c:v>
                </c:pt>
                <c:pt idx="789">
                  <c:v>178.18583145932675</c:v>
                </c:pt>
                <c:pt idx="790">
                  <c:v>189.49431367175026</c:v>
                </c:pt>
                <c:pt idx="791">
                  <c:v>197.91697380293729</c:v>
                </c:pt>
                <c:pt idx="792">
                  <c:v>173.55107917499967</c:v>
                </c:pt>
                <c:pt idx="793">
                  <c:v>84.581759843555574</c:v>
                </c:pt>
                <c:pt idx="794">
                  <c:v>-47.13063878767332</c:v>
                </c:pt>
                <c:pt idx="795">
                  <c:v>-169.9553830545625</c:v>
                </c:pt>
                <c:pt idx="796">
                  <c:v>-241.43642062825026</c:v>
                </c:pt>
                <c:pt idx="797">
                  <c:v>-231.8238555873404</c:v>
                </c:pt>
                <c:pt idx="798">
                  <c:v>-145.40551357550697</c:v>
                </c:pt>
                <c:pt idx="799">
                  <c:v>-24.417958082062512</c:v>
                </c:pt>
                <c:pt idx="800">
                  <c:v>64.501583611749993</c:v>
                </c:pt>
                <c:pt idx="801">
                  <c:v>126.20664115599317</c:v>
                </c:pt>
                <c:pt idx="802">
                  <c:v>226.51359377365995</c:v>
                </c:pt>
                <c:pt idx="803">
                  <c:v>338.69602133293739</c:v>
                </c:pt>
                <c:pt idx="804">
                  <c:v>363.21326924522208</c:v>
                </c:pt>
                <c:pt idx="805">
                  <c:v>284.4046865673057</c:v>
                </c:pt>
                <c:pt idx="806">
                  <c:v>189.92939183182648</c:v>
                </c:pt>
                <c:pt idx="807">
                  <c:v>125.25712009930544</c:v>
                </c:pt>
                <c:pt idx="808">
                  <c:v>69.0783758984374</c:v>
                </c:pt>
                <c:pt idx="809">
                  <c:v>25.402019212937603</c:v>
                </c:pt>
                <c:pt idx="810">
                  <c:v>-19.3434025948402</c:v>
                </c:pt>
                <c:pt idx="811">
                  <c:v>-102.30800339825001</c:v>
                </c:pt>
                <c:pt idx="812">
                  <c:v>-173.98041918567344</c:v>
                </c:pt>
                <c:pt idx="813">
                  <c:v>-201.82768227400709</c:v>
                </c:pt>
                <c:pt idx="814">
                  <c:v>-225.51859826267369</c:v>
                </c:pt>
                <c:pt idx="815">
                  <c:v>-255.83895040717363</c:v>
                </c:pt>
                <c:pt idx="816">
                  <c:v>-263.7911324398404</c:v>
                </c:pt>
                <c:pt idx="817">
                  <c:v>-237.11853068856254</c:v>
                </c:pt>
                <c:pt idx="818">
                  <c:v>-117.72231642499996</c:v>
                </c:pt>
                <c:pt idx="819">
                  <c:v>59.811247849305559</c:v>
                </c:pt>
                <c:pt idx="820">
                  <c:v>221.14643357499995</c:v>
                </c:pt>
                <c:pt idx="821">
                  <c:v>312.46284728397222</c:v>
                </c:pt>
                <c:pt idx="822">
                  <c:v>306.06531082088895</c:v>
                </c:pt>
                <c:pt idx="823">
                  <c:v>292.56181916393751</c:v>
                </c:pt>
                <c:pt idx="824">
                  <c:v>264.68132390922233</c:v>
                </c:pt>
                <c:pt idx="825">
                  <c:v>239.58245729375005</c:v>
                </c:pt>
                <c:pt idx="826">
                  <c:v>236.42257616893758</c:v>
                </c:pt>
                <c:pt idx="827">
                  <c:v>229.65906384865963</c:v>
                </c:pt>
                <c:pt idx="828">
                  <c:v>251.8261969136596</c:v>
                </c:pt>
                <c:pt idx="829">
                  <c:v>286.77033361175006</c:v>
                </c:pt>
                <c:pt idx="830">
                  <c:v>285.89145185555549</c:v>
                </c:pt>
                <c:pt idx="831">
                  <c:v>248.16089395182649</c:v>
                </c:pt>
                <c:pt idx="832">
                  <c:v>186.37169228043774</c:v>
                </c:pt>
                <c:pt idx="833">
                  <c:v>154.9618967246389</c:v>
                </c:pt>
                <c:pt idx="834">
                  <c:v>160.00403239349288</c:v>
                </c:pt>
                <c:pt idx="835">
                  <c:v>161.70114441265952</c:v>
                </c:pt>
                <c:pt idx="836">
                  <c:v>155.84377877575022</c:v>
                </c:pt>
                <c:pt idx="837">
                  <c:v>164.28577674797231</c:v>
                </c:pt>
                <c:pt idx="838">
                  <c:v>184.5471222853262</c:v>
                </c:pt>
                <c:pt idx="839">
                  <c:v>187.21487847463897</c:v>
                </c:pt>
                <c:pt idx="840">
                  <c:v>185.67837589843751</c:v>
                </c:pt>
                <c:pt idx="841">
                  <c:v>206.34004360765971</c:v>
                </c:pt>
                <c:pt idx="842">
                  <c:v>224.6486900498266</c:v>
                </c:pt>
                <c:pt idx="843">
                  <c:v>213.89046034599306</c:v>
                </c:pt>
                <c:pt idx="844">
                  <c:v>183.68740379565952</c:v>
                </c:pt>
                <c:pt idx="845">
                  <c:v>162.80593844755558</c:v>
                </c:pt>
                <c:pt idx="846">
                  <c:v>159.81909779375025</c:v>
                </c:pt>
                <c:pt idx="847">
                  <c:v>171.40956613588901</c:v>
                </c:pt>
                <c:pt idx="848">
                  <c:v>202.21771384849308</c:v>
                </c:pt>
                <c:pt idx="849">
                  <c:v>238.37105294765971</c:v>
                </c:pt>
                <c:pt idx="850">
                  <c:v>243.17145551615968</c:v>
                </c:pt>
                <c:pt idx="851">
                  <c:v>217.51958437199312</c:v>
                </c:pt>
                <c:pt idx="852">
                  <c:v>205.07116963682626</c:v>
                </c:pt>
                <c:pt idx="853">
                  <c:v>207.21853586515959</c:v>
                </c:pt>
                <c:pt idx="854">
                  <c:v>202.09918305699304</c:v>
                </c:pt>
                <c:pt idx="855">
                  <c:v>185.3374094979375</c:v>
                </c:pt>
                <c:pt idx="856">
                  <c:v>174.771846730639</c:v>
                </c:pt>
                <c:pt idx="857">
                  <c:v>207.93186121232645</c:v>
                </c:pt>
                <c:pt idx="858">
                  <c:v>255.35125472343745</c:v>
                </c:pt>
                <c:pt idx="859">
                  <c:v>260.2402650113055</c:v>
                </c:pt>
                <c:pt idx="860">
                  <c:v>238.56117578922257</c:v>
                </c:pt>
                <c:pt idx="861">
                  <c:v>255.4601802073056</c:v>
                </c:pt>
                <c:pt idx="862">
                  <c:v>322.90742204088849</c:v>
                </c:pt>
                <c:pt idx="863">
                  <c:v>324.90699235393754</c:v>
                </c:pt>
                <c:pt idx="864">
                  <c:v>264.28614263043761</c:v>
                </c:pt>
                <c:pt idx="865">
                  <c:v>244.51761332755586</c:v>
                </c:pt>
                <c:pt idx="866">
                  <c:v>272.55567738063883</c:v>
                </c:pt>
                <c:pt idx="867">
                  <c:v>306.83164837730533</c:v>
                </c:pt>
                <c:pt idx="868">
                  <c:v>291.05450718888892</c:v>
                </c:pt>
                <c:pt idx="869">
                  <c:v>239.04090304730559</c:v>
                </c:pt>
                <c:pt idx="870">
                  <c:v>205.8052689484378</c:v>
                </c:pt>
                <c:pt idx="871">
                  <c:v>193.55183014574993</c:v>
                </c:pt>
                <c:pt idx="872">
                  <c:v>188.15324322797238</c:v>
                </c:pt>
                <c:pt idx="873">
                  <c:v>179.12014229397221</c:v>
                </c:pt>
                <c:pt idx="874">
                  <c:v>158.3003083625556</c:v>
                </c:pt>
                <c:pt idx="875">
                  <c:v>132.57514677199327</c:v>
                </c:pt>
                <c:pt idx="876">
                  <c:v>109.2789146901594</c:v>
                </c:pt>
                <c:pt idx="877">
                  <c:v>114.39149491015985</c:v>
                </c:pt>
                <c:pt idx="878">
                  <c:v>147.14816675022237</c:v>
                </c:pt>
                <c:pt idx="879">
                  <c:v>178.32100159722199</c:v>
                </c:pt>
                <c:pt idx="880">
                  <c:v>156.45850159722221</c:v>
                </c:pt>
                <c:pt idx="881">
                  <c:v>116.00912114375002</c:v>
                </c:pt>
                <c:pt idx="882">
                  <c:v>148.4924655888889</c:v>
                </c:pt>
                <c:pt idx="883">
                  <c:v>184.9299655888889</c:v>
                </c:pt>
                <c:pt idx="884">
                  <c:v>188.57371558888869</c:v>
                </c:pt>
                <c:pt idx="885">
                  <c:v>199.89778352393776</c:v>
                </c:pt>
                <c:pt idx="886">
                  <c:v>204.72345082300001</c:v>
                </c:pt>
                <c:pt idx="887">
                  <c:v>198.22678193397215</c:v>
                </c:pt>
                <c:pt idx="888">
                  <c:v>184.04806336293771</c:v>
                </c:pt>
                <c:pt idx="889">
                  <c:v>165.03732775399277</c:v>
                </c:pt>
                <c:pt idx="890">
                  <c:v>141.59778352393744</c:v>
                </c:pt>
                <c:pt idx="891">
                  <c:v>112.96515301516003</c:v>
                </c:pt>
                <c:pt idx="892">
                  <c:v>86.864202334638918</c:v>
                </c:pt>
                <c:pt idx="893">
                  <c:v>77.92707913199996</c:v>
                </c:pt>
                <c:pt idx="894">
                  <c:v>88.05495294300016</c:v>
                </c:pt>
                <c:pt idx="895">
                  <c:v>109.91876184063892</c:v>
                </c:pt>
                <c:pt idx="896">
                  <c:v>137.2691881264374</c:v>
                </c:pt>
                <c:pt idx="897">
                  <c:v>154.77214938365961</c:v>
                </c:pt>
                <c:pt idx="898">
                  <c:v>158.41589938365968</c:v>
                </c:pt>
                <c:pt idx="899">
                  <c:v>147.12762088575008</c:v>
                </c:pt>
                <c:pt idx="900">
                  <c:v>127.84124888593752</c:v>
                </c:pt>
                <c:pt idx="901">
                  <c:v>92.927840608937615</c:v>
                </c:pt>
                <c:pt idx="902">
                  <c:v>-75.217883054562407</c:v>
                </c:pt>
                <c:pt idx="903">
                  <c:v>-241.43642062825026</c:v>
                </c:pt>
                <c:pt idx="904">
                  <c:v>-231.8238555873404</c:v>
                </c:pt>
                <c:pt idx="905">
                  <c:v>-145.40551357550697</c:v>
                </c:pt>
                <c:pt idx="906">
                  <c:v>-24.417958082062512</c:v>
                </c:pt>
                <c:pt idx="907">
                  <c:v>64.501583611749993</c:v>
                </c:pt>
                <c:pt idx="908">
                  <c:v>126.20664115599317</c:v>
                </c:pt>
                <c:pt idx="909">
                  <c:v>226.51359377365995</c:v>
                </c:pt>
                <c:pt idx="910">
                  <c:v>338.69602133293739</c:v>
                </c:pt>
                <c:pt idx="911">
                  <c:v>363.21326924522208</c:v>
                </c:pt>
                <c:pt idx="912">
                  <c:v>284.4046865673057</c:v>
                </c:pt>
                <c:pt idx="913">
                  <c:v>226.36689183182648</c:v>
                </c:pt>
                <c:pt idx="914">
                  <c:v>292.31415217499989</c:v>
                </c:pt>
                <c:pt idx="915">
                  <c:v>294.6378477937501</c:v>
                </c:pt>
                <c:pt idx="916">
                  <c:v>229.06087250032652</c:v>
                </c:pt>
                <c:pt idx="917">
                  <c:v>185.41624433422217</c:v>
                </c:pt>
                <c:pt idx="918">
                  <c:v>148.29643603263887</c:v>
                </c:pt>
                <c:pt idx="919">
                  <c:v>170.49980155893752</c:v>
                </c:pt>
                <c:pt idx="920">
                  <c:v>204.66278615399304</c:v>
                </c:pt>
                <c:pt idx="921">
                  <c:v>259.13878007065966</c:v>
                </c:pt>
                <c:pt idx="922">
                  <c:v>287.38103586515967</c:v>
                </c:pt>
                <c:pt idx="923">
                  <c:v>271.34644162893744</c:v>
                </c:pt>
                <c:pt idx="924">
                  <c:v>181.07684878143735</c:v>
                </c:pt>
                <c:pt idx="925">
                  <c:v>82.610320331159997</c:v>
                </c:pt>
                <c:pt idx="926">
                  <c:v>88.417908330437726</c:v>
                </c:pt>
                <c:pt idx="927">
                  <c:v>111.40475513055534</c:v>
                </c:pt>
                <c:pt idx="928">
                  <c:v>119.84488713099302</c:v>
                </c:pt>
                <c:pt idx="929">
                  <c:v>129.36534060893763</c:v>
                </c:pt>
                <c:pt idx="930">
                  <c:v>131.60753007065989</c:v>
                </c:pt>
                <c:pt idx="931">
                  <c:v>130.56242078130546</c:v>
                </c:pt>
                <c:pt idx="932">
                  <c:v>125.53327321463873</c:v>
                </c:pt>
                <c:pt idx="933">
                  <c:v>109.58211163175014</c:v>
                </c:pt>
                <c:pt idx="934">
                  <c:v>81.351246417305603</c:v>
                </c:pt>
                <c:pt idx="935">
                  <c:v>74.021473016493061</c:v>
                </c:pt>
                <c:pt idx="936">
                  <c:v>89.27633809730554</c:v>
                </c:pt>
                <c:pt idx="937">
                  <c:v>101.90139102222216</c:v>
                </c:pt>
                <c:pt idx="938">
                  <c:v>103.9360594734375</c:v>
                </c:pt>
                <c:pt idx="939">
                  <c:v>98.697659149305508</c:v>
                </c:pt>
                <c:pt idx="940">
                  <c:v>104.09062797688895</c:v>
                </c:pt>
                <c:pt idx="941">
                  <c:v>121.36990525199313</c:v>
                </c:pt>
                <c:pt idx="942">
                  <c:v>128.34540217499992</c:v>
                </c:pt>
                <c:pt idx="943">
                  <c:v>131.67772634699301</c:v>
                </c:pt>
                <c:pt idx="944">
                  <c:v>138.96522634699309</c:v>
                </c:pt>
                <c:pt idx="945">
                  <c:v>146.56415217500017</c:v>
                </c:pt>
                <c:pt idx="946">
                  <c:v>172.69498557797223</c:v>
                </c:pt>
                <c:pt idx="947">
                  <c:v>197.07890914930539</c:v>
                </c:pt>
                <c:pt idx="948">
                  <c:v>185.06227665575011</c:v>
                </c:pt>
                <c:pt idx="949">
                  <c:v>153.56156438463904</c:v>
                </c:pt>
                <c:pt idx="950">
                  <c:v>102.22493907893744</c:v>
                </c:pt>
                <c:pt idx="951">
                  <c:v>15.209184716159783</c:v>
                </c:pt>
                <c:pt idx="952">
                  <c:v>-112.5018581681737</c:v>
                </c:pt>
                <c:pt idx="953">
                  <c:v>-230.71798075477784</c:v>
                </c:pt>
                <c:pt idx="954">
                  <c:v>-281.15232554550698</c:v>
                </c:pt>
                <c:pt idx="955">
                  <c:v>-293.52767793425005</c:v>
                </c:pt>
                <c:pt idx="956">
                  <c:v>-304.28153792100693</c:v>
                </c:pt>
                <c:pt idx="957">
                  <c:v>-196.81390550577771</c:v>
                </c:pt>
                <c:pt idx="958">
                  <c:v>25.928631686993086</c:v>
                </c:pt>
                <c:pt idx="959">
                  <c:v>224.01851573055555</c:v>
                </c:pt>
                <c:pt idx="960">
                  <c:v>389.61062410432646</c:v>
                </c:pt>
                <c:pt idx="961">
                  <c:v>490.47921981063882</c:v>
                </c:pt>
                <c:pt idx="962">
                  <c:v>488.45938525855541</c:v>
                </c:pt>
                <c:pt idx="963">
                  <c:v>424.06084359543758</c:v>
                </c:pt>
                <c:pt idx="964">
                  <c:v>332.10624078263908</c:v>
                </c:pt>
                <c:pt idx="965">
                  <c:v>239.79216625115978</c:v>
                </c:pt>
                <c:pt idx="966">
                  <c:v>169.89577101949311</c:v>
                </c:pt>
                <c:pt idx="967">
                  <c:v>130.11555636575002</c:v>
                </c:pt>
                <c:pt idx="968">
                  <c:v>111.59577101949304</c:v>
                </c:pt>
                <c:pt idx="969">
                  <c:v>84.891152124326283</c:v>
                </c:pt>
                <c:pt idx="970">
                  <c:v>35.153372285326398</c:v>
                </c:pt>
                <c:pt idx="971">
                  <c:v>-60.851900712999992</c:v>
                </c:pt>
                <c:pt idx="972">
                  <c:v>-201.08480317856257</c:v>
                </c:pt>
                <c:pt idx="973">
                  <c:v>-287.1917930626945</c:v>
                </c:pt>
                <c:pt idx="974">
                  <c:v>-298.80229054484033</c:v>
                </c:pt>
                <c:pt idx="975">
                  <c:v>-308.79129562499998</c:v>
                </c:pt>
                <c:pt idx="976">
                  <c:v>-320.80255830317356</c:v>
                </c:pt>
                <c:pt idx="977">
                  <c:v>-254.78527625817364</c:v>
                </c:pt>
                <c:pt idx="978">
                  <c:v>-163.40996297777784</c:v>
                </c:pt>
                <c:pt idx="979">
                  <c:v>-136.61975683300003</c:v>
                </c:pt>
                <c:pt idx="980">
                  <c:v>-105.55053817900691</c:v>
                </c:pt>
                <c:pt idx="981">
                  <c:v>-73.826141925777762</c:v>
                </c:pt>
                <c:pt idx="982">
                  <c:v>-67.277520628000033</c:v>
                </c:pt>
                <c:pt idx="983">
                  <c:v>-93.406910908506973</c:v>
                </c:pt>
                <c:pt idx="984">
                  <c:v>-108.55944851911113</c:v>
                </c:pt>
                <c:pt idx="985">
                  <c:v>-65.095076436340293</c:v>
                </c:pt>
                <c:pt idx="986">
                  <c:v>11.388749999999995</c:v>
                </c:pt>
                <c:pt idx="987">
                  <c:v>51.47</c:v>
                </c:pt>
                <c:pt idx="988">
                  <c:v>51.47</c:v>
                </c:pt>
                <c:pt idx="989">
                  <c:v>51.47</c:v>
                </c:pt>
                <c:pt idx="990">
                  <c:v>51.47</c:v>
                </c:pt>
                <c:pt idx="991">
                  <c:v>51.47</c:v>
                </c:pt>
                <c:pt idx="992">
                  <c:v>51.47</c:v>
                </c:pt>
                <c:pt idx="993">
                  <c:v>51.47</c:v>
                </c:pt>
                <c:pt idx="994">
                  <c:v>51.47</c:v>
                </c:pt>
                <c:pt idx="995">
                  <c:v>51.47</c:v>
                </c:pt>
                <c:pt idx="996">
                  <c:v>51.47</c:v>
                </c:pt>
                <c:pt idx="997">
                  <c:v>51.47</c:v>
                </c:pt>
                <c:pt idx="998">
                  <c:v>51.47</c:v>
                </c:pt>
                <c:pt idx="999">
                  <c:v>51.47</c:v>
                </c:pt>
                <c:pt idx="1000">
                  <c:v>51.47</c:v>
                </c:pt>
                <c:pt idx="1001">
                  <c:v>51.47</c:v>
                </c:pt>
                <c:pt idx="1002">
                  <c:v>51.47</c:v>
                </c:pt>
                <c:pt idx="1003">
                  <c:v>51.47</c:v>
                </c:pt>
                <c:pt idx="1004">
                  <c:v>51.47</c:v>
                </c:pt>
                <c:pt idx="1005">
                  <c:v>51.47</c:v>
                </c:pt>
                <c:pt idx="1006">
                  <c:v>51.47</c:v>
                </c:pt>
                <c:pt idx="1007">
                  <c:v>51.47</c:v>
                </c:pt>
                <c:pt idx="1008">
                  <c:v>51.47</c:v>
                </c:pt>
                <c:pt idx="1009">
                  <c:v>51.47</c:v>
                </c:pt>
                <c:pt idx="1010">
                  <c:v>51.47</c:v>
                </c:pt>
                <c:pt idx="1011">
                  <c:v>51.47</c:v>
                </c:pt>
                <c:pt idx="1012">
                  <c:v>51.47</c:v>
                </c:pt>
                <c:pt idx="1013">
                  <c:v>51.47</c:v>
                </c:pt>
                <c:pt idx="1014">
                  <c:v>51.47</c:v>
                </c:pt>
                <c:pt idx="1015">
                  <c:v>51.47</c:v>
                </c:pt>
                <c:pt idx="1016">
                  <c:v>51.47</c:v>
                </c:pt>
                <c:pt idx="1017">
                  <c:v>51.47</c:v>
                </c:pt>
                <c:pt idx="1018">
                  <c:v>51.47</c:v>
                </c:pt>
                <c:pt idx="1019">
                  <c:v>51.47</c:v>
                </c:pt>
                <c:pt idx="1020">
                  <c:v>51.47</c:v>
                </c:pt>
                <c:pt idx="1021">
                  <c:v>51.47</c:v>
                </c:pt>
                <c:pt idx="1022">
                  <c:v>51.47</c:v>
                </c:pt>
                <c:pt idx="1023">
                  <c:v>51.47</c:v>
                </c:pt>
                <c:pt idx="1024">
                  <c:v>51.47</c:v>
                </c:pt>
                <c:pt idx="1025">
                  <c:v>51.47</c:v>
                </c:pt>
                <c:pt idx="1026">
                  <c:v>80.62</c:v>
                </c:pt>
                <c:pt idx="1027">
                  <c:v>182.66347196755555</c:v>
                </c:pt>
                <c:pt idx="1028">
                  <c:v>336.05655734299995</c:v>
                </c:pt>
                <c:pt idx="1029">
                  <c:v>454.4171667506389</c:v>
                </c:pt>
                <c:pt idx="1030">
                  <c:v>473.00981969397219</c:v>
                </c:pt>
                <c:pt idx="1031">
                  <c:v>420.1024797222222</c:v>
                </c:pt>
                <c:pt idx="1032">
                  <c:v>367.4410478185556</c:v>
                </c:pt>
                <c:pt idx="1033">
                  <c:v>340.41632418575011</c:v>
                </c:pt>
                <c:pt idx="1034">
                  <c:v>328.24858668265972</c:v>
                </c:pt>
                <c:pt idx="1035">
                  <c:v>301.80775039930563</c:v>
                </c:pt>
                <c:pt idx="1036">
                  <c:v>263.53082633022234</c:v>
                </c:pt>
                <c:pt idx="1037">
                  <c:v>239.06606772599298</c:v>
                </c:pt>
                <c:pt idx="1038">
                  <c:v>243.28460331649299</c:v>
                </c:pt>
                <c:pt idx="1039">
                  <c:v>270.30511163188891</c:v>
                </c:pt>
                <c:pt idx="1040">
                  <c:v>287.4429427305555</c:v>
                </c:pt>
                <c:pt idx="1041">
                  <c:v>283.05076924522223</c:v>
                </c:pt>
                <c:pt idx="1042">
                  <c:v>252.60771134149309</c:v>
                </c:pt>
                <c:pt idx="1043">
                  <c:v>205.73293207393755</c:v>
                </c:pt>
                <c:pt idx="1044">
                  <c:v>164.11922024063884</c:v>
                </c:pt>
                <c:pt idx="1045">
                  <c:v>142.86514067199991</c:v>
                </c:pt>
                <c:pt idx="1046">
                  <c:v>143.17021676115988</c:v>
                </c:pt>
                <c:pt idx="1047">
                  <c:v>147.42585068643749</c:v>
                </c:pt>
                <c:pt idx="1048">
                  <c:v>133.46504360765971</c:v>
                </c:pt>
                <c:pt idx="1049">
                  <c:v>96.413350686437525</c:v>
                </c:pt>
                <c:pt idx="1050">
                  <c:v>42.967168960993121</c:v>
                </c:pt>
                <c:pt idx="1051">
                  <c:v>-1.8706126845625022</c:v>
                </c:pt>
                <c:pt idx="1052">
                  <c:v>-32.833308725777883</c:v>
                </c:pt>
                <c:pt idx="1053">
                  <c:v>-68.309668989062487</c:v>
                </c:pt>
                <c:pt idx="1054">
                  <c:v>-119.07162275425011</c:v>
                </c:pt>
                <c:pt idx="1055">
                  <c:v>-185.86728470734013</c:v>
                </c:pt>
                <c:pt idx="1056">
                  <c:v>-260.92426569999998</c:v>
                </c:pt>
                <c:pt idx="1057">
                  <c:v>-307.56493015400702</c:v>
                </c:pt>
                <c:pt idx="1058">
                  <c:v>-283.35285220602782</c:v>
                </c:pt>
                <c:pt idx="1059">
                  <c:v>-252.80790985625003</c:v>
                </c:pt>
                <c:pt idx="1060">
                  <c:v>-217.40555151317363</c:v>
                </c:pt>
                <c:pt idx="1061">
                  <c:v>-114.60370860269444</c:v>
                </c:pt>
                <c:pt idx="1062">
                  <c:v>8.2574426999999631</c:v>
                </c:pt>
                <c:pt idx="1063">
                  <c:v>84.84575120282642</c:v>
                </c:pt>
                <c:pt idx="1064">
                  <c:v>183.73007369422223</c:v>
                </c:pt>
                <c:pt idx="1065">
                  <c:v>317.20021566299994</c:v>
                </c:pt>
                <c:pt idx="1066">
                  <c:v>347.11231854949301</c:v>
                </c:pt>
                <c:pt idx="1067">
                  <c:v>238.53017274175011</c:v>
                </c:pt>
                <c:pt idx="1068">
                  <c:v>134.52389982175004</c:v>
                </c:pt>
                <c:pt idx="1069">
                  <c:v>135.38630980699992</c:v>
                </c:pt>
                <c:pt idx="1070">
                  <c:v>202.76097266800008</c:v>
                </c:pt>
                <c:pt idx="1071">
                  <c:v>272.1721699520001</c:v>
                </c:pt>
                <c:pt idx="1072">
                  <c:v>317.50061323574988</c:v>
                </c:pt>
                <c:pt idx="1073">
                  <c:v>368.00395945515976</c:v>
                </c:pt>
                <c:pt idx="1074">
                  <c:v>431.72763652899317</c:v>
                </c:pt>
                <c:pt idx="1075">
                  <c:v>465.71236523732631</c:v>
                </c:pt>
                <c:pt idx="1076">
                  <c:v>442.26989441265965</c:v>
                </c:pt>
                <c:pt idx="1077">
                  <c:v>392.17129360765978</c:v>
                </c:pt>
                <c:pt idx="1078">
                  <c:v>347.33029674300008</c:v>
                </c:pt>
                <c:pt idx="1079">
                  <c:v>326.49989775532657</c:v>
                </c:pt>
                <c:pt idx="1080">
                  <c:v>294.39132212700008</c:v>
                </c:pt>
                <c:pt idx="1081">
                  <c:v>230.16251184063884</c:v>
                </c:pt>
                <c:pt idx="1082">
                  <c:v>162.38131129374997</c:v>
                </c:pt>
                <c:pt idx="1083">
                  <c:v>87.695192599826342</c:v>
                </c:pt>
                <c:pt idx="1084">
                  <c:v>41.915340608937413</c:v>
                </c:pt>
                <c:pt idx="1085">
                  <c:v>69.15826435849317</c:v>
                </c:pt>
                <c:pt idx="1086">
                  <c:v>125.0762464173057</c:v>
                </c:pt>
                <c:pt idx="1087">
                  <c:v>154.22624641730559</c:v>
                </c:pt>
                <c:pt idx="1088">
                  <c:v>158.2085529476596</c:v>
                </c:pt>
                <c:pt idx="1089">
                  <c:v>154.90393672699977</c:v>
                </c:pt>
                <c:pt idx="1090">
                  <c:v>151.26018672699999</c:v>
                </c:pt>
                <c:pt idx="1091">
                  <c:v>162.19143672700014</c:v>
                </c:pt>
                <c:pt idx="1092">
                  <c:v>199.64980155893767</c:v>
                </c:pt>
                <c:pt idx="1093">
                  <c:v>250.45895551615979</c:v>
                </c:pt>
                <c:pt idx="1094">
                  <c:v>267.01491963682633</c:v>
                </c:pt>
                <c:pt idx="1095">
                  <c:v>238.90006129375001</c:v>
                </c:pt>
                <c:pt idx="1096">
                  <c:v>201.37862192265968</c:v>
                </c:pt>
                <c:pt idx="1097">
                  <c:v>162.03394162893741</c:v>
                </c:pt>
                <c:pt idx="1098">
                  <c:v>109.55061121232633</c:v>
                </c:pt>
                <c:pt idx="1099">
                  <c:v>46.893535865159635</c:v>
                </c:pt>
                <c:pt idx="1100">
                  <c:v>32.528963295437549</c:v>
                </c:pt>
                <c:pt idx="1101">
                  <c:v>82.36864775532645</c:v>
                </c:pt>
                <c:pt idx="1102">
                  <c:v>146.26336510355551</c:v>
                </c:pt>
                <c:pt idx="1103">
                  <c:v>216.84768672700017</c:v>
                </c:pt>
                <c:pt idx="1104">
                  <c:v>283.59992078130557</c:v>
                </c:pt>
                <c:pt idx="1105">
                  <c:v>298.31228586515959</c:v>
                </c:pt>
                <c:pt idx="1106">
                  <c:v>249.48394162893766</c:v>
                </c:pt>
                <c:pt idx="1107">
                  <c:v>189.76375472343781</c:v>
                </c:pt>
                <c:pt idx="1108">
                  <c:v>134.7354677518889</c:v>
                </c:pt>
                <c:pt idx="1109">
                  <c:v>80.400611212326183</c:v>
                </c:pt>
                <c:pt idx="1110">
                  <c:v>78.611005130555668</c:v>
                </c:pt>
                <c:pt idx="1111">
                  <c:v>134.06632212699989</c:v>
                </c:pt>
                <c:pt idx="1112">
                  <c:v>210.93863713099304</c:v>
                </c:pt>
                <c:pt idx="1113">
                  <c:v>310.32501184063892</c:v>
                </c:pt>
                <c:pt idx="1114">
                  <c:v>371.30458145932641</c:v>
                </c:pt>
                <c:pt idx="1115">
                  <c:v>334.32371558888923</c:v>
                </c:pt>
                <c:pt idx="1116">
                  <c:v>252.42569633730568</c:v>
                </c:pt>
                <c:pt idx="1117">
                  <c:v>188.04262634682607</c:v>
                </c:pt>
                <c:pt idx="1118">
                  <c:v>131.78162416543719</c:v>
                </c:pt>
                <c:pt idx="1119">
                  <c:v>97.872783523937855</c:v>
                </c:pt>
                <c:pt idx="1120">
                  <c:v>111.4158167364378</c:v>
                </c:pt>
                <c:pt idx="1121">
                  <c:v>134.23295233463881</c:v>
                </c:pt>
                <c:pt idx="1122">
                  <c:v>128.68572380293762</c:v>
                </c:pt>
                <c:pt idx="1123">
                  <c:v>81.945175099493071</c:v>
                </c:pt>
                <c:pt idx="1124">
                  <c:v>-0.85895048577808097</c:v>
                </c:pt>
                <c:pt idx="1125">
                  <c:v>-113.22103670456272</c:v>
                </c:pt>
                <c:pt idx="1126">
                  <c:v>-215.75022334424992</c:v>
                </c:pt>
                <c:pt idx="1127">
                  <c:v>-261.16103865850675</c:v>
                </c:pt>
                <c:pt idx="1128">
                  <c:v>-268.51286157077777</c:v>
                </c:pt>
                <c:pt idx="1129">
                  <c:v>-230.05639289217362</c:v>
                </c:pt>
                <c:pt idx="1130">
                  <c:v>-173.05749193202792</c:v>
                </c:pt>
                <c:pt idx="1131">
                  <c:v>-150.4889962471737</c:v>
                </c:pt>
                <c:pt idx="1132">
                  <c:v>-152.45524051869432</c:v>
                </c:pt>
                <c:pt idx="1133">
                  <c:v>-175.88308536936114</c:v>
                </c:pt>
                <c:pt idx="1134">
                  <c:v>-195.61176431736124</c:v>
                </c:pt>
                <c:pt idx="1135">
                  <c:v>-181.79857857936111</c:v>
                </c:pt>
                <c:pt idx="1136">
                  <c:v>-115.76153584400691</c:v>
                </c:pt>
                <c:pt idx="1137">
                  <c:v>-18.896430306027831</c:v>
                </c:pt>
                <c:pt idx="1138">
                  <c:v>46.358574277972259</c:v>
                </c:pt>
                <c:pt idx="1139">
                  <c:v>71.947082258493069</c:v>
                </c:pt>
                <c:pt idx="1140">
                  <c:v>86.772319693972179</c:v>
                </c:pt>
                <c:pt idx="1141">
                  <c:v>123.63842706615969</c:v>
                </c:pt>
                <c:pt idx="1142">
                  <c:v>204.98284436522232</c:v>
                </c:pt>
                <c:pt idx="1143">
                  <c:v>284.26806013115981</c:v>
                </c:pt>
                <c:pt idx="1144">
                  <c:v>259.20036496093741</c:v>
                </c:pt>
                <c:pt idx="1145">
                  <c:v>152.45979781855559</c:v>
                </c:pt>
                <c:pt idx="1146">
                  <c:v>7.2778108208889236</c:v>
                </c:pt>
                <c:pt idx="1147">
                  <c:v>-203.29496849734039</c:v>
                </c:pt>
                <c:pt idx="1148">
                  <c:v>-264.08535484825001</c:v>
                </c:pt>
                <c:pt idx="1149">
                  <c:v>-139.79593515424995</c:v>
                </c:pt>
                <c:pt idx="1150">
                  <c:v>-9.9613073000000369</c:v>
                </c:pt>
                <c:pt idx="1151">
                  <c:v>55.626192699999997</c:v>
                </c:pt>
                <c:pt idx="1152">
                  <c:v>124.85744270000001</c:v>
                </c:pt>
                <c:pt idx="1153">
                  <c:v>304.82151383032641</c:v>
                </c:pt>
                <c:pt idx="1154">
                  <c:v>469.77114408255557</c:v>
                </c:pt>
                <c:pt idx="1155">
                  <c:v>470.46613168699309</c:v>
                </c:pt>
                <c:pt idx="1156">
                  <c:v>394.1072594813055</c:v>
                </c:pt>
                <c:pt idx="1157">
                  <c:v>390.51861658463901</c:v>
                </c:pt>
                <c:pt idx="1158">
                  <c:v>443.38724052463897</c:v>
                </c:pt>
                <c:pt idx="1159">
                  <c:v>495.71540501397209</c:v>
                </c:pt>
                <c:pt idx="1160">
                  <c:v>499.43617740393751</c:v>
                </c:pt>
                <c:pt idx="1161">
                  <c:v>459.30437776797226</c:v>
                </c:pt>
                <c:pt idx="1162">
                  <c:v>428.46357513797238</c:v>
                </c:pt>
                <c:pt idx="1163">
                  <c:v>422.98499888593761</c:v>
                </c:pt>
                <c:pt idx="1164">
                  <c:v>424.83259831597252</c:v>
                </c:pt>
                <c:pt idx="1165">
                  <c:v>426.99220082299985</c:v>
                </c:pt>
                <c:pt idx="1166">
                  <c:v>367.0475781118887</c:v>
                </c:pt>
                <c:pt idx="1167">
                  <c:v>303.65924234930571</c:v>
                </c:pt>
                <c:pt idx="1168">
                  <c:v>327.40486276682657</c:v>
                </c:pt>
                <c:pt idx="1169">
                  <c:v>350.23308014575036</c:v>
                </c:pt>
                <c:pt idx="1170">
                  <c:v>346.86292599032635</c:v>
                </c:pt>
                <c:pt idx="1171">
                  <c:v>346.84414522343729</c:v>
                </c:pt>
                <c:pt idx="1172">
                  <c:v>342.86152989374995</c:v>
                </c:pt>
                <c:pt idx="1173">
                  <c:v>338.05748925682644</c:v>
                </c:pt>
                <c:pt idx="1174">
                  <c:v>336.5124621706596</c:v>
                </c:pt>
                <c:pt idx="1175">
                  <c:v>330.91816767174998</c:v>
                </c:pt>
                <c:pt idx="1176">
                  <c:v>324.4054700359377</c:v>
                </c:pt>
                <c:pt idx="1177">
                  <c:v>324.72857506849283</c:v>
                </c:pt>
                <c:pt idx="1178">
                  <c:v>336.01987403615959</c:v>
                </c:pt>
                <c:pt idx="1179">
                  <c:v>348.36407515449309</c:v>
                </c:pt>
                <c:pt idx="1180">
                  <c:v>353.47850117143753</c:v>
                </c:pt>
                <c:pt idx="1181">
                  <c:v>355.00690208699331</c:v>
                </c:pt>
                <c:pt idx="1182">
                  <c:v>348.77994269930588</c:v>
                </c:pt>
                <c:pt idx="1183">
                  <c:v>341.539911340993</c:v>
                </c:pt>
                <c:pt idx="1184">
                  <c:v>337.43882574432621</c:v>
                </c:pt>
                <c:pt idx="1185">
                  <c:v>329.17879542755549</c:v>
                </c:pt>
                <c:pt idx="1186">
                  <c:v>312.56970422532635</c:v>
                </c:pt>
                <c:pt idx="1187">
                  <c:v>301.63845422532643</c:v>
                </c:pt>
                <c:pt idx="1188">
                  <c:v>301.63845422532643</c:v>
                </c:pt>
                <c:pt idx="1189">
                  <c:v>301.63845422532643</c:v>
                </c:pt>
                <c:pt idx="1190">
                  <c:v>301.63845422532643</c:v>
                </c:pt>
                <c:pt idx="1191">
                  <c:v>301.63845422532643</c:v>
                </c:pt>
                <c:pt idx="1192">
                  <c:v>301.63845422532643</c:v>
                </c:pt>
                <c:pt idx="1193">
                  <c:v>301.63845422532643</c:v>
                </c:pt>
                <c:pt idx="1194">
                  <c:v>301.63845422532643</c:v>
                </c:pt>
                <c:pt idx="1195">
                  <c:v>305.28220422532672</c:v>
                </c:pt>
                <c:pt idx="1196">
                  <c:v>305.8199116558892</c:v>
                </c:pt>
                <c:pt idx="1197">
                  <c:v>305.81991165588869</c:v>
                </c:pt>
                <c:pt idx="1198">
                  <c:v>320.93319633543757</c:v>
                </c:pt>
                <c:pt idx="1199">
                  <c:v>337.66710754349333</c:v>
                </c:pt>
                <c:pt idx="1200">
                  <c:v>354.95373465575</c:v>
                </c:pt>
                <c:pt idx="1201">
                  <c:v>370.25360498263871</c:v>
                </c:pt>
                <c:pt idx="1202">
                  <c:v>367.37166924463912</c:v>
                </c:pt>
                <c:pt idx="1203">
                  <c:v>356.12508689855565</c:v>
                </c:pt>
                <c:pt idx="1204">
                  <c:v>343.78057698088872</c:v>
                </c:pt>
                <c:pt idx="1205">
                  <c:v>333.96803551597219</c:v>
                </c:pt>
                <c:pt idx="1206">
                  <c:v>330.8845056569931</c:v>
                </c:pt>
                <c:pt idx="1207">
                  <c:v>331.4453030470001</c:v>
                </c:pt>
                <c:pt idx="1208">
                  <c:v>332.00667768599322</c:v>
                </c:pt>
                <c:pt idx="1209">
                  <c:v>328.92487957397259</c:v>
                </c:pt>
                <c:pt idx="1210">
                  <c:v>325.28112957397229</c:v>
                </c:pt>
                <c:pt idx="1211">
                  <c:v>325.28112957397229</c:v>
                </c:pt>
                <c:pt idx="1212">
                  <c:v>321.637379573972</c:v>
                </c:pt>
                <c:pt idx="1213">
                  <c:v>321.07542768599285</c:v>
                </c:pt>
                <c:pt idx="1214">
                  <c:v>324.71917768599315</c:v>
                </c:pt>
                <c:pt idx="1215">
                  <c:v>324.71917768599315</c:v>
                </c:pt>
                <c:pt idx="1216">
                  <c:v>321.07542768599336</c:v>
                </c:pt>
                <c:pt idx="1217">
                  <c:v>316.87030304699994</c:v>
                </c:pt>
                <c:pt idx="1218">
                  <c:v>316.30950565699294</c:v>
                </c:pt>
                <c:pt idx="1219">
                  <c:v>315.7492855159727</c:v>
                </c:pt>
                <c:pt idx="1220">
                  <c:v>311.54589262393762</c:v>
                </c:pt>
                <c:pt idx="1221">
                  <c:v>303.14083858682648</c:v>
                </c:pt>
                <c:pt idx="1222">
                  <c:v>297.82508689855536</c:v>
                </c:pt>
                <c:pt idx="1223">
                  <c:v>292.51453045115971</c:v>
                </c:pt>
                <c:pt idx="1224">
                  <c:v>293.94395334043776</c:v>
                </c:pt>
                <c:pt idx="1225">
                  <c:v>300.12775327899288</c:v>
                </c:pt>
                <c:pt idx="1226">
                  <c:v>302.67011221349316</c:v>
                </c:pt>
                <c:pt idx="1227">
                  <c:v>302.12028255422234</c:v>
                </c:pt>
                <c:pt idx="1228">
                  <c:v>301.022354982639</c:v>
                </c:pt>
                <c:pt idx="1229">
                  <c:v>300.47425707032647</c:v>
                </c:pt>
                <c:pt idx="1230">
                  <c:v>295.73604299265952</c:v>
                </c:pt>
                <c:pt idx="1231">
                  <c:v>298.28763791093758</c:v>
                </c:pt>
                <c:pt idx="1232">
                  <c:v>305.02992624355574</c:v>
                </c:pt>
                <c:pt idx="1233">
                  <c:v>305.02992624355522</c:v>
                </c:pt>
                <c:pt idx="1234">
                  <c:v>304.48529182515949</c:v>
                </c:pt>
                <c:pt idx="1235">
                  <c:v>300.84154182515971</c:v>
                </c:pt>
                <c:pt idx="1236">
                  <c:v>292.46650473532668</c:v>
                </c:pt>
                <c:pt idx="1237">
                  <c:v>280.45002664143794</c:v>
                </c:pt>
                <c:pt idx="1238">
                  <c:v>263.17205826397191</c:v>
                </c:pt>
                <c:pt idx="1239">
                  <c:v>249.01629542755535</c:v>
                </c:pt>
                <c:pt idx="1240">
                  <c:v>241.10552092222224</c:v>
                </c:pt>
                <c:pt idx="1241">
                  <c:v>241.04593005182619</c:v>
                </c:pt>
                <c:pt idx="1242">
                  <c:v>241.01462438175017</c:v>
                </c:pt>
                <c:pt idx="1243">
                  <c:v>237.88708937500016</c:v>
                </c:pt>
                <c:pt idx="1244">
                  <c:v>234.26456336265986</c:v>
                </c:pt>
                <c:pt idx="1245">
                  <c:v>234.82580377682635</c:v>
                </c:pt>
                <c:pt idx="1246">
                  <c:v>228.1203251544932</c:v>
                </c:pt>
                <c:pt idx="1247">
                  <c:v>220.93082325730586</c:v>
                </c:pt>
                <c:pt idx="1248">
                  <c:v>217.41335656043731</c:v>
                </c:pt>
                <c:pt idx="1249">
                  <c:v>213.9241750638887</c:v>
                </c:pt>
                <c:pt idx="1250">
                  <c:v>214.10702876765978</c:v>
                </c:pt>
                <c:pt idx="1251">
                  <c:v>214.80680893849299</c:v>
                </c:pt>
                <c:pt idx="1252">
                  <c:v>211.88362007282629</c:v>
                </c:pt>
                <c:pt idx="1253">
                  <c:v>208.98121217066011</c:v>
                </c:pt>
                <c:pt idx="1254">
                  <c:v>206.09958523199296</c:v>
                </c:pt>
                <c:pt idx="1255">
                  <c:v>203.23873925682631</c:v>
                </c:pt>
                <c:pt idx="1256">
                  <c:v>200.39867424515964</c:v>
                </c:pt>
                <c:pt idx="1257">
                  <c:v>197.57939019699296</c:v>
                </c:pt>
                <c:pt idx="1258">
                  <c:v>194.78088711232681</c:v>
                </c:pt>
                <c:pt idx="1259">
                  <c:v>195.64691499115992</c:v>
                </c:pt>
                <c:pt idx="1260">
                  <c:v>200.63552090397204</c:v>
                </c:pt>
                <c:pt idx="1261">
                  <c:v>206.0942961159721</c:v>
                </c:pt>
                <c:pt idx="1262">
                  <c:v>219.30381363932651</c:v>
                </c:pt>
                <c:pt idx="1263">
                  <c:v>233.87881363932618</c:v>
                </c:pt>
                <c:pt idx="1264">
                  <c:v>245.2646472158886</c:v>
                </c:pt>
                <c:pt idx="1265">
                  <c:v>253.91936143949337</c:v>
                </c:pt>
                <c:pt idx="1266">
                  <c:v>251.64802090397225</c:v>
                </c:pt>
                <c:pt idx="1267">
                  <c:v>248.92209679188858</c:v>
                </c:pt>
                <c:pt idx="1268">
                  <c:v>242.55473167575013</c:v>
                </c:pt>
                <c:pt idx="1269">
                  <c:v>227.97973167574992</c:v>
                </c:pt>
                <c:pt idx="1270">
                  <c:v>216.1283467918889</c:v>
                </c:pt>
                <c:pt idx="1271">
                  <c:v>207.46497383349347</c:v>
                </c:pt>
                <c:pt idx="1272">
                  <c:v>201.99480804143764</c:v>
                </c:pt>
                <c:pt idx="1273">
                  <c:v>203.82137823315966</c:v>
                </c:pt>
                <c:pt idx="1274">
                  <c:v>206.10830449130577</c:v>
                </c:pt>
                <c:pt idx="1275">
                  <c:v>208.40042599032643</c:v>
                </c:pt>
                <c:pt idx="1276">
                  <c:v>218.43347656793739</c:v>
                </c:pt>
                <c:pt idx="1277">
                  <c:v>229.36472656793728</c:v>
                </c:pt>
                <c:pt idx="1278">
                  <c:v>233.457287654639</c:v>
                </c:pt>
                <c:pt idx="1279">
                  <c:v>237.55042599032632</c:v>
                </c:pt>
                <c:pt idx="1280">
                  <c:v>242.09468440865942</c:v>
                </c:pt>
                <c:pt idx="1281">
                  <c:v>235.71000182293761</c:v>
                </c:pt>
                <c:pt idx="1282">
                  <c:v>232.06625182293783</c:v>
                </c:pt>
                <c:pt idx="1283">
                  <c:v>232.51852640355591</c:v>
                </c:pt>
                <c:pt idx="1284">
                  <c:v>228.87477640355559</c:v>
                </c:pt>
                <c:pt idx="1285">
                  <c:v>221.58727640355548</c:v>
                </c:pt>
                <c:pt idx="1286">
                  <c:v>213.39580449130534</c:v>
                </c:pt>
                <c:pt idx="1287">
                  <c:v>208.85039157500003</c:v>
                </c:pt>
                <c:pt idx="1288">
                  <c:v>200.21472656793739</c:v>
                </c:pt>
                <c:pt idx="1289">
                  <c:v>194.78150471099315</c:v>
                </c:pt>
                <c:pt idx="1290">
                  <c:v>196.64501883782629</c:v>
                </c:pt>
                <c:pt idx="1291">
                  <c:v>195.31590304730548</c:v>
                </c:pt>
                <c:pt idx="1292">
                  <c:v>186.26433014575036</c:v>
                </c:pt>
                <c:pt idx="1293">
                  <c:v>180.42847712099308</c:v>
                </c:pt>
                <c:pt idx="1294">
                  <c:v>178.2508053208889</c:v>
                </c:pt>
                <c:pt idx="1295">
                  <c:v>183.37506474543761</c:v>
                </c:pt>
                <c:pt idx="1296">
                  <c:v>196.65904738799981</c:v>
                </c:pt>
                <c:pt idx="1297">
                  <c:v>210.80486276682643</c:v>
                </c:pt>
                <c:pt idx="1298">
                  <c:v>222.16529738799991</c:v>
                </c:pt>
                <c:pt idx="1299">
                  <c:v>230.31289837730554</c:v>
                </c:pt>
                <c:pt idx="1300">
                  <c:v>231.60737922865977</c:v>
                </c:pt>
                <c:pt idx="1301">
                  <c:v>228.82950270782607</c:v>
                </c:pt>
                <c:pt idx="1302">
                  <c:v>229.69768518293776</c:v>
                </c:pt>
                <c:pt idx="1303">
                  <c:v>234.21192665399306</c:v>
                </c:pt>
                <c:pt idx="1304">
                  <c:v>231.87824322797249</c:v>
                </c:pt>
                <c:pt idx="1305">
                  <c:v>225.0285865839376</c:v>
                </c:pt>
                <c:pt idx="1306">
                  <c:v>221.82325718888868</c:v>
                </c:pt>
                <c:pt idx="1307">
                  <c:v>218.17950718888889</c:v>
                </c:pt>
                <c:pt idx="1308">
                  <c:v>214.53575718888911</c:v>
                </c:pt>
                <c:pt idx="1309">
                  <c:v>214.0973365839377</c:v>
                </c:pt>
                <c:pt idx="1310">
                  <c:v>214.09733658393716</c:v>
                </c:pt>
                <c:pt idx="1311">
                  <c:v>210.01574322797217</c:v>
                </c:pt>
                <c:pt idx="1312">
                  <c:v>205.93472712099319</c:v>
                </c:pt>
                <c:pt idx="1313">
                  <c:v>197.77442665399306</c:v>
                </c:pt>
                <c:pt idx="1314">
                  <c:v>196.4695553208889</c:v>
                </c:pt>
                <c:pt idx="1315">
                  <c:v>195.60252734374998</c:v>
                </c:pt>
                <c:pt idx="1316">
                  <c:v>179.73131474543729</c:v>
                </c:pt>
                <c:pt idx="1317">
                  <c:v>173.51072527143751</c:v>
                </c:pt>
                <c:pt idx="1318">
                  <c:v>179.09187726849316</c:v>
                </c:pt>
                <c:pt idx="1319">
                  <c:v>199.25726524932631</c:v>
                </c:pt>
                <c:pt idx="1320">
                  <c:v>232.89841676093764</c:v>
                </c:pt>
                <c:pt idx="1321">
                  <c:v>260.53327239722245</c:v>
                </c:pt>
                <c:pt idx="1322">
                  <c:v>289.90737922865958</c:v>
                </c:pt>
                <c:pt idx="1323">
                  <c:v>320.64350504282629</c:v>
                </c:pt>
                <c:pt idx="1324">
                  <c:v>338.67722656793785</c:v>
                </c:pt>
                <c:pt idx="1325">
                  <c:v>327.25125401199983</c:v>
                </c:pt>
                <c:pt idx="1326">
                  <c:v>295.87767074265957</c:v>
                </c:pt>
                <c:pt idx="1327">
                  <c:v>265.4087910342223</c:v>
                </c:pt>
                <c:pt idx="1328">
                  <c:v>248.12402989375013</c:v>
                </c:pt>
                <c:pt idx="1329">
                  <c:v>240.83652989375003</c:v>
                </c:pt>
                <c:pt idx="1330">
                  <c:v>240.83652989375003</c:v>
                </c:pt>
                <c:pt idx="1331">
                  <c:v>240.83652989375003</c:v>
                </c:pt>
                <c:pt idx="1332">
                  <c:v>237.19277989375024</c:v>
                </c:pt>
                <c:pt idx="1333">
                  <c:v>225.79424683949284</c:v>
                </c:pt>
                <c:pt idx="1334">
                  <c:v>217.1083611706386</c:v>
                </c:pt>
                <c:pt idx="1335">
                  <c:v>215.71517074266001</c:v>
                </c:pt>
                <c:pt idx="1336">
                  <c:v>221.61467555555589</c:v>
                </c:pt>
                <c:pt idx="1337">
                  <c:v>228.44066499115959</c:v>
                </c:pt>
                <c:pt idx="1338">
                  <c:v>231.6234816757497</c:v>
                </c:pt>
                <c:pt idx="1339">
                  <c:v>235.26723167575003</c:v>
                </c:pt>
                <c:pt idx="1340">
                  <c:v>238.91098167575035</c:v>
                </c:pt>
                <c:pt idx="1341">
                  <c:v>243.01566499115981</c:v>
                </c:pt>
                <c:pt idx="1342">
                  <c:v>254.40842555555557</c:v>
                </c:pt>
                <c:pt idx="1343">
                  <c:v>267.19149030299991</c:v>
                </c:pt>
                <c:pt idx="1344">
                  <c:v>269.05254103422214</c:v>
                </c:pt>
                <c:pt idx="1345">
                  <c:v>267.27907774922238</c:v>
                </c:pt>
                <c:pt idx="1346">
                  <c:v>257.75660389982613</c:v>
                </c:pt>
                <c:pt idx="1347">
                  <c:v>247.29610044799983</c:v>
                </c:pt>
                <c:pt idx="1348">
                  <c:v>236.36485044800045</c:v>
                </c:pt>
                <c:pt idx="1349">
                  <c:v>209.91768460063923</c:v>
                </c:pt>
                <c:pt idx="1350">
                  <c:v>173.84891247793712</c:v>
                </c:pt>
                <c:pt idx="1351">
                  <c:v>143.2533467918889</c:v>
                </c:pt>
                <c:pt idx="1352">
                  <c:v>125.94580449130565</c:v>
                </c:pt>
                <c:pt idx="1353">
                  <c:v>116.03890299199981</c:v>
                </c:pt>
                <c:pt idx="1354">
                  <c:v>105.81018518293754</c:v>
                </c:pt>
                <c:pt idx="1355">
                  <c:v>92.067598395749911</c:v>
                </c:pt>
                <c:pt idx="1356">
                  <c:v>70.333845094493284</c:v>
                </c:pt>
                <c:pt idx="1357">
                  <c:v>51.599054675750324</c:v>
                </c:pt>
                <c:pt idx="1358">
                  <c:v>36.322428707971881</c:v>
                </c:pt>
                <c:pt idx="1359">
                  <c:v>17.25110213032616</c:v>
                </c:pt>
                <c:pt idx="1360">
                  <c:v>4.9841181513058075</c:v>
                </c:pt>
                <c:pt idx="1361">
                  <c:v>29.81529563688909</c:v>
                </c:pt>
                <c:pt idx="1362">
                  <c:v>90.481170781305408</c:v>
                </c:pt>
                <c:pt idx="1363">
                  <c:v>161.97077321463874</c:v>
                </c:pt>
                <c:pt idx="1364">
                  <c:v>229.63983305855561</c:v>
                </c:pt>
                <c:pt idx="1365">
                  <c:v>241.86512088575017</c:v>
                </c:pt>
                <c:pt idx="1366">
                  <c:v>197.36876184063914</c:v>
                </c:pt>
                <c:pt idx="1367">
                  <c:v>139.43040833043742</c:v>
                </c:pt>
                <c:pt idx="1368">
                  <c:v>63.67839938365961</c:v>
                </c:pt>
                <c:pt idx="1369">
                  <c:v>27.84356750000002</c:v>
                </c:pt>
                <c:pt idx="1370">
                  <c:v>69.744615103555432</c:v>
                </c:pt>
                <c:pt idx="1371">
                  <c:v>126.03232513797219</c:v>
                </c:pt>
                <c:pt idx="1372">
                  <c:v>147.89482513797225</c:v>
                </c:pt>
                <c:pt idx="1373">
                  <c:v>129.67607513797225</c:v>
                </c:pt>
                <c:pt idx="1374">
                  <c:v>87.933791180437694</c:v>
                </c:pt>
                <c:pt idx="1375">
                  <c:v>33.317814384638893</c:v>
                </c:pt>
                <c:pt idx="1376">
                  <c:v>-60.191856847062695</c:v>
                </c:pt>
                <c:pt idx="1377">
                  <c:v>-194.69640882411102</c:v>
                </c:pt>
                <c:pt idx="1378">
                  <c:v>-275.01501432517341</c:v>
                </c:pt>
                <c:pt idx="1379">
                  <c:v>-288.12462742425009</c:v>
                </c:pt>
                <c:pt idx="1380">
                  <c:v>-299.61274812134036</c:v>
                </c:pt>
                <c:pt idx="1381">
                  <c:v>-200.16687641644435</c:v>
                </c:pt>
                <c:pt idx="1382">
                  <c:v>62.049644842937475</c:v>
                </c:pt>
                <c:pt idx="1383">
                  <c:v>280.29812410432635</c:v>
                </c:pt>
                <c:pt idx="1384">
                  <c:v>312.26725375282649</c:v>
                </c:pt>
                <c:pt idx="1385">
                  <c:v>226.51161375188906</c:v>
                </c:pt>
                <c:pt idx="1386">
                  <c:v>163.21954434515976</c:v>
                </c:pt>
                <c:pt idx="1387">
                  <c:v>190.65582633022208</c:v>
                </c:pt>
                <c:pt idx="1388">
                  <c:v>274.81866180397219</c:v>
                </c:pt>
                <c:pt idx="1389">
                  <c:v>362.30904905815976</c:v>
                </c:pt>
                <c:pt idx="1390">
                  <c:v>394.44658101093762</c:v>
                </c:pt>
                <c:pt idx="1391">
                  <c:v>353.76077674797216</c:v>
                </c:pt>
                <c:pt idx="1392">
                  <c:v>281.3276406719998</c:v>
                </c:pt>
                <c:pt idx="1393">
                  <c:v>213.08939315293759</c:v>
                </c:pt>
                <c:pt idx="1394">
                  <c:v>160.32421083143757</c:v>
                </c:pt>
                <c:pt idx="1395">
                  <c:v>131.17421083143768</c:v>
                </c:pt>
                <c:pt idx="1396">
                  <c:v>108.67904594265983</c:v>
                </c:pt>
                <c:pt idx="1397">
                  <c:v>81.288655251993077</c:v>
                </c:pt>
                <c:pt idx="1398">
                  <c:v>60.282658522555536</c:v>
                </c:pt>
                <c:pt idx="1399">
                  <c:v>38.720771019493043</c:v>
                </c:pt>
                <c:pt idx="1400">
                  <c:v>16.348137315437512</c:v>
                </c:pt>
                <c:pt idx="1401">
                  <c:v>0.80813141032624003</c:v>
                </c:pt>
                <c:pt idx="1402">
                  <c:v>-25.78925339824994</c:v>
                </c:pt>
                <c:pt idx="1403">
                  <c:v>-93.61286157077781</c:v>
                </c:pt>
                <c:pt idx="1404">
                  <c:v>-215.10662407536125</c:v>
                </c:pt>
                <c:pt idx="1405">
                  <c:v>-296.31550191267354</c:v>
                </c:pt>
                <c:pt idx="1406">
                  <c:v>-244.727887348</c:v>
                </c:pt>
                <c:pt idx="1407">
                  <c:v>-83.224990617000032</c:v>
                </c:pt>
                <c:pt idx="1408">
                  <c:v>61.423906941993032</c:v>
                </c:pt>
                <c:pt idx="1409">
                  <c:v>94.843394842937556</c:v>
                </c:pt>
                <c:pt idx="1410">
                  <c:v>76.940977287326319</c:v>
                </c:pt>
                <c:pt idx="1411">
                  <c:v>58.563772440638942</c:v>
                </c:pt>
                <c:pt idx="1412">
                  <c:v>47.160621394493077</c:v>
                </c:pt>
                <c:pt idx="1413">
                  <c:v>61.114501485437479</c:v>
                </c:pt>
                <c:pt idx="1414">
                  <c:v>126.85641558922222</c:v>
                </c:pt>
                <c:pt idx="1415">
                  <c:v>231.10382418575003</c:v>
                </c:pt>
                <c:pt idx="1416">
                  <c:v>319.87354959282629</c:v>
                </c:pt>
                <c:pt idx="1417">
                  <c:v>352.41733060699994</c:v>
                </c:pt>
                <c:pt idx="1418">
                  <c:v>316.29816324800004</c:v>
                </c:pt>
                <c:pt idx="1419">
                  <c:v>219.99514382282655</c:v>
                </c:pt>
                <c:pt idx="1420">
                  <c:v>101.6586244729375</c:v>
                </c:pt>
                <c:pt idx="1421">
                  <c:v>-24.136106177173829</c:v>
                </c:pt>
                <c:pt idx="1422">
                  <c:v>-110.24196173817364</c:v>
                </c:pt>
                <c:pt idx="1423">
                  <c:v>-58.314790544840307</c:v>
                </c:pt>
                <c:pt idx="1424">
                  <c:v>59.920132983493211</c:v>
                </c:pt>
                <c:pt idx="1425">
                  <c:v>158.89796981063893</c:v>
                </c:pt>
                <c:pt idx="1426">
                  <c:v>268.04551082543747</c:v>
                </c:pt>
                <c:pt idx="1427">
                  <c:v>296.90888652899304</c:v>
                </c:pt>
                <c:pt idx="1428">
                  <c:v>211.21212592463888</c:v>
                </c:pt>
                <c:pt idx="1429">
                  <c:v>107.24654905815977</c:v>
                </c:pt>
                <c:pt idx="1430">
                  <c:v>14.691204625326435</c:v>
                </c:pt>
                <c:pt idx="1431">
                  <c:v>-95.237642892173525</c:v>
                </c:pt>
                <c:pt idx="1432">
                  <c:v>-230.51701740825004</c:v>
                </c:pt>
                <c:pt idx="1433">
                  <c:v>-306.49124703984035</c:v>
                </c:pt>
                <c:pt idx="1434">
                  <c:v>-318.90023426944441</c:v>
                </c:pt>
                <c:pt idx="1435">
                  <c:v>-187.70068101269442</c:v>
                </c:pt>
                <c:pt idx="1436">
                  <c:v>29.205560131159636</c:v>
                </c:pt>
                <c:pt idx="1437">
                  <c:v>135.54622795099306</c:v>
                </c:pt>
                <c:pt idx="1438">
                  <c:v>148.12610105532642</c:v>
                </c:pt>
                <c:pt idx="1439">
                  <c:v>101.87692546388888</c:v>
                </c:pt>
                <c:pt idx="1440">
                  <c:v>43.704208865326336</c:v>
                </c:pt>
                <c:pt idx="1441">
                  <c:v>-26.405902716027782</c:v>
                </c:pt>
                <c:pt idx="1442">
                  <c:v>-50.398451474777701</c:v>
                </c:pt>
                <c:pt idx="1443">
                  <c:v>2.8357456479374434</c:v>
                </c:pt>
                <c:pt idx="1444">
                  <c:v>60.821433575</c:v>
                </c:pt>
                <c:pt idx="1445">
                  <c:v>79.354495647937497</c:v>
                </c:pt>
                <c:pt idx="1446">
                  <c:v>46.773173274826313</c:v>
                </c:pt>
                <c:pt idx="1447">
                  <c:v>-66.813432618006956</c:v>
                </c:pt>
                <c:pt idx="1448">
                  <c:v>-233.53594890624998</c:v>
                </c:pt>
                <c:pt idx="1449">
                  <c:v>-324.65119134356257</c:v>
                </c:pt>
                <c:pt idx="1450">
                  <c:v>-264.9255205726945</c:v>
                </c:pt>
                <c:pt idx="1451">
                  <c:v>-116.10093807300001</c:v>
                </c:pt>
                <c:pt idx="1452">
                  <c:v>7.7449999999999974</c:v>
                </c:pt>
                <c:pt idx="1453">
                  <c:v>51.47</c:v>
                </c:pt>
                <c:pt idx="1454">
                  <c:v>51.47</c:v>
                </c:pt>
                <c:pt idx="1455">
                  <c:v>51.47</c:v>
                </c:pt>
                <c:pt idx="1456">
                  <c:v>51.47</c:v>
                </c:pt>
                <c:pt idx="1457">
                  <c:v>51.47</c:v>
                </c:pt>
                <c:pt idx="1458">
                  <c:v>51.47</c:v>
                </c:pt>
                <c:pt idx="1459">
                  <c:v>51.47</c:v>
                </c:pt>
                <c:pt idx="1460">
                  <c:v>51.47</c:v>
                </c:pt>
                <c:pt idx="1461">
                  <c:v>51.47</c:v>
                </c:pt>
                <c:pt idx="1462">
                  <c:v>51.47</c:v>
                </c:pt>
                <c:pt idx="1463">
                  <c:v>51.47</c:v>
                </c:pt>
                <c:pt idx="1464">
                  <c:v>51.47</c:v>
                </c:pt>
                <c:pt idx="1465">
                  <c:v>51.47</c:v>
                </c:pt>
                <c:pt idx="1466">
                  <c:v>51.47</c:v>
                </c:pt>
                <c:pt idx="1467">
                  <c:v>51.47</c:v>
                </c:pt>
                <c:pt idx="1468">
                  <c:v>51.47</c:v>
                </c:pt>
                <c:pt idx="1469">
                  <c:v>51.47</c:v>
                </c:pt>
                <c:pt idx="1470">
                  <c:v>51.47</c:v>
                </c:pt>
                <c:pt idx="1471">
                  <c:v>51.47</c:v>
                </c:pt>
                <c:pt idx="1472">
                  <c:v>51.47</c:v>
                </c:pt>
                <c:pt idx="1473">
                  <c:v>51.47</c:v>
                </c:pt>
                <c:pt idx="1474">
                  <c:v>51.47</c:v>
                </c:pt>
                <c:pt idx="1475">
                  <c:v>51.47</c:v>
                </c:pt>
                <c:pt idx="1476">
                  <c:v>51.47</c:v>
                </c:pt>
                <c:pt idx="1477">
                  <c:v>51.47</c:v>
                </c:pt>
                <c:pt idx="1478">
                  <c:v>131.63249999999999</c:v>
                </c:pt>
                <c:pt idx="1479">
                  <c:v>211.93469425463891</c:v>
                </c:pt>
                <c:pt idx="1480">
                  <c:v>201.42252701855557</c:v>
                </c:pt>
                <c:pt idx="1481">
                  <c:v>180.14680061293751</c:v>
                </c:pt>
                <c:pt idx="1482">
                  <c:v>158.94005546115972</c:v>
                </c:pt>
                <c:pt idx="1483">
                  <c:v>145.00666770922223</c:v>
                </c:pt>
                <c:pt idx="1484">
                  <c:v>138.39801251688891</c:v>
                </c:pt>
                <c:pt idx="1485">
                  <c:v>146.38080892065972</c:v>
                </c:pt>
                <c:pt idx="1486">
                  <c:v>172.87300018893748</c:v>
                </c:pt>
                <c:pt idx="1487">
                  <c:v>207.1006366704375</c:v>
                </c:pt>
                <c:pt idx="1488">
                  <c:v>245.64249784930564</c:v>
                </c:pt>
                <c:pt idx="1489">
                  <c:v>285.05398462575005</c:v>
                </c:pt>
                <c:pt idx="1490">
                  <c:v>318.29004157393746</c:v>
                </c:pt>
                <c:pt idx="1491">
                  <c:v>341.68325148543744</c:v>
                </c:pt>
                <c:pt idx="1492">
                  <c:v>347.95679346649314</c:v>
                </c:pt>
                <c:pt idx="1493">
                  <c:v>340.09404467699306</c:v>
                </c:pt>
                <c:pt idx="1494">
                  <c:v>328.90156933593755</c:v>
                </c:pt>
                <c:pt idx="1495">
                  <c:v>310.38320693730549</c:v>
                </c:pt>
                <c:pt idx="1496">
                  <c:v>291.41516757849314</c:v>
                </c:pt>
                <c:pt idx="1497">
                  <c:v>272.07393675015999</c:v>
                </c:pt>
                <c:pt idx="1498">
                  <c:v>248.31544228043731</c:v>
                </c:pt>
                <c:pt idx="1499">
                  <c:v>223.64489441265965</c:v>
                </c:pt>
                <c:pt idx="1500">
                  <c:v>197.95146134149309</c:v>
                </c:pt>
                <c:pt idx="1501">
                  <c:v>185.72701921293756</c:v>
                </c:pt>
                <c:pt idx="1502">
                  <c:v>180.82702101949326</c:v>
                </c:pt>
                <c:pt idx="1503">
                  <c:v>178.9981418318263</c:v>
                </c:pt>
                <c:pt idx="1504">
                  <c:v>181.14175594174989</c:v>
                </c:pt>
                <c:pt idx="1505">
                  <c:v>175.71415217500009</c:v>
                </c:pt>
                <c:pt idx="1506">
                  <c:v>173.63619004982638</c:v>
                </c:pt>
                <c:pt idx="1507">
                  <c:v>178.86015914930564</c:v>
                </c:pt>
                <c:pt idx="1508">
                  <c:v>188.06297128522212</c:v>
                </c:pt>
                <c:pt idx="1509">
                  <c:v>201.25501693932648</c:v>
                </c:pt>
                <c:pt idx="1510">
                  <c:v>226.06581613588901</c:v>
                </c:pt>
                <c:pt idx="1511">
                  <c:v>259.55701713593749</c:v>
                </c:pt>
                <c:pt idx="1512">
                  <c:v>294.53117078130549</c:v>
                </c:pt>
                <c:pt idx="1513">
                  <c:v>327.46228586515974</c:v>
                </c:pt>
                <c:pt idx="1514">
                  <c:v>347.19081041349295</c:v>
                </c:pt>
                <c:pt idx="1515">
                  <c:v>345.38933037782641</c:v>
                </c:pt>
                <c:pt idx="1516">
                  <c:v>320.85687924255592</c:v>
                </c:pt>
                <c:pt idx="1517">
                  <c:v>294.11991422932653</c:v>
                </c:pt>
                <c:pt idx="1518">
                  <c:v>273.55260655449308</c:v>
                </c:pt>
                <c:pt idx="1519">
                  <c:v>258.67266469015971</c:v>
                </c:pt>
                <c:pt idx="1520">
                  <c:v>247.04942738063869</c:v>
                </c:pt>
                <c:pt idx="1521">
                  <c:v>234.17384839574962</c:v>
                </c:pt>
                <c:pt idx="1522">
                  <c:v>217.23572527143762</c:v>
                </c:pt>
                <c:pt idx="1523">
                  <c:v>191.30202239722226</c:v>
                </c:pt>
                <c:pt idx="1524">
                  <c:v>153.1604833902222</c:v>
                </c:pt>
                <c:pt idx="1525">
                  <c:v>101.1532491623265</c:v>
                </c:pt>
                <c:pt idx="1526">
                  <c:v>54.040817886999804</c:v>
                </c:pt>
                <c:pt idx="1527">
                  <c:v>19.683031933972472</c:v>
                </c:pt>
                <c:pt idx="1528">
                  <c:v>10.345452334639134</c:v>
                </c:pt>
                <c:pt idx="1529">
                  <c:v>23.940592355555538</c:v>
                </c:pt>
                <c:pt idx="1530">
                  <c:v>50.177948371305533</c:v>
                </c:pt>
                <c:pt idx="1531">
                  <c:v>85.640340608937507</c:v>
                </c:pt>
                <c:pt idx="1532">
                  <c:v>123.27492078130561</c:v>
                </c:pt>
                <c:pt idx="1533">
                  <c:v>162.66231749999989</c:v>
                </c:pt>
                <c:pt idx="1534">
                  <c:v>207.77733305855554</c:v>
                </c:pt>
                <c:pt idx="1535">
                  <c:v>262.30527938397239</c:v>
                </c:pt>
                <c:pt idx="1536">
                  <c:v>319.7910495142221</c:v>
                </c:pt>
                <c:pt idx="1537">
                  <c:v>365.15050984355571</c:v>
                </c:pt>
                <c:pt idx="1538">
                  <c:v>405.12970082300001</c:v>
                </c:pt>
                <c:pt idx="1539">
                  <c:v>436.27882811188897</c:v>
                </c:pt>
                <c:pt idx="1540">
                  <c:v>461.16362922866017</c:v>
                </c:pt>
                <c:pt idx="1541">
                  <c:v>480.29352640355529</c:v>
                </c:pt>
                <c:pt idx="1542">
                  <c:v>481.43932529130558</c:v>
                </c:pt>
                <c:pt idx="1543">
                  <c:v>463.5608232189378</c:v>
                </c:pt>
                <c:pt idx="1544">
                  <c:v>421.33707325730541</c:v>
                </c:pt>
                <c:pt idx="1545">
                  <c:v>374.82696094930537</c:v>
                </c:pt>
                <c:pt idx="1546">
                  <c:v>343.55583937499983</c:v>
                </c:pt>
                <c:pt idx="1547">
                  <c:v>324.82087438175006</c:v>
                </c:pt>
                <c:pt idx="1548">
                  <c:v>323.2736926993058</c:v>
                </c:pt>
                <c:pt idx="1549">
                  <c:v>329.55114119843756</c:v>
                </c:pt>
                <c:pt idx="1550">
                  <c:v>339.48677092222232</c:v>
                </c:pt>
                <c:pt idx="1551">
                  <c:v>350.50589699293772</c:v>
                </c:pt>
                <c:pt idx="1552">
                  <c:v>357.9095582639722</c:v>
                </c:pt>
                <c:pt idx="1553">
                  <c:v>362.24123465575008</c:v>
                </c:pt>
                <c:pt idx="1554">
                  <c:v>366.06175707032639</c:v>
                </c:pt>
                <c:pt idx="1555">
                  <c:v>377.75020334043711</c:v>
                </c:pt>
                <c:pt idx="1556">
                  <c:v>393.67667744175003</c:v>
                </c:pt>
                <c:pt idx="1557">
                  <c:v>410.77669873182685</c:v>
                </c:pt>
                <c:pt idx="1558">
                  <c:v>432.16092777199322</c:v>
                </c:pt>
                <c:pt idx="1559">
                  <c:v>455.36435699188877</c:v>
                </c:pt>
                <c:pt idx="1560">
                  <c:v>468.35492257499959</c:v>
                </c:pt>
                <c:pt idx="1561">
                  <c:v>477.84951389855576</c:v>
                </c:pt>
                <c:pt idx="1562">
                  <c:v>487.49188096255568</c:v>
                </c:pt>
                <c:pt idx="1563">
                  <c:v>500.92577376699995</c:v>
                </c:pt>
                <c:pt idx="1564">
                  <c:v>515.13346883732675</c:v>
                </c:pt>
                <c:pt idx="1565">
                  <c:v>525.86423886463922</c:v>
                </c:pt>
                <c:pt idx="1566">
                  <c:v>540.40558384893757</c:v>
                </c:pt>
                <c:pt idx="1567">
                  <c:v>548.48229726293721</c:v>
                </c:pt>
                <c:pt idx="1568">
                  <c:v>548.12624868849298</c:v>
                </c:pt>
                <c:pt idx="1569">
                  <c:v>550.88721041422241</c:v>
                </c:pt>
                <c:pt idx="1570">
                  <c:v>553.09545623575025</c:v>
                </c:pt>
                <c:pt idx="1571">
                  <c:v>554.72674169565971</c:v>
                </c:pt>
                <c:pt idx="1572">
                  <c:v>555.75855408349298</c:v>
                </c:pt>
                <c:pt idx="1573">
                  <c:v>548.88261243574982</c:v>
                </c:pt>
                <c:pt idx="1574">
                  <c:v>536.30704852397241</c:v>
                </c:pt>
                <c:pt idx="1575">
                  <c:v>525.98868254755564</c:v>
                </c:pt>
                <c:pt idx="1576">
                  <c:v>510.61923354300006</c:v>
                </c:pt>
                <c:pt idx="1577">
                  <c:v>493.11425191432659</c:v>
                </c:pt>
                <c:pt idx="1578">
                  <c:v>477.82548354299985</c:v>
                </c:pt>
                <c:pt idx="1579">
                  <c:v>468.40014192293773</c:v>
                </c:pt>
                <c:pt idx="1580">
                  <c:v>458.97999554375002</c:v>
                </c:pt>
                <c:pt idx="1581">
                  <c:v>451.79337989149298</c:v>
                </c:pt>
                <c:pt idx="1582">
                  <c:v>445.32572785143748</c:v>
                </c:pt>
                <c:pt idx="1583">
                  <c:v>430.17594226093757</c:v>
                </c:pt>
                <c:pt idx="1584">
                  <c:v>417.99308223422236</c:v>
                </c:pt>
                <c:pt idx="1585">
                  <c:v>405.14552000000003</c:v>
                </c:pt>
                <c:pt idx="1586">
                  <c:v>391.64710953393734</c:v>
                </c:pt>
                <c:pt idx="1587">
                  <c:v>381.15718655865976</c:v>
                </c:pt>
                <c:pt idx="1588">
                  <c:v>378.01248848199339</c:v>
                </c:pt>
                <c:pt idx="1589">
                  <c:v>382.88349000130592</c:v>
                </c:pt>
                <c:pt idx="1590">
                  <c:v>389.13353934843764</c:v>
                </c:pt>
                <c:pt idx="1591">
                  <c:v>396.07484435643755</c:v>
                </c:pt>
                <c:pt idx="1592">
                  <c:v>400.71392600815932</c:v>
                </c:pt>
                <c:pt idx="1593">
                  <c:v>405.36224364365995</c:v>
                </c:pt>
                <c:pt idx="1594">
                  <c:v>411.33361595532676</c:v>
                </c:pt>
                <c:pt idx="1595">
                  <c:v>402.73229726293721</c:v>
                </c:pt>
                <c:pt idx="1596">
                  <c:v>392.82408686599314</c:v>
                </c:pt>
                <c:pt idx="1597">
                  <c:v>379.28136245282661</c:v>
                </c:pt>
                <c:pt idx="1598">
                  <c:v>360.15850631575006</c:v>
                </c:pt>
                <c:pt idx="1599">
                  <c:v>347.70809138397215</c:v>
                </c:pt>
                <c:pt idx="1600">
                  <c:v>334.65647163315958</c:v>
                </c:pt>
                <c:pt idx="1601">
                  <c:v>324.66298278593752</c:v>
                </c:pt>
                <c:pt idx="1602">
                  <c:v>325.65846883732655</c:v>
                </c:pt>
                <c:pt idx="1603">
                  <c:v>335.24141960543733</c:v>
                </c:pt>
                <c:pt idx="1604">
                  <c:v>342.4528771389372</c:v>
                </c:pt>
                <c:pt idx="1605">
                  <c:v>353.9439244306393</c:v>
                </c:pt>
                <c:pt idx="1606">
                  <c:v>363.64563409022253</c:v>
                </c:pt>
                <c:pt idx="1607">
                  <c:v>369.70590274574994</c:v>
                </c:pt>
                <c:pt idx="1608">
                  <c:v>376.99340274575002</c:v>
                </c:pt>
                <c:pt idx="1609">
                  <c:v>384.2809027457501</c:v>
                </c:pt>
                <c:pt idx="1610">
                  <c:v>389.15188409022215</c:v>
                </c:pt>
                <c:pt idx="1611">
                  <c:v>393.41011563593725</c:v>
                </c:pt>
                <c:pt idx="1612">
                  <c:v>406.18827376700011</c:v>
                </c:pt>
                <c:pt idx="1613">
                  <c:v>419.59014942755562</c:v>
                </c:pt>
                <c:pt idx="1614">
                  <c:v>434.24465538797216</c:v>
                </c:pt>
                <c:pt idx="1615">
                  <c:v>449.54596883732677</c:v>
                </c:pt>
                <c:pt idx="1616">
                  <c:v>469.7811837706389</c:v>
                </c:pt>
                <c:pt idx="1617">
                  <c:v>487.69397163315966</c:v>
                </c:pt>
                <c:pt idx="1618">
                  <c:v>502.67735511599312</c:v>
                </c:pt>
                <c:pt idx="1619">
                  <c:v>507.46461518263868</c:v>
                </c:pt>
                <c:pt idx="1620">
                  <c:v>503.74349364365952</c:v>
                </c:pt>
                <c:pt idx="1621">
                  <c:v>499.42751702449345</c:v>
                </c:pt>
                <c:pt idx="1622">
                  <c:v>490.18629765615998</c:v>
                </c:pt>
                <c:pt idx="1623">
                  <c:v>472.34837758732641</c:v>
                </c:pt>
                <c:pt idx="1624">
                  <c:v>448.18827222293731</c:v>
                </c:pt>
                <c:pt idx="1625">
                  <c:v>425.65241128063883</c:v>
                </c:pt>
                <c:pt idx="1626">
                  <c:v>390.170990001306</c:v>
                </c:pt>
                <c:pt idx="1627">
                  <c:v>347.05471923199985</c:v>
                </c:pt>
                <c:pt idx="1628">
                  <c:v>308.65141798463878</c:v>
                </c:pt>
                <c:pt idx="1629">
                  <c:v>278.7018140888888</c:v>
                </c:pt>
                <c:pt idx="1630">
                  <c:v>266.52214910643738</c:v>
                </c:pt>
                <c:pt idx="1631">
                  <c:v>277.03824303543769</c:v>
                </c:pt>
                <c:pt idx="1632">
                  <c:v>301.75368209930537</c:v>
                </c:pt>
                <c:pt idx="1633">
                  <c:v>332.65565294699303</c:v>
                </c:pt>
                <c:pt idx="1634">
                  <c:v>359.97086704463925</c:v>
                </c:pt>
                <c:pt idx="1635">
                  <c:v>370.29167624182668</c:v>
                </c:pt>
                <c:pt idx="1636">
                  <c:v>370.29167624182617</c:v>
                </c:pt>
                <c:pt idx="1637">
                  <c:v>358.75056268799977</c:v>
                </c:pt>
                <c:pt idx="1638">
                  <c:v>345.99318552043792</c:v>
                </c:pt>
                <c:pt idx="1639">
                  <c:v>336.27893078282671</c:v>
                </c:pt>
                <c:pt idx="1640">
                  <c:v>333.2584754629998</c:v>
                </c:pt>
                <c:pt idx="1641">
                  <c:v>341.78375168888863</c:v>
                </c:pt>
                <c:pt idx="1642">
                  <c:v>358.80297829575028</c:v>
                </c:pt>
                <c:pt idx="1643">
                  <c:v>384.90870136782667</c:v>
                </c:pt>
                <c:pt idx="1644">
                  <c:v>409.77722546299958</c:v>
                </c:pt>
                <c:pt idx="1645">
                  <c:v>432.22865365365931</c:v>
                </c:pt>
                <c:pt idx="1646">
                  <c:v>452.8994029469934</c:v>
                </c:pt>
                <c:pt idx="1647">
                  <c:v>470.60264942755583</c:v>
                </c:pt>
                <c:pt idx="1648">
                  <c:v>489.62721883732661</c:v>
                </c:pt>
                <c:pt idx="1649">
                  <c:v>502.0959513369931</c:v>
                </c:pt>
                <c:pt idx="1650">
                  <c:v>511.03407463793752</c:v>
                </c:pt>
                <c:pt idx="1651">
                  <c:v>512.79783874016005</c:v>
                </c:pt>
                <c:pt idx="1652">
                  <c:v>509.71486595532633</c:v>
                </c:pt>
                <c:pt idx="1653">
                  <c:v>509.694642065972</c:v>
                </c:pt>
                <c:pt idx="1654">
                  <c:v>505.43061785555557</c:v>
                </c:pt>
                <c:pt idx="1655">
                  <c:v>503.51846041422203</c:v>
                </c:pt>
                <c:pt idx="1656">
                  <c:v>508.93074690800029</c:v>
                </c:pt>
                <c:pt idx="1657">
                  <c:v>514.37997733688917</c:v>
                </c:pt>
                <c:pt idx="1658">
                  <c:v>519.86615170088885</c:v>
                </c:pt>
                <c:pt idx="1659">
                  <c:v>525.38927000000001</c:v>
                </c:pt>
                <c:pt idx="1660">
                  <c:v>530.9493322342222</c:v>
                </c:pt>
                <c:pt idx="1661">
                  <c:v>532.90258840355568</c:v>
                </c:pt>
                <c:pt idx="1662">
                  <c:v>537.83027437349313</c:v>
                </c:pt>
                <c:pt idx="1663">
                  <c:v>543.49655042115978</c:v>
                </c:pt>
                <c:pt idx="1664">
                  <c:v>541.19734753463933</c:v>
                </c:pt>
                <c:pt idx="1665">
                  <c:v>541.85179348522252</c:v>
                </c:pt>
                <c:pt idx="1666">
                  <c:v>538.88327039930562</c:v>
                </c:pt>
                <c:pt idx="1667">
                  <c:v>534.48663332174999</c:v>
                </c:pt>
                <c:pt idx="1668">
                  <c:v>533.74298222797177</c:v>
                </c:pt>
                <c:pt idx="1669">
                  <c:v>532.28036752199341</c:v>
                </c:pt>
                <c:pt idx="1670">
                  <c:v>530.822948056889</c:v>
                </c:pt>
                <c:pt idx="1671">
                  <c:v>524.9958879917499</c:v>
                </c:pt>
                <c:pt idx="1672">
                  <c:v>522.08322383265988</c:v>
                </c:pt>
                <c:pt idx="1673">
                  <c:v>522.81488692255573</c:v>
                </c:pt>
                <c:pt idx="1674">
                  <c:v>519.90337726143787</c:v>
                </c:pt>
                <c:pt idx="1675">
                  <c:v>516.25962726143757</c:v>
                </c:pt>
                <c:pt idx="1676">
                  <c:v>512.61587726143728</c:v>
                </c:pt>
                <c:pt idx="1677">
                  <c:v>504.59613692255516</c:v>
                </c:pt>
                <c:pt idx="1678">
                  <c:v>495.84588799175003</c:v>
                </c:pt>
                <c:pt idx="1679">
                  <c:v>490.0123439629379</c:v>
                </c:pt>
                <c:pt idx="1680">
                  <c:v>487.8277451750003</c:v>
                </c:pt>
                <c:pt idx="1681">
                  <c:v>492.93584162793724</c:v>
                </c:pt>
                <c:pt idx="1682">
                  <c:v>503.14177827688854</c:v>
                </c:pt>
                <c:pt idx="1683">
                  <c:v>514.07302827688898</c:v>
                </c:pt>
                <c:pt idx="1684">
                  <c:v>530.09923222797249</c:v>
                </c:pt>
                <c:pt idx="1685">
                  <c:v>540.29606711797214</c:v>
                </c:pt>
                <c:pt idx="1686">
                  <c:v>543.2146379917499</c:v>
                </c:pt>
                <c:pt idx="1687">
                  <c:v>546.142444849306</c:v>
                </c:pt>
                <c:pt idx="1688">
                  <c:v>541.79198769063873</c:v>
                </c:pt>
                <c:pt idx="1689">
                  <c:v>535.97647260522194</c:v>
                </c:pt>
                <c:pt idx="1690">
                  <c:v>533.80701651575043</c:v>
                </c:pt>
                <c:pt idx="1691">
                  <c:v>530.90127934449322</c:v>
                </c:pt>
                <c:pt idx="1692">
                  <c:v>531.63986942222186</c:v>
                </c:pt>
                <c:pt idx="1693">
                  <c:v>532.37903674893721</c:v>
                </c:pt>
                <c:pt idx="1694">
                  <c:v>533.11878132463937</c:v>
                </c:pt>
                <c:pt idx="1695">
                  <c:v>533.8591031493271</c:v>
                </c:pt>
                <c:pt idx="1696">
                  <c:v>534.60000222299948</c:v>
                </c:pt>
                <c:pt idx="1697">
                  <c:v>535.34147854565924</c:v>
                </c:pt>
                <c:pt idx="1698">
                  <c:v>532.43978211730541</c:v>
                </c:pt>
                <c:pt idx="1699">
                  <c:v>525.15228211730573</c:v>
                </c:pt>
                <c:pt idx="1700">
                  <c:v>517.12272854566027</c:v>
                </c:pt>
                <c:pt idx="1701">
                  <c:v>511.99660314932629</c:v>
                </c:pt>
                <c:pt idx="1702">
                  <c:v>510.51653674893743</c:v>
                </c:pt>
                <c:pt idx="1703">
                  <c:v>505.39502934449308</c:v>
                </c:pt>
                <c:pt idx="1704">
                  <c:v>503.18272260522224</c:v>
                </c:pt>
                <c:pt idx="1705">
                  <c:v>505.35448769063919</c:v>
                </c:pt>
                <c:pt idx="1706">
                  <c:v>503.88481177199986</c:v>
                </c:pt>
                <c:pt idx="1707">
                  <c:v>506.06119484930565</c:v>
                </c:pt>
                <c:pt idx="1708">
                  <c:v>508.97212726143749</c:v>
                </c:pt>
                <c:pt idx="1709">
                  <c:v>508.23988692255551</c:v>
                </c:pt>
                <c:pt idx="1710">
                  <c:v>514.79572383265975</c:v>
                </c:pt>
                <c:pt idx="1711">
                  <c:v>522.81488692255573</c:v>
                </c:pt>
                <c:pt idx="1712">
                  <c:v>527.19087726143744</c:v>
                </c:pt>
                <c:pt idx="1713">
                  <c:v>535.94458968615982</c:v>
                </c:pt>
                <c:pt idx="1714">
                  <c:v>541.79198769063919</c:v>
                </c:pt>
                <c:pt idx="1715">
                  <c:v>547.64458093599262</c:v>
                </c:pt>
                <c:pt idx="1716">
                  <c:v>554.24153674893751</c:v>
                </c:pt>
                <c:pt idx="1717">
                  <c:v>560.84772854565983</c:v>
                </c:pt>
                <c:pt idx="1718">
                  <c:v>568.20751889375015</c:v>
                </c:pt>
                <c:pt idx="1719">
                  <c:v>575.58174046649287</c:v>
                </c:pt>
                <c:pt idx="1720">
                  <c:v>580.07735557032618</c:v>
                </c:pt>
                <c:pt idx="1721">
                  <c:v>576.55207583730578</c:v>
                </c:pt>
                <c:pt idx="1722">
                  <c:v>568.64099253263862</c:v>
                </c:pt>
                <c:pt idx="1723">
                  <c:v>559.22328937422265</c:v>
                </c:pt>
                <c:pt idx="1724">
                  <c:v>549.04967866849313</c:v>
                </c:pt>
                <c:pt idx="1725">
                  <c:v>526.42953937422135</c:v>
                </c:pt>
                <c:pt idx="1726">
                  <c:v>493.50000163766043</c:v>
                </c:pt>
                <c:pt idx="1727">
                  <c:v>453.93945039797291</c:v>
                </c:pt>
                <c:pt idx="1728">
                  <c:v>407.06875222299948</c:v>
                </c:pt>
                <c:pt idx="1729">
                  <c:v>356.65287939982591</c:v>
                </c:pt>
                <c:pt idx="1730">
                  <c:v>317.43134788949288</c:v>
                </c:pt>
                <c:pt idx="1731">
                  <c:v>292.4150884035559</c:v>
                </c:pt>
                <c:pt idx="1732">
                  <c:v>274.35989461597256</c:v>
                </c:pt>
                <c:pt idx="1733">
                  <c:v>264.65462758732627</c:v>
                </c:pt>
                <c:pt idx="1734">
                  <c:v>255.96849364365963</c:v>
                </c:pt>
                <c:pt idx="1735">
                  <c:v>244.61618085797244</c:v>
                </c:pt>
                <c:pt idx="1736">
                  <c:v>226.28173278593741</c:v>
                </c:pt>
                <c:pt idx="1737">
                  <c:v>211.27787713893738</c:v>
                </c:pt>
                <c:pt idx="1738">
                  <c:v>200.8549352208891</c:v>
                </c:pt>
                <c:pt idx="1739">
                  <c:v>194.38110801649339</c:v>
                </c:pt>
                <c:pt idx="1740">
                  <c:v>200.30185699188877</c:v>
                </c:pt>
                <c:pt idx="1741">
                  <c:v>215.46957765063885</c:v>
                </c:pt>
                <c:pt idx="1742">
                  <c:v>225.77655304700045</c:v>
                </c:pt>
                <c:pt idx="1743">
                  <c:v>229.46246239782619</c:v>
                </c:pt>
                <c:pt idx="1744">
                  <c:v>234.33923640699967</c:v>
                </c:pt>
                <c:pt idx="1745">
                  <c:v>232.53952846797227</c:v>
                </c:pt>
                <c:pt idx="1746">
                  <c:v>227.15379542755556</c:v>
                </c:pt>
                <c:pt idx="1747">
                  <c:v>229.11328728575012</c:v>
                </c:pt>
                <c:pt idx="1748">
                  <c:v>232.1799426993058</c:v>
                </c:pt>
                <c:pt idx="1749">
                  <c:v>235.28354204797205</c:v>
                </c:pt>
                <c:pt idx="1750">
                  <c:v>243.10111101688864</c:v>
                </c:pt>
                <c:pt idx="1751">
                  <c:v>244.16600117143753</c:v>
                </c:pt>
                <c:pt idx="1752">
                  <c:v>241.60157255063893</c:v>
                </c:pt>
                <c:pt idx="1753">
                  <c:v>239.05157515449309</c:v>
                </c:pt>
                <c:pt idx="1754">
                  <c:v>236.51600898300001</c:v>
                </c:pt>
                <c:pt idx="1755">
                  <c:v>233.99487403615967</c:v>
                </c:pt>
                <c:pt idx="1756">
                  <c:v>231.48817031397232</c:v>
                </c:pt>
                <c:pt idx="1757">
                  <c:v>225.35214781643771</c:v>
                </c:pt>
                <c:pt idx="1758">
                  <c:v>222.38047003593778</c:v>
                </c:pt>
                <c:pt idx="1759">
                  <c:v>219.91994623263912</c:v>
                </c:pt>
                <c:pt idx="1760">
                  <c:v>213.34261688522216</c:v>
                </c:pt>
                <c:pt idx="1761">
                  <c:v>210.42981850130548</c:v>
                </c:pt>
                <c:pt idx="1762">
                  <c:v>207.53780108088878</c:v>
                </c:pt>
                <c:pt idx="1763">
                  <c:v>204.66656462397211</c:v>
                </c:pt>
                <c:pt idx="1764">
                  <c:v>198.17235913055572</c:v>
                </c:pt>
                <c:pt idx="1765">
                  <c:v>183.94184255043768</c:v>
                </c:pt>
                <c:pt idx="1766">
                  <c:v>157.87899030299985</c:v>
                </c:pt>
                <c:pt idx="1767">
                  <c:v>122.74436143949305</c:v>
                </c:pt>
                <c:pt idx="1768">
                  <c:v>78.62800680174999</c:v>
                </c:pt>
                <c:pt idx="1769">
                  <c:v>28.423252707826066</c:v>
                </c:pt>
                <c:pt idx="1770">
                  <c:v>-16.282607369562498</c:v>
                </c:pt>
                <c:pt idx="1771">
                  <c:v>-43.917288431339983</c:v>
                </c:pt>
                <c:pt idx="1772">
                  <c:v>-56.385866531339957</c:v>
                </c:pt>
                <c:pt idx="1773">
                  <c:v>-60.975841669562584</c:v>
                </c:pt>
                <c:pt idx="1774">
                  <c:v>-53.355383054562651</c:v>
                </c:pt>
                <c:pt idx="1775">
                  <c:v>-40.587152206250039</c:v>
                </c:pt>
                <c:pt idx="1776">
                  <c:v>-37.386420628249908</c:v>
                </c:pt>
                <c:pt idx="1777">
                  <c:v>-48.428193634249936</c:v>
                </c:pt>
                <c:pt idx="1778">
                  <c:v>-73.999652594840484</c:v>
                </c:pt>
                <c:pt idx="1779">
                  <c:v>-111.22680903300011</c:v>
                </c:pt>
                <c:pt idx="1780">
                  <c:v>-145.33378030156246</c:v>
                </c:pt>
                <c:pt idx="1781">
                  <c:v>-161.28694208106256</c:v>
                </c:pt>
                <c:pt idx="1782">
                  <c:v>-154.41965916811097</c:v>
                </c:pt>
                <c:pt idx="1783">
                  <c:v>-131.69790387744439</c:v>
                </c:pt>
                <c:pt idx="1784">
                  <c:v>-100.22445653350702</c:v>
                </c:pt>
                <c:pt idx="1785">
                  <c:v>-78.451852975673603</c:v>
                </c:pt>
                <c:pt idx="1786">
                  <c:v>-70.672382439840376</c:v>
                </c:pt>
                <c:pt idx="1787">
                  <c:v>-69.808952181444482</c:v>
                </c:pt>
                <c:pt idx="1788">
                  <c:v>-76.024635039062431</c:v>
                </c:pt>
                <c:pt idx="1789">
                  <c:v>-93.081805679340306</c:v>
                </c:pt>
                <c:pt idx="1790">
                  <c:v>-121.15710229202779</c:v>
                </c:pt>
                <c:pt idx="1791">
                  <c:v>-156.57704655434026</c:v>
                </c:pt>
                <c:pt idx="1792">
                  <c:v>-191.93840004456254</c:v>
                </c:pt>
                <c:pt idx="1793">
                  <c:v>-205.0516512120625</c:v>
                </c:pt>
                <c:pt idx="1794">
                  <c:v>-264.7558093707778</c:v>
                </c:pt>
                <c:pt idx="1795">
                  <c:v>-138.00500000000002</c:v>
                </c:pt>
                <c:pt idx="1796">
                  <c:v>51.47</c:v>
                </c:pt>
                <c:pt idx="1797">
                  <c:v>51.47</c:v>
                </c:pt>
                <c:pt idx="1798">
                  <c:v>51.47</c:v>
                </c:pt>
                <c:pt idx="1799">
                  <c:v>51.47</c:v>
                </c:pt>
                <c:pt idx="1800">
                  <c:v>51.47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2EE-4103-9901-DEF8D1DE26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844640"/>
        <c:axId val="1179847520"/>
      </c:scatterChart>
      <c:valAx>
        <c:axId val="1179844640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Elapesd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9847520"/>
        <c:crosses val="autoZero"/>
        <c:crossBetween val="midCat"/>
        <c:majorUnit val="100"/>
      </c:valAx>
      <c:valAx>
        <c:axId val="1179847520"/>
        <c:scaling>
          <c:orientation val="minMax"/>
          <c:max val="600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Forces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98446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WLTP Cycle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Low</c:v>
          </c:tx>
          <c:spPr>
            <a:ln w="22225" cap="rnd">
              <a:solidFill>
                <a:srgbClr val="00B0F0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WLTC_class_3!$E$8:$E$597</c:f>
              <c:numCache>
                <c:formatCode>0.0_ 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565-4E4B-8F60-474A300ABC53}"/>
            </c:ext>
          </c:extLst>
        </c:ser>
        <c:ser>
          <c:idx val="1"/>
          <c:order val="1"/>
          <c:tx>
            <c:v>Midium</c:v>
          </c:tx>
          <c:spPr>
            <a:ln w="22225" cap="rnd">
              <a:solidFill>
                <a:srgbClr val="FFFF00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WLTC_class_3!$C$598:$C$1030</c:f>
              <c:numCache>
                <c:formatCode>General</c:formatCode>
                <c:ptCount val="433"/>
                <c:pt idx="0">
                  <c:v>590</c:v>
                </c:pt>
                <c:pt idx="1">
                  <c:v>591</c:v>
                </c:pt>
                <c:pt idx="2">
                  <c:v>592</c:v>
                </c:pt>
                <c:pt idx="3">
                  <c:v>593</c:v>
                </c:pt>
                <c:pt idx="4">
                  <c:v>594</c:v>
                </c:pt>
                <c:pt idx="5">
                  <c:v>595</c:v>
                </c:pt>
                <c:pt idx="6">
                  <c:v>596</c:v>
                </c:pt>
                <c:pt idx="7">
                  <c:v>597</c:v>
                </c:pt>
                <c:pt idx="8">
                  <c:v>598</c:v>
                </c:pt>
                <c:pt idx="9">
                  <c:v>599</c:v>
                </c:pt>
                <c:pt idx="10">
                  <c:v>600</c:v>
                </c:pt>
                <c:pt idx="11">
                  <c:v>601</c:v>
                </c:pt>
                <c:pt idx="12">
                  <c:v>602</c:v>
                </c:pt>
                <c:pt idx="13">
                  <c:v>603</c:v>
                </c:pt>
                <c:pt idx="14">
                  <c:v>604</c:v>
                </c:pt>
                <c:pt idx="15">
                  <c:v>605</c:v>
                </c:pt>
                <c:pt idx="16">
                  <c:v>606</c:v>
                </c:pt>
                <c:pt idx="17">
                  <c:v>607</c:v>
                </c:pt>
                <c:pt idx="18">
                  <c:v>608</c:v>
                </c:pt>
                <c:pt idx="19">
                  <c:v>609</c:v>
                </c:pt>
                <c:pt idx="20">
                  <c:v>610</c:v>
                </c:pt>
                <c:pt idx="21">
                  <c:v>611</c:v>
                </c:pt>
                <c:pt idx="22">
                  <c:v>612</c:v>
                </c:pt>
                <c:pt idx="23">
                  <c:v>613</c:v>
                </c:pt>
                <c:pt idx="24">
                  <c:v>614</c:v>
                </c:pt>
                <c:pt idx="25">
                  <c:v>615</c:v>
                </c:pt>
                <c:pt idx="26">
                  <c:v>616</c:v>
                </c:pt>
                <c:pt idx="27">
                  <c:v>617</c:v>
                </c:pt>
                <c:pt idx="28">
                  <c:v>618</c:v>
                </c:pt>
                <c:pt idx="29">
                  <c:v>619</c:v>
                </c:pt>
                <c:pt idx="30">
                  <c:v>620</c:v>
                </c:pt>
                <c:pt idx="31">
                  <c:v>621</c:v>
                </c:pt>
                <c:pt idx="32">
                  <c:v>622</c:v>
                </c:pt>
                <c:pt idx="33">
                  <c:v>623</c:v>
                </c:pt>
                <c:pt idx="34">
                  <c:v>624</c:v>
                </c:pt>
                <c:pt idx="35">
                  <c:v>625</c:v>
                </c:pt>
                <c:pt idx="36">
                  <c:v>626</c:v>
                </c:pt>
                <c:pt idx="37">
                  <c:v>627</c:v>
                </c:pt>
                <c:pt idx="38">
                  <c:v>628</c:v>
                </c:pt>
                <c:pt idx="39">
                  <c:v>629</c:v>
                </c:pt>
                <c:pt idx="40">
                  <c:v>630</c:v>
                </c:pt>
                <c:pt idx="41">
                  <c:v>631</c:v>
                </c:pt>
                <c:pt idx="42">
                  <c:v>632</c:v>
                </c:pt>
                <c:pt idx="43">
                  <c:v>633</c:v>
                </c:pt>
                <c:pt idx="44">
                  <c:v>634</c:v>
                </c:pt>
                <c:pt idx="45">
                  <c:v>635</c:v>
                </c:pt>
                <c:pt idx="46">
                  <c:v>636</c:v>
                </c:pt>
                <c:pt idx="47">
                  <c:v>637</c:v>
                </c:pt>
                <c:pt idx="48">
                  <c:v>638</c:v>
                </c:pt>
                <c:pt idx="49">
                  <c:v>639</c:v>
                </c:pt>
                <c:pt idx="50">
                  <c:v>640</c:v>
                </c:pt>
                <c:pt idx="51">
                  <c:v>641</c:v>
                </c:pt>
                <c:pt idx="52">
                  <c:v>642</c:v>
                </c:pt>
                <c:pt idx="53">
                  <c:v>643</c:v>
                </c:pt>
                <c:pt idx="54">
                  <c:v>644</c:v>
                </c:pt>
                <c:pt idx="55">
                  <c:v>645</c:v>
                </c:pt>
                <c:pt idx="56">
                  <c:v>646</c:v>
                </c:pt>
                <c:pt idx="57">
                  <c:v>647</c:v>
                </c:pt>
                <c:pt idx="58">
                  <c:v>648</c:v>
                </c:pt>
                <c:pt idx="59">
                  <c:v>649</c:v>
                </c:pt>
                <c:pt idx="60">
                  <c:v>650</c:v>
                </c:pt>
                <c:pt idx="61">
                  <c:v>651</c:v>
                </c:pt>
                <c:pt idx="62">
                  <c:v>652</c:v>
                </c:pt>
                <c:pt idx="63">
                  <c:v>653</c:v>
                </c:pt>
                <c:pt idx="64">
                  <c:v>654</c:v>
                </c:pt>
                <c:pt idx="65">
                  <c:v>655</c:v>
                </c:pt>
                <c:pt idx="66">
                  <c:v>656</c:v>
                </c:pt>
                <c:pt idx="67">
                  <c:v>657</c:v>
                </c:pt>
                <c:pt idx="68">
                  <c:v>658</c:v>
                </c:pt>
                <c:pt idx="69">
                  <c:v>659</c:v>
                </c:pt>
                <c:pt idx="70">
                  <c:v>660</c:v>
                </c:pt>
                <c:pt idx="71">
                  <c:v>661</c:v>
                </c:pt>
                <c:pt idx="72">
                  <c:v>662</c:v>
                </c:pt>
                <c:pt idx="73">
                  <c:v>663</c:v>
                </c:pt>
                <c:pt idx="74">
                  <c:v>664</c:v>
                </c:pt>
                <c:pt idx="75">
                  <c:v>665</c:v>
                </c:pt>
                <c:pt idx="76">
                  <c:v>666</c:v>
                </c:pt>
                <c:pt idx="77">
                  <c:v>667</c:v>
                </c:pt>
                <c:pt idx="78">
                  <c:v>668</c:v>
                </c:pt>
                <c:pt idx="79">
                  <c:v>669</c:v>
                </c:pt>
                <c:pt idx="80">
                  <c:v>670</c:v>
                </c:pt>
                <c:pt idx="81">
                  <c:v>671</c:v>
                </c:pt>
                <c:pt idx="82">
                  <c:v>672</c:v>
                </c:pt>
                <c:pt idx="83">
                  <c:v>673</c:v>
                </c:pt>
                <c:pt idx="84">
                  <c:v>674</c:v>
                </c:pt>
                <c:pt idx="85">
                  <c:v>675</c:v>
                </c:pt>
                <c:pt idx="86">
                  <c:v>676</c:v>
                </c:pt>
                <c:pt idx="87">
                  <c:v>677</c:v>
                </c:pt>
                <c:pt idx="88">
                  <c:v>678</c:v>
                </c:pt>
                <c:pt idx="89">
                  <c:v>679</c:v>
                </c:pt>
                <c:pt idx="90">
                  <c:v>680</c:v>
                </c:pt>
                <c:pt idx="91">
                  <c:v>681</c:v>
                </c:pt>
                <c:pt idx="92">
                  <c:v>682</c:v>
                </c:pt>
                <c:pt idx="93">
                  <c:v>683</c:v>
                </c:pt>
                <c:pt idx="94">
                  <c:v>684</c:v>
                </c:pt>
                <c:pt idx="95">
                  <c:v>685</c:v>
                </c:pt>
                <c:pt idx="96">
                  <c:v>686</c:v>
                </c:pt>
                <c:pt idx="97">
                  <c:v>687</c:v>
                </c:pt>
                <c:pt idx="98">
                  <c:v>688</c:v>
                </c:pt>
                <c:pt idx="99">
                  <c:v>689</c:v>
                </c:pt>
                <c:pt idx="100">
                  <c:v>690</c:v>
                </c:pt>
                <c:pt idx="101">
                  <c:v>691</c:v>
                </c:pt>
                <c:pt idx="102">
                  <c:v>692</c:v>
                </c:pt>
                <c:pt idx="103">
                  <c:v>693</c:v>
                </c:pt>
                <c:pt idx="104">
                  <c:v>694</c:v>
                </c:pt>
                <c:pt idx="105">
                  <c:v>695</c:v>
                </c:pt>
                <c:pt idx="106">
                  <c:v>696</c:v>
                </c:pt>
                <c:pt idx="107">
                  <c:v>697</c:v>
                </c:pt>
                <c:pt idx="108">
                  <c:v>698</c:v>
                </c:pt>
                <c:pt idx="109">
                  <c:v>699</c:v>
                </c:pt>
                <c:pt idx="110">
                  <c:v>700</c:v>
                </c:pt>
                <c:pt idx="111">
                  <c:v>701</c:v>
                </c:pt>
                <c:pt idx="112">
                  <c:v>702</c:v>
                </c:pt>
                <c:pt idx="113">
                  <c:v>703</c:v>
                </c:pt>
                <c:pt idx="114">
                  <c:v>704</c:v>
                </c:pt>
                <c:pt idx="115">
                  <c:v>705</c:v>
                </c:pt>
                <c:pt idx="116">
                  <c:v>706</c:v>
                </c:pt>
                <c:pt idx="117">
                  <c:v>707</c:v>
                </c:pt>
                <c:pt idx="118">
                  <c:v>708</c:v>
                </c:pt>
                <c:pt idx="119">
                  <c:v>709</c:v>
                </c:pt>
                <c:pt idx="120">
                  <c:v>710</c:v>
                </c:pt>
                <c:pt idx="121">
                  <c:v>711</c:v>
                </c:pt>
                <c:pt idx="122">
                  <c:v>712</c:v>
                </c:pt>
                <c:pt idx="123">
                  <c:v>713</c:v>
                </c:pt>
                <c:pt idx="124">
                  <c:v>714</c:v>
                </c:pt>
                <c:pt idx="125">
                  <c:v>715</c:v>
                </c:pt>
                <c:pt idx="126">
                  <c:v>716</c:v>
                </c:pt>
                <c:pt idx="127">
                  <c:v>717</c:v>
                </c:pt>
                <c:pt idx="128">
                  <c:v>718</c:v>
                </c:pt>
                <c:pt idx="129">
                  <c:v>719</c:v>
                </c:pt>
                <c:pt idx="130">
                  <c:v>720</c:v>
                </c:pt>
                <c:pt idx="131">
                  <c:v>721</c:v>
                </c:pt>
                <c:pt idx="132">
                  <c:v>722</c:v>
                </c:pt>
                <c:pt idx="133">
                  <c:v>723</c:v>
                </c:pt>
                <c:pt idx="134">
                  <c:v>724</c:v>
                </c:pt>
                <c:pt idx="135">
                  <c:v>725</c:v>
                </c:pt>
                <c:pt idx="136">
                  <c:v>726</c:v>
                </c:pt>
                <c:pt idx="137">
                  <c:v>727</c:v>
                </c:pt>
                <c:pt idx="138">
                  <c:v>728</c:v>
                </c:pt>
                <c:pt idx="139">
                  <c:v>729</c:v>
                </c:pt>
                <c:pt idx="140">
                  <c:v>730</c:v>
                </c:pt>
                <c:pt idx="141">
                  <c:v>731</c:v>
                </c:pt>
                <c:pt idx="142">
                  <c:v>732</c:v>
                </c:pt>
                <c:pt idx="143">
                  <c:v>733</c:v>
                </c:pt>
                <c:pt idx="144">
                  <c:v>734</c:v>
                </c:pt>
                <c:pt idx="145">
                  <c:v>735</c:v>
                </c:pt>
                <c:pt idx="146">
                  <c:v>736</c:v>
                </c:pt>
                <c:pt idx="147">
                  <c:v>737</c:v>
                </c:pt>
                <c:pt idx="148">
                  <c:v>738</c:v>
                </c:pt>
                <c:pt idx="149">
                  <c:v>739</c:v>
                </c:pt>
                <c:pt idx="150">
                  <c:v>740</c:v>
                </c:pt>
                <c:pt idx="151">
                  <c:v>741</c:v>
                </c:pt>
                <c:pt idx="152">
                  <c:v>742</c:v>
                </c:pt>
                <c:pt idx="153">
                  <c:v>743</c:v>
                </c:pt>
                <c:pt idx="154">
                  <c:v>744</c:v>
                </c:pt>
                <c:pt idx="155">
                  <c:v>745</c:v>
                </c:pt>
                <c:pt idx="156">
                  <c:v>746</c:v>
                </c:pt>
                <c:pt idx="157">
                  <c:v>747</c:v>
                </c:pt>
                <c:pt idx="158">
                  <c:v>748</c:v>
                </c:pt>
                <c:pt idx="159">
                  <c:v>749</c:v>
                </c:pt>
                <c:pt idx="160">
                  <c:v>750</c:v>
                </c:pt>
                <c:pt idx="161">
                  <c:v>751</c:v>
                </c:pt>
                <c:pt idx="162">
                  <c:v>752</c:v>
                </c:pt>
                <c:pt idx="163">
                  <c:v>753</c:v>
                </c:pt>
                <c:pt idx="164">
                  <c:v>754</c:v>
                </c:pt>
                <c:pt idx="165">
                  <c:v>755</c:v>
                </c:pt>
                <c:pt idx="166">
                  <c:v>756</c:v>
                </c:pt>
                <c:pt idx="167">
                  <c:v>757</c:v>
                </c:pt>
                <c:pt idx="168">
                  <c:v>758</c:v>
                </c:pt>
                <c:pt idx="169">
                  <c:v>759</c:v>
                </c:pt>
                <c:pt idx="170">
                  <c:v>760</c:v>
                </c:pt>
                <c:pt idx="171">
                  <c:v>761</c:v>
                </c:pt>
                <c:pt idx="172">
                  <c:v>762</c:v>
                </c:pt>
                <c:pt idx="173">
                  <c:v>763</c:v>
                </c:pt>
                <c:pt idx="174">
                  <c:v>764</c:v>
                </c:pt>
                <c:pt idx="175">
                  <c:v>765</c:v>
                </c:pt>
                <c:pt idx="176">
                  <c:v>766</c:v>
                </c:pt>
                <c:pt idx="177">
                  <c:v>767</c:v>
                </c:pt>
                <c:pt idx="178">
                  <c:v>768</c:v>
                </c:pt>
                <c:pt idx="179">
                  <c:v>769</c:v>
                </c:pt>
                <c:pt idx="180">
                  <c:v>770</c:v>
                </c:pt>
                <c:pt idx="181">
                  <c:v>771</c:v>
                </c:pt>
                <c:pt idx="182">
                  <c:v>772</c:v>
                </c:pt>
                <c:pt idx="183">
                  <c:v>773</c:v>
                </c:pt>
                <c:pt idx="184">
                  <c:v>774</c:v>
                </c:pt>
                <c:pt idx="185">
                  <c:v>775</c:v>
                </c:pt>
                <c:pt idx="186">
                  <c:v>776</c:v>
                </c:pt>
                <c:pt idx="187">
                  <c:v>777</c:v>
                </c:pt>
                <c:pt idx="188">
                  <c:v>778</c:v>
                </c:pt>
                <c:pt idx="189">
                  <c:v>779</c:v>
                </c:pt>
                <c:pt idx="190">
                  <c:v>780</c:v>
                </c:pt>
                <c:pt idx="191">
                  <c:v>781</c:v>
                </c:pt>
                <c:pt idx="192">
                  <c:v>782</c:v>
                </c:pt>
                <c:pt idx="193">
                  <c:v>783</c:v>
                </c:pt>
                <c:pt idx="194">
                  <c:v>784</c:v>
                </c:pt>
                <c:pt idx="195">
                  <c:v>785</c:v>
                </c:pt>
                <c:pt idx="196">
                  <c:v>786</c:v>
                </c:pt>
                <c:pt idx="197">
                  <c:v>787</c:v>
                </c:pt>
                <c:pt idx="198">
                  <c:v>788</c:v>
                </c:pt>
                <c:pt idx="199">
                  <c:v>789</c:v>
                </c:pt>
                <c:pt idx="200">
                  <c:v>790</c:v>
                </c:pt>
                <c:pt idx="201">
                  <c:v>791</c:v>
                </c:pt>
                <c:pt idx="202">
                  <c:v>792</c:v>
                </c:pt>
                <c:pt idx="203">
                  <c:v>793</c:v>
                </c:pt>
                <c:pt idx="204">
                  <c:v>794</c:v>
                </c:pt>
                <c:pt idx="205">
                  <c:v>795</c:v>
                </c:pt>
                <c:pt idx="206">
                  <c:v>796</c:v>
                </c:pt>
                <c:pt idx="207">
                  <c:v>797</c:v>
                </c:pt>
                <c:pt idx="208">
                  <c:v>798</c:v>
                </c:pt>
                <c:pt idx="209">
                  <c:v>799</c:v>
                </c:pt>
                <c:pt idx="210">
                  <c:v>800</c:v>
                </c:pt>
                <c:pt idx="211">
                  <c:v>801</c:v>
                </c:pt>
                <c:pt idx="212">
                  <c:v>802</c:v>
                </c:pt>
                <c:pt idx="213">
                  <c:v>803</c:v>
                </c:pt>
                <c:pt idx="214">
                  <c:v>804</c:v>
                </c:pt>
                <c:pt idx="215">
                  <c:v>805</c:v>
                </c:pt>
                <c:pt idx="216">
                  <c:v>806</c:v>
                </c:pt>
                <c:pt idx="217">
                  <c:v>807</c:v>
                </c:pt>
                <c:pt idx="218">
                  <c:v>808</c:v>
                </c:pt>
                <c:pt idx="219">
                  <c:v>809</c:v>
                </c:pt>
                <c:pt idx="220">
                  <c:v>810</c:v>
                </c:pt>
                <c:pt idx="221">
                  <c:v>811</c:v>
                </c:pt>
                <c:pt idx="222">
                  <c:v>812</c:v>
                </c:pt>
                <c:pt idx="223">
                  <c:v>813</c:v>
                </c:pt>
                <c:pt idx="224">
                  <c:v>814</c:v>
                </c:pt>
                <c:pt idx="225">
                  <c:v>815</c:v>
                </c:pt>
                <c:pt idx="226">
                  <c:v>816</c:v>
                </c:pt>
                <c:pt idx="227">
                  <c:v>817</c:v>
                </c:pt>
                <c:pt idx="228">
                  <c:v>818</c:v>
                </c:pt>
                <c:pt idx="229">
                  <c:v>819</c:v>
                </c:pt>
                <c:pt idx="230">
                  <c:v>820</c:v>
                </c:pt>
                <c:pt idx="231">
                  <c:v>821</c:v>
                </c:pt>
                <c:pt idx="232">
                  <c:v>822</c:v>
                </c:pt>
                <c:pt idx="233">
                  <c:v>823</c:v>
                </c:pt>
                <c:pt idx="234">
                  <c:v>824</c:v>
                </c:pt>
                <c:pt idx="235">
                  <c:v>825</c:v>
                </c:pt>
                <c:pt idx="236">
                  <c:v>826</c:v>
                </c:pt>
                <c:pt idx="237">
                  <c:v>827</c:v>
                </c:pt>
                <c:pt idx="238">
                  <c:v>828</c:v>
                </c:pt>
                <c:pt idx="239">
                  <c:v>829</c:v>
                </c:pt>
                <c:pt idx="240">
                  <c:v>830</c:v>
                </c:pt>
                <c:pt idx="241">
                  <c:v>831</c:v>
                </c:pt>
                <c:pt idx="242">
                  <c:v>832</c:v>
                </c:pt>
                <c:pt idx="243">
                  <c:v>833</c:v>
                </c:pt>
                <c:pt idx="244">
                  <c:v>834</c:v>
                </c:pt>
                <c:pt idx="245">
                  <c:v>835</c:v>
                </c:pt>
                <c:pt idx="246">
                  <c:v>836</c:v>
                </c:pt>
                <c:pt idx="247">
                  <c:v>837</c:v>
                </c:pt>
                <c:pt idx="248">
                  <c:v>838</c:v>
                </c:pt>
                <c:pt idx="249">
                  <c:v>839</c:v>
                </c:pt>
                <c:pt idx="250">
                  <c:v>840</c:v>
                </c:pt>
                <c:pt idx="251">
                  <c:v>841</c:v>
                </c:pt>
                <c:pt idx="252">
                  <c:v>842</c:v>
                </c:pt>
                <c:pt idx="253">
                  <c:v>843</c:v>
                </c:pt>
                <c:pt idx="254">
                  <c:v>844</c:v>
                </c:pt>
                <c:pt idx="255">
                  <c:v>845</c:v>
                </c:pt>
                <c:pt idx="256">
                  <c:v>846</c:v>
                </c:pt>
                <c:pt idx="257">
                  <c:v>847</c:v>
                </c:pt>
                <c:pt idx="258">
                  <c:v>848</c:v>
                </c:pt>
                <c:pt idx="259">
                  <c:v>849</c:v>
                </c:pt>
                <c:pt idx="260">
                  <c:v>850</c:v>
                </c:pt>
                <c:pt idx="261">
                  <c:v>851</c:v>
                </c:pt>
                <c:pt idx="262">
                  <c:v>852</c:v>
                </c:pt>
                <c:pt idx="263">
                  <c:v>853</c:v>
                </c:pt>
                <c:pt idx="264">
                  <c:v>854</c:v>
                </c:pt>
                <c:pt idx="265">
                  <c:v>855</c:v>
                </c:pt>
                <c:pt idx="266">
                  <c:v>856</c:v>
                </c:pt>
                <c:pt idx="267">
                  <c:v>857</c:v>
                </c:pt>
                <c:pt idx="268">
                  <c:v>858</c:v>
                </c:pt>
                <c:pt idx="269">
                  <c:v>859</c:v>
                </c:pt>
                <c:pt idx="270">
                  <c:v>860</c:v>
                </c:pt>
                <c:pt idx="271">
                  <c:v>861</c:v>
                </c:pt>
                <c:pt idx="272">
                  <c:v>862</c:v>
                </c:pt>
                <c:pt idx="273">
                  <c:v>863</c:v>
                </c:pt>
                <c:pt idx="274">
                  <c:v>864</c:v>
                </c:pt>
                <c:pt idx="275">
                  <c:v>865</c:v>
                </c:pt>
                <c:pt idx="276">
                  <c:v>866</c:v>
                </c:pt>
                <c:pt idx="277">
                  <c:v>867</c:v>
                </c:pt>
                <c:pt idx="278">
                  <c:v>868</c:v>
                </c:pt>
                <c:pt idx="279">
                  <c:v>869</c:v>
                </c:pt>
                <c:pt idx="280">
                  <c:v>870</c:v>
                </c:pt>
                <c:pt idx="281">
                  <c:v>871</c:v>
                </c:pt>
                <c:pt idx="282">
                  <c:v>872</c:v>
                </c:pt>
                <c:pt idx="283">
                  <c:v>873</c:v>
                </c:pt>
                <c:pt idx="284">
                  <c:v>874</c:v>
                </c:pt>
                <c:pt idx="285">
                  <c:v>875</c:v>
                </c:pt>
                <c:pt idx="286">
                  <c:v>876</c:v>
                </c:pt>
                <c:pt idx="287">
                  <c:v>877</c:v>
                </c:pt>
                <c:pt idx="288">
                  <c:v>878</c:v>
                </c:pt>
                <c:pt idx="289">
                  <c:v>879</c:v>
                </c:pt>
                <c:pt idx="290">
                  <c:v>880</c:v>
                </c:pt>
                <c:pt idx="291">
                  <c:v>881</c:v>
                </c:pt>
                <c:pt idx="292">
                  <c:v>882</c:v>
                </c:pt>
                <c:pt idx="293">
                  <c:v>883</c:v>
                </c:pt>
                <c:pt idx="294">
                  <c:v>884</c:v>
                </c:pt>
                <c:pt idx="295">
                  <c:v>885</c:v>
                </c:pt>
                <c:pt idx="296">
                  <c:v>886</c:v>
                </c:pt>
                <c:pt idx="297">
                  <c:v>887</c:v>
                </c:pt>
                <c:pt idx="298">
                  <c:v>888</c:v>
                </c:pt>
                <c:pt idx="299">
                  <c:v>889</c:v>
                </c:pt>
                <c:pt idx="300">
                  <c:v>890</c:v>
                </c:pt>
                <c:pt idx="301">
                  <c:v>891</c:v>
                </c:pt>
                <c:pt idx="302">
                  <c:v>892</c:v>
                </c:pt>
                <c:pt idx="303">
                  <c:v>893</c:v>
                </c:pt>
                <c:pt idx="304">
                  <c:v>894</c:v>
                </c:pt>
                <c:pt idx="305">
                  <c:v>895</c:v>
                </c:pt>
                <c:pt idx="306">
                  <c:v>896</c:v>
                </c:pt>
                <c:pt idx="307">
                  <c:v>897</c:v>
                </c:pt>
                <c:pt idx="308">
                  <c:v>898</c:v>
                </c:pt>
                <c:pt idx="309">
                  <c:v>899</c:v>
                </c:pt>
                <c:pt idx="310">
                  <c:v>900</c:v>
                </c:pt>
                <c:pt idx="311">
                  <c:v>901</c:v>
                </c:pt>
                <c:pt idx="312">
                  <c:v>902</c:v>
                </c:pt>
                <c:pt idx="313">
                  <c:v>903</c:v>
                </c:pt>
                <c:pt idx="314">
                  <c:v>904</c:v>
                </c:pt>
                <c:pt idx="315">
                  <c:v>905</c:v>
                </c:pt>
                <c:pt idx="316">
                  <c:v>906</c:v>
                </c:pt>
                <c:pt idx="317">
                  <c:v>907</c:v>
                </c:pt>
                <c:pt idx="318">
                  <c:v>908</c:v>
                </c:pt>
                <c:pt idx="319">
                  <c:v>909</c:v>
                </c:pt>
                <c:pt idx="320">
                  <c:v>910</c:v>
                </c:pt>
                <c:pt idx="321">
                  <c:v>911</c:v>
                </c:pt>
                <c:pt idx="322">
                  <c:v>912</c:v>
                </c:pt>
                <c:pt idx="323">
                  <c:v>913</c:v>
                </c:pt>
                <c:pt idx="324">
                  <c:v>914</c:v>
                </c:pt>
                <c:pt idx="325">
                  <c:v>915</c:v>
                </c:pt>
                <c:pt idx="326">
                  <c:v>916</c:v>
                </c:pt>
                <c:pt idx="327">
                  <c:v>917</c:v>
                </c:pt>
                <c:pt idx="328">
                  <c:v>918</c:v>
                </c:pt>
                <c:pt idx="329">
                  <c:v>919</c:v>
                </c:pt>
                <c:pt idx="330">
                  <c:v>920</c:v>
                </c:pt>
                <c:pt idx="331">
                  <c:v>921</c:v>
                </c:pt>
                <c:pt idx="332">
                  <c:v>922</c:v>
                </c:pt>
                <c:pt idx="333">
                  <c:v>923</c:v>
                </c:pt>
                <c:pt idx="334">
                  <c:v>924</c:v>
                </c:pt>
                <c:pt idx="335">
                  <c:v>925</c:v>
                </c:pt>
                <c:pt idx="336">
                  <c:v>926</c:v>
                </c:pt>
                <c:pt idx="337">
                  <c:v>927</c:v>
                </c:pt>
                <c:pt idx="338">
                  <c:v>928</c:v>
                </c:pt>
                <c:pt idx="339">
                  <c:v>929</c:v>
                </c:pt>
                <c:pt idx="340">
                  <c:v>930</c:v>
                </c:pt>
                <c:pt idx="341">
                  <c:v>931</c:v>
                </c:pt>
                <c:pt idx="342">
                  <c:v>932</c:v>
                </c:pt>
                <c:pt idx="343">
                  <c:v>933</c:v>
                </c:pt>
                <c:pt idx="344">
                  <c:v>934</c:v>
                </c:pt>
                <c:pt idx="345">
                  <c:v>935</c:v>
                </c:pt>
                <c:pt idx="346">
                  <c:v>936</c:v>
                </c:pt>
                <c:pt idx="347">
                  <c:v>937</c:v>
                </c:pt>
                <c:pt idx="348">
                  <c:v>938</c:v>
                </c:pt>
                <c:pt idx="349">
                  <c:v>939</c:v>
                </c:pt>
                <c:pt idx="350">
                  <c:v>940</c:v>
                </c:pt>
                <c:pt idx="351">
                  <c:v>941</c:v>
                </c:pt>
                <c:pt idx="352">
                  <c:v>942</c:v>
                </c:pt>
                <c:pt idx="353">
                  <c:v>943</c:v>
                </c:pt>
                <c:pt idx="354">
                  <c:v>944</c:v>
                </c:pt>
                <c:pt idx="355">
                  <c:v>945</c:v>
                </c:pt>
                <c:pt idx="356">
                  <c:v>946</c:v>
                </c:pt>
                <c:pt idx="357">
                  <c:v>947</c:v>
                </c:pt>
                <c:pt idx="358">
                  <c:v>948</c:v>
                </c:pt>
                <c:pt idx="359">
                  <c:v>949</c:v>
                </c:pt>
                <c:pt idx="360">
                  <c:v>950</c:v>
                </c:pt>
                <c:pt idx="361">
                  <c:v>951</c:v>
                </c:pt>
                <c:pt idx="362">
                  <c:v>952</c:v>
                </c:pt>
                <c:pt idx="363">
                  <c:v>953</c:v>
                </c:pt>
                <c:pt idx="364">
                  <c:v>954</c:v>
                </c:pt>
                <c:pt idx="365">
                  <c:v>955</c:v>
                </c:pt>
                <c:pt idx="366">
                  <c:v>956</c:v>
                </c:pt>
                <c:pt idx="367">
                  <c:v>957</c:v>
                </c:pt>
                <c:pt idx="368">
                  <c:v>958</c:v>
                </c:pt>
                <c:pt idx="369">
                  <c:v>959</c:v>
                </c:pt>
                <c:pt idx="370">
                  <c:v>960</c:v>
                </c:pt>
                <c:pt idx="371">
                  <c:v>961</c:v>
                </c:pt>
                <c:pt idx="372">
                  <c:v>962</c:v>
                </c:pt>
                <c:pt idx="373">
                  <c:v>963</c:v>
                </c:pt>
                <c:pt idx="374">
                  <c:v>964</c:v>
                </c:pt>
                <c:pt idx="375">
                  <c:v>965</c:v>
                </c:pt>
                <c:pt idx="376">
                  <c:v>966</c:v>
                </c:pt>
                <c:pt idx="377">
                  <c:v>967</c:v>
                </c:pt>
                <c:pt idx="378">
                  <c:v>968</c:v>
                </c:pt>
                <c:pt idx="379">
                  <c:v>969</c:v>
                </c:pt>
                <c:pt idx="380">
                  <c:v>970</c:v>
                </c:pt>
                <c:pt idx="381">
                  <c:v>971</c:v>
                </c:pt>
                <c:pt idx="382">
                  <c:v>972</c:v>
                </c:pt>
                <c:pt idx="383">
                  <c:v>973</c:v>
                </c:pt>
                <c:pt idx="384">
                  <c:v>974</c:v>
                </c:pt>
                <c:pt idx="385">
                  <c:v>975</c:v>
                </c:pt>
                <c:pt idx="386">
                  <c:v>976</c:v>
                </c:pt>
                <c:pt idx="387">
                  <c:v>977</c:v>
                </c:pt>
                <c:pt idx="388">
                  <c:v>978</c:v>
                </c:pt>
                <c:pt idx="389">
                  <c:v>979</c:v>
                </c:pt>
                <c:pt idx="390">
                  <c:v>980</c:v>
                </c:pt>
                <c:pt idx="391">
                  <c:v>981</c:v>
                </c:pt>
                <c:pt idx="392">
                  <c:v>982</c:v>
                </c:pt>
                <c:pt idx="393">
                  <c:v>983</c:v>
                </c:pt>
                <c:pt idx="394">
                  <c:v>984</c:v>
                </c:pt>
                <c:pt idx="395">
                  <c:v>985</c:v>
                </c:pt>
                <c:pt idx="396">
                  <c:v>986</c:v>
                </c:pt>
                <c:pt idx="397">
                  <c:v>987</c:v>
                </c:pt>
                <c:pt idx="398">
                  <c:v>988</c:v>
                </c:pt>
                <c:pt idx="399">
                  <c:v>989</c:v>
                </c:pt>
                <c:pt idx="400">
                  <c:v>990</c:v>
                </c:pt>
                <c:pt idx="401">
                  <c:v>991</c:v>
                </c:pt>
                <c:pt idx="402">
                  <c:v>992</c:v>
                </c:pt>
                <c:pt idx="403">
                  <c:v>993</c:v>
                </c:pt>
                <c:pt idx="404">
                  <c:v>994</c:v>
                </c:pt>
                <c:pt idx="405">
                  <c:v>995</c:v>
                </c:pt>
                <c:pt idx="406">
                  <c:v>996</c:v>
                </c:pt>
                <c:pt idx="407">
                  <c:v>997</c:v>
                </c:pt>
                <c:pt idx="408">
                  <c:v>998</c:v>
                </c:pt>
                <c:pt idx="409">
                  <c:v>999</c:v>
                </c:pt>
                <c:pt idx="410">
                  <c:v>1000</c:v>
                </c:pt>
                <c:pt idx="411">
                  <c:v>1001</c:v>
                </c:pt>
                <c:pt idx="412">
                  <c:v>1002</c:v>
                </c:pt>
                <c:pt idx="413">
                  <c:v>1003</c:v>
                </c:pt>
                <c:pt idx="414">
                  <c:v>1004</c:v>
                </c:pt>
                <c:pt idx="415">
                  <c:v>1005</c:v>
                </c:pt>
                <c:pt idx="416">
                  <c:v>1006</c:v>
                </c:pt>
                <c:pt idx="417">
                  <c:v>1007</c:v>
                </c:pt>
                <c:pt idx="418">
                  <c:v>1008</c:v>
                </c:pt>
                <c:pt idx="419">
                  <c:v>1009</c:v>
                </c:pt>
                <c:pt idx="420">
                  <c:v>1010</c:v>
                </c:pt>
                <c:pt idx="421">
                  <c:v>1011</c:v>
                </c:pt>
                <c:pt idx="422">
                  <c:v>1012</c:v>
                </c:pt>
                <c:pt idx="423">
                  <c:v>1013</c:v>
                </c:pt>
                <c:pt idx="424">
                  <c:v>1014</c:v>
                </c:pt>
                <c:pt idx="425">
                  <c:v>1015</c:v>
                </c:pt>
                <c:pt idx="426">
                  <c:v>1016</c:v>
                </c:pt>
                <c:pt idx="427">
                  <c:v>1017</c:v>
                </c:pt>
                <c:pt idx="428">
                  <c:v>1018</c:v>
                </c:pt>
                <c:pt idx="429">
                  <c:v>1019</c:v>
                </c:pt>
                <c:pt idx="430">
                  <c:v>1020</c:v>
                </c:pt>
                <c:pt idx="431">
                  <c:v>1021</c:v>
                </c:pt>
                <c:pt idx="432">
                  <c:v>1022</c:v>
                </c:pt>
              </c:numCache>
            </c:numRef>
          </c:xVal>
          <c:yVal>
            <c:numRef>
              <c:f>WLTC_class_3!$E$598:$E$1030</c:f>
              <c:numCache>
                <c:formatCode>0.0_ 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2.1</c:v>
                </c:pt>
                <c:pt idx="13">
                  <c:v>4.8</c:v>
                </c:pt>
                <c:pt idx="14">
                  <c:v>9.1</c:v>
                </c:pt>
                <c:pt idx="15">
                  <c:v>14.2</c:v>
                </c:pt>
                <c:pt idx="16">
                  <c:v>19.8</c:v>
                </c:pt>
                <c:pt idx="17">
                  <c:v>25.5</c:v>
                </c:pt>
                <c:pt idx="18">
                  <c:v>30.5</c:v>
                </c:pt>
                <c:pt idx="19">
                  <c:v>34.799999999999997</c:v>
                </c:pt>
                <c:pt idx="20">
                  <c:v>38.799999999999997</c:v>
                </c:pt>
                <c:pt idx="21">
                  <c:v>42.9</c:v>
                </c:pt>
                <c:pt idx="22">
                  <c:v>46.4</c:v>
                </c:pt>
                <c:pt idx="23">
                  <c:v>48.3</c:v>
                </c:pt>
                <c:pt idx="24">
                  <c:v>48.7</c:v>
                </c:pt>
                <c:pt idx="25">
                  <c:v>48.5</c:v>
                </c:pt>
                <c:pt idx="26">
                  <c:v>48.4</c:v>
                </c:pt>
                <c:pt idx="27">
                  <c:v>48.2</c:v>
                </c:pt>
                <c:pt idx="28">
                  <c:v>47.8</c:v>
                </c:pt>
                <c:pt idx="29">
                  <c:v>47</c:v>
                </c:pt>
                <c:pt idx="30">
                  <c:v>45.9</c:v>
                </c:pt>
                <c:pt idx="31">
                  <c:v>44.9</c:v>
                </c:pt>
                <c:pt idx="32">
                  <c:v>44.4</c:v>
                </c:pt>
                <c:pt idx="33">
                  <c:v>44.3</c:v>
                </c:pt>
                <c:pt idx="34">
                  <c:v>44.5</c:v>
                </c:pt>
                <c:pt idx="35">
                  <c:v>45.1</c:v>
                </c:pt>
                <c:pt idx="36">
                  <c:v>45.7</c:v>
                </c:pt>
                <c:pt idx="37">
                  <c:v>46</c:v>
                </c:pt>
                <c:pt idx="38">
                  <c:v>46</c:v>
                </c:pt>
                <c:pt idx="39">
                  <c:v>46</c:v>
                </c:pt>
                <c:pt idx="40">
                  <c:v>46.1</c:v>
                </c:pt>
                <c:pt idx="41">
                  <c:v>46.7</c:v>
                </c:pt>
                <c:pt idx="42">
                  <c:v>47.7</c:v>
                </c:pt>
                <c:pt idx="43">
                  <c:v>48.9</c:v>
                </c:pt>
                <c:pt idx="44">
                  <c:v>50.3</c:v>
                </c:pt>
                <c:pt idx="45">
                  <c:v>51.6</c:v>
                </c:pt>
                <c:pt idx="46">
                  <c:v>52.6</c:v>
                </c:pt>
                <c:pt idx="47">
                  <c:v>53</c:v>
                </c:pt>
                <c:pt idx="48">
                  <c:v>53</c:v>
                </c:pt>
                <c:pt idx="49">
                  <c:v>52.9</c:v>
                </c:pt>
                <c:pt idx="50">
                  <c:v>52.7</c:v>
                </c:pt>
                <c:pt idx="51">
                  <c:v>52.6</c:v>
                </c:pt>
                <c:pt idx="52">
                  <c:v>53.1</c:v>
                </c:pt>
                <c:pt idx="53">
                  <c:v>54.3</c:v>
                </c:pt>
                <c:pt idx="54">
                  <c:v>55.2</c:v>
                </c:pt>
                <c:pt idx="55">
                  <c:v>55.5</c:v>
                </c:pt>
                <c:pt idx="56">
                  <c:v>55.9</c:v>
                </c:pt>
                <c:pt idx="57">
                  <c:v>56.3</c:v>
                </c:pt>
                <c:pt idx="58">
                  <c:v>56.7</c:v>
                </c:pt>
                <c:pt idx="59">
                  <c:v>56.9</c:v>
                </c:pt>
                <c:pt idx="60">
                  <c:v>56.8</c:v>
                </c:pt>
                <c:pt idx="61">
                  <c:v>56</c:v>
                </c:pt>
                <c:pt idx="62">
                  <c:v>54.2</c:v>
                </c:pt>
                <c:pt idx="63">
                  <c:v>52.1</c:v>
                </c:pt>
                <c:pt idx="64">
                  <c:v>50.1</c:v>
                </c:pt>
                <c:pt idx="65">
                  <c:v>47.2</c:v>
                </c:pt>
                <c:pt idx="66">
                  <c:v>43.2</c:v>
                </c:pt>
                <c:pt idx="67">
                  <c:v>39.200000000000003</c:v>
                </c:pt>
                <c:pt idx="68">
                  <c:v>36.5</c:v>
                </c:pt>
                <c:pt idx="69">
                  <c:v>34.299999999999997</c:v>
                </c:pt>
                <c:pt idx="70">
                  <c:v>31</c:v>
                </c:pt>
                <c:pt idx="71">
                  <c:v>26</c:v>
                </c:pt>
                <c:pt idx="72">
                  <c:v>20.7</c:v>
                </c:pt>
                <c:pt idx="73">
                  <c:v>15.4</c:v>
                </c:pt>
                <c:pt idx="74">
                  <c:v>13.1</c:v>
                </c:pt>
                <c:pt idx="75">
                  <c:v>12</c:v>
                </c:pt>
                <c:pt idx="76">
                  <c:v>12.5</c:v>
                </c:pt>
                <c:pt idx="77">
                  <c:v>14</c:v>
                </c:pt>
                <c:pt idx="78">
                  <c:v>19</c:v>
                </c:pt>
                <c:pt idx="79">
                  <c:v>23.2</c:v>
                </c:pt>
                <c:pt idx="80">
                  <c:v>28</c:v>
                </c:pt>
                <c:pt idx="81">
                  <c:v>32</c:v>
                </c:pt>
                <c:pt idx="82">
                  <c:v>34</c:v>
                </c:pt>
                <c:pt idx="83">
                  <c:v>36</c:v>
                </c:pt>
                <c:pt idx="84">
                  <c:v>38</c:v>
                </c:pt>
                <c:pt idx="85">
                  <c:v>40</c:v>
                </c:pt>
                <c:pt idx="86">
                  <c:v>40.299999999999997</c:v>
                </c:pt>
                <c:pt idx="87">
                  <c:v>40.5</c:v>
                </c:pt>
                <c:pt idx="88">
                  <c:v>39</c:v>
                </c:pt>
                <c:pt idx="89">
                  <c:v>35.700000000000003</c:v>
                </c:pt>
                <c:pt idx="90">
                  <c:v>31.8</c:v>
                </c:pt>
                <c:pt idx="91">
                  <c:v>27.1</c:v>
                </c:pt>
                <c:pt idx="92">
                  <c:v>22.8</c:v>
                </c:pt>
                <c:pt idx="93">
                  <c:v>21.1</c:v>
                </c:pt>
                <c:pt idx="94">
                  <c:v>18.899999999999999</c:v>
                </c:pt>
                <c:pt idx="95">
                  <c:v>18.899999999999999</c:v>
                </c:pt>
                <c:pt idx="96">
                  <c:v>21.3</c:v>
                </c:pt>
                <c:pt idx="97">
                  <c:v>23.9</c:v>
                </c:pt>
                <c:pt idx="98">
                  <c:v>25.9</c:v>
                </c:pt>
                <c:pt idx="99">
                  <c:v>28.4</c:v>
                </c:pt>
                <c:pt idx="100">
                  <c:v>30.3</c:v>
                </c:pt>
                <c:pt idx="101">
                  <c:v>30.9</c:v>
                </c:pt>
                <c:pt idx="102">
                  <c:v>31.1</c:v>
                </c:pt>
                <c:pt idx="103">
                  <c:v>31.8</c:v>
                </c:pt>
                <c:pt idx="104">
                  <c:v>32.700000000000003</c:v>
                </c:pt>
                <c:pt idx="105">
                  <c:v>33.200000000000003</c:v>
                </c:pt>
                <c:pt idx="106">
                  <c:v>32.4</c:v>
                </c:pt>
                <c:pt idx="107">
                  <c:v>28.3</c:v>
                </c:pt>
                <c:pt idx="108">
                  <c:v>25.8</c:v>
                </c:pt>
                <c:pt idx="109">
                  <c:v>23.1</c:v>
                </c:pt>
                <c:pt idx="110">
                  <c:v>21.8</c:v>
                </c:pt>
                <c:pt idx="111">
                  <c:v>21.2</c:v>
                </c:pt>
                <c:pt idx="112">
                  <c:v>21</c:v>
                </c:pt>
                <c:pt idx="113">
                  <c:v>21</c:v>
                </c:pt>
                <c:pt idx="114">
                  <c:v>20.9</c:v>
                </c:pt>
                <c:pt idx="115">
                  <c:v>19.899999999999999</c:v>
                </c:pt>
                <c:pt idx="116">
                  <c:v>17.899999999999999</c:v>
                </c:pt>
                <c:pt idx="117">
                  <c:v>15.1</c:v>
                </c:pt>
                <c:pt idx="118">
                  <c:v>12.8</c:v>
                </c:pt>
                <c:pt idx="119">
                  <c:v>12</c:v>
                </c:pt>
                <c:pt idx="120">
                  <c:v>13.2</c:v>
                </c:pt>
                <c:pt idx="121">
                  <c:v>17.100000000000001</c:v>
                </c:pt>
                <c:pt idx="122">
                  <c:v>21.1</c:v>
                </c:pt>
                <c:pt idx="123">
                  <c:v>21.8</c:v>
                </c:pt>
                <c:pt idx="124">
                  <c:v>21.2</c:v>
                </c:pt>
                <c:pt idx="125">
                  <c:v>18.5</c:v>
                </c:pt>
                <c:pt idx="126">
                  <c:v>13.9</c:v>
                </c:pt>
                <c:pt idx="127">
                  <c:v>12</c:v>
                </c:pt>
                <c:pt idx="128">
                  <c:v>12</c:v>
                </c:pt>
                <c:pt idx="129">
                  <c:v>13</c:v>
                </c:pt>
                <c:pt idx="130">
                  <c:v>16</c:v>
                </c:pt>
                <c:pt idx="131">
                  <c:v>18.5</c:v>
                </c:pt>
                <c:pt idx="132">
                  <c:v>20.6</c:v>
                </c:pt>
                <c:pt idx="133">
                  <c:v>22.5</c:v>
                </c:pt>
                <c:pt idx="134">
                  <c:v>24</c:v>
                </c:pt>
                <c:pt idx="135">
                  <c:v>26.6</c:v>
                </c:pt>
                <c:pt idx="136">
                  <c:v>29.9</c:v>
                </c:pt>
                <c:pt idx="137">
                  <c:v>34.799999999999997</c:v>
                </c:pt>
                <c:pt idx="138">
                  <c:v>37.799999999999997</c:v>
                </c:pt>
                <c:pt idx="139">
                  <c:v>40.200000000000003</c:v>
                </c:pt>
                <c:pt idx="140">
                  <c:v>41.6</c:v>
                </c:pt>
                <c:pt idx="141">
                  <c:v>41.9</c:v>
                </c:pt>
                <c:pt idx="142">
                  <c:v>42</c:v>
                </c:pt>
                <c:pt idx="143">
                  <c:v>42.2</c:v>
                </c:pt>
                <c:pt idx="144">
                  <c:v>42.4</c:v>
                </c:pt>
                <c:pt idx="145">
                  <c:v>42.7</c:v>
                </c:pt>
                <c:pt idx="146">
                  <c:v>43.1</c:v>
                </c:pt>
                <c:pt idx="147">
                  <c:v>43.7</c:v>
                </c:pt>
                <c:pt idx="148">
                  <c:v>44</c:v>
                </c:pt>
                <c:pt idx="149">
                  <c:v>44.1</c:v>
                </c:pt>
                <c:pt idx="150">
                  <c:v>45.3</c:v>
                </c:pt>
                <c:pt idx="151">
                  <c:v>46.4</c:v>
                </c:pt>
                <c:pt idx="152">
                  <c:v>47.2</c:v>
                </c:pt>
                <c:pt idx="153">
                  <c:v>47.3</c:v>
                </c:pt>
                <c:pt idx="154">
                  <c:v>47.4</c:v>
                </c:pt>
                <c:pt idx="155">
                  <c:v>47.4</c:v>
                </c:pt>
                <c:pt idx="156">
                  <c:v>47.5</c:v>
                </c:pt>
                <c:pt idx="157">
                  <c:v>47.9</c:v>
                </c:pt>
                <c:pt idx="158">
                  <c:v>48.6</c:v>
                </c:pt>
                <c:pt idx="159">
                  <c:v>49.4</c:v>
                </c:pt>
                <c:pt idx="160">
                  <c:v>49.8</c:v>
                </c:pt>
                <c:pt idx="161">
                  <c:v>49.8</c:v>
                </c:pt>
                <c:pt idx="162">
                  <c:v>49.7</c:v>
                </c:pt>
                <c:pt idx="163">
                  <c:v>49.3</c:v>
                </c:pt>
                <c:pt idx="164">
                  <c:v>48.5</c:v>
                </c:pt>
                <c:pt idx="165">
                  <c:v>47.6</c:v>
                </c:pt>
                <c:pt idx="166">
                  <c:v>46.3</c:v>
                </c:pt>
                <c:pt idx="167">
                  <c:v>43.7</c:v>
                </c:pt>
                <c:pt idx="168">
                  <c:v>39.299999999999997</c:v>
                </c:pt>
                <c:pt idx="169">
                  <c:v>34.1</c:v>
                </c:pt>
                <c:pt idx="170">
                  <c:v>29</c:v>
                </c:pt>
                <c:pt idx="171">
                  <c:v>23.7</c:v>
                </c:pt>
                <c:pt idx="172">
                  <c:v>18.399999999999999</c:v>
                </c:pt>
                <c:pt idx="173">
                  <c:v>14.3</c:v>
                </c:pt>
                <c:pt idx="174">
                  <c:v>12</c:v>
                </c:pt>
                <c:pt idx="175">
                  <c:v>12.8</c:v>
                </c:pt>
                <c:pt idx="176">
                  <c:v>16</c:v>
                </c:pt>
                <c:pt idx="177">
                  <c:v>19.100000000000001</c:v>
                </c:pt>
                <c:pt idx="178">
                  <c:v>22.4</c:v>
                </c:pt>
                <c:pt idx="179">
                  <c:v>25.6</c:v>
                </c:pt>
                <c:pt idx="180">
                  <c:v>30.1</c:v>
                </c:pt>
                <c:pt idx="181">
                  <c:v>35.299999999999997</c:v>
                </c:pt>
                <c:pt idx="182">
                  <c:v>39.9</c:v>
                </c:pt>
                <c:pt idx="183">
                  <c:v>44.5</c:v>
                </c:pt>
                <c:pt idx="184">
                  <c:v>47.5</c:v>
                </c:pt>
                <c:pt idx="185">
                  <c:v>50.9</c:v>
                </c:pt>
                <c:pt idx="186">
                  <c:v>54.1</c:v>
                </c:pt>
                <c:pt idx="187">
                  <c:v>56.3</c:v>
                </c:pt>
                <c:pt idx="188">
                  <c:v>58.1</c:v>
                </c:pt>
                <c:pt idx="189">
                  <c:v>59.8</c:v>
                </c:pt>
                <c:pt idx="190">
                  <c:v>61.1</c:v>
                </c:pt>
                <c:pt idx="191">
                  <c:v>62.1</c:v>
                </c:pt>
                <c:pt idx="192">
                  <c:v>62.8</c:v>
                </c:pt>
                <c:pt idx="193">
                  <c:v>63.3</c:v>
                </c:pt>
                <c:pt idx="194">
                  <c:v>63.6</c:v>
                </c:pt>
                <c:pt idx="195">
                  <c:v>64</c:v>
                </c:pt>
                <c:pt idx="196">
                  <c:v>64.7</c:v>
                </c:pt>
                <c:pt idx="197">
                  <c:v>65.2</c:v>
                </c:pt>
                <c:pt idx="198">
                  <c:v>65.3</c:v>
                </c:pt>
                <c:pt idx="199">
                  <c:v>65.3</c:v>
                </c:pt>
                <c:pt idx="200">
                  <c:v>65.400000000000006</c:v>
                </c:pt>
                <c:pt idx="201">
                  <c:v>65.7</c:v>
                </c:pt>
                <c:pt idx="202">
                  <c:v>66</c:v>
                </c:pt>
                <c:pt idx="203">
                  <c:v>65.599999999999994</c:v>
                </c:pt>
                <c:pt idx="204">
                  <c:v>63.5</c:v>
                </c:pt>
                <c:pt idx="205">
                  <c:v>59.7</c:v>
                </c:pt>
                <c:pt idx="206">
                  <c:v>54.6</c:v>
                </c:pt>
                <c:pt idx="207">
                  <c:v>49.3</c:v>
                </c:pt>
                <c:pt idx="208">
                  <c:v>44.9</c:v>
                </c:pt>
                <c:pt idx="209">
                  <c:v>42.3</c:v>
                </c:pt>
                <c:pt idx="210">
                  <c:v>41.4</c:v>
                </c:pt>
                <c:pt idx="211">
                  <c:v>41.3</c:v>
                </c:pt>
                <c:pt idx="212">
                  <c:v>42.1</c:v>
                </c:pt>
                <c:pt idx="213">
                  <c:v>44.7</c:v>
                </c:pt>
                <c:pt idx="214">
                  <c:v>48.4</c:v>
                </c:pt>
                <c:pt idx="215">
                  <c:v>51.4</c:v>
                </c:pt>
                <c:pt idx="216">
                  <c:v>52.7</c:v>
                </c:pt>
                <c:pt idx="217">
                  <c:v>53</c:v>
                </c:pt>
                <c:pt idx="218">
                  <c:v>52.5</c:v>
                </c:pt>
                <c:pt idx="219">
                  <c:v>51.3</c:v>
                </c:pt>
                <c:pt idx="220">
                  <c:v>49.7</c:v>
                </c:pt>
                <c:pt idx="221">
                  <c:v>47.4</c:v>
                </c:pt>
                <c:pt idx="222">
                  <c:v>43.7</c:v>
                </c:pt>
                <c:pt idx="223">
                  <c:v>39.700000000000003</c:v>
                </c:pt>
                <c:pt idx="224">
                  <c:v>35.5</c:v>
                </c:pt>
                <c:pt idx="225">
                  <c:v>31.1</c:v>
                </c:pt>
                <c:pt idx="226">
                  <c:v>26.3</c:v>
                </c:pt>
                <c:pt idx="227">
                  <c:v>21.9</c:v>
                </c:pt>
                <c:pt idx="228">
                  <c:v>18</c:v>
                </c:pt>
                <c:pt idx="229">
                  <c:v>17</c:v>
                </c:pt>
                <c:pt idx="230">
                  <c:v>18</c:v>
                </c:pt>
                <c:pt idx="231">
                  <c:v>21.4</c:v>
                </c:pt>
                <c:pt idx="232">
                  <c:v>24.8</c:v>
                </c:pt>
                <c:pt idx="233">
                  <c:v>27.9</c:v>
                </c:pt>
                <c:pt idx="234">
                  <c:v>30.8</c:v>
                </c:pt>
                <c:pt idx="235">
                  <c:v>33</c:v>
                </c:pt>
                <c:pt idx="236">
                  <c:v>35.1</c:v>
                </c:pt>
                <c:pt idx="237">
                  <c:v>37.1</c:v>
                </c:pt>
                <c:pt idx="238">
                  <c:v>38.9</c:v>
                </c:pt>
                <c:pt idx="239">
                  <c:v>41.4</c:v>
                </c:pt>
                <c:pt idx="240">
                  <c:v>44</c:v>
                </c:pt>
                <c:pt idx="241">
                  <c:v>46.3</c:v>
                </c:pt>
                <c:pt idx="242">
                  <c:v>47.7</c:v>
                </c:pt>
                <c:pt idx="243">
                  <c:v>48.2</c:v>
                </c:pt>
                <c:pt idx="244">
                  <c:v>48.7</c:v>
                </c:pt>
                <c:pt idx="245">
                  <c:v>49.3</c:v>
                </c:pt>
                <c:pt idx="246">
                  <c:v>49.8</c:v>
                </c:pt>
                <c:pt idx="247">
                  <c:v>50.2</c:v>
                </c:pt>
                <c:pt idx="248">
                  <c:v>50.9</c:v>
                </c:pt>
                <c:pt idx="249">
                  <c:v>51.8</c:v>
                </c:pt>
                <c:pt idx="250">
                  <c:v>52.5</c:v>
                </c:pt>
                <c:pt idx="251">
                  <c:v>53.3</c:v>
                </c:pt>
                <c:pt idx="252">
                  <c:v>54.5</c:v>
                </c:pt>
                <c:pt idx="253">
                  <c:v>55.7</c:v>
                </c:pt>
                <c:pt idx="254">
                  <c:v>56.5</c:v>
                </c:pt>
                <c:pt idx="255">
                  <c:v>56.8</c:v>
                </c:pt>
                <c:pt idx="256">
                  <c:v>57</c:v>
                </c:pt>
                <c:pt idx="257">
                  <c:v>57.2</c:v>
                </c:pt>
                <c:pt idx="258">
                  <c:v>57.7</c:v>
                </c:pt>
                <c:pt idx="259">
                  <c:v>58.7</c:v>
                </c:pt>
                <c:pt idx="260">
                  <c:v>60.1</c:v>
                </c:pt>
                <c:pt idx="261">
                  <c:v>61.1</c:v>
                </c:pt>
                <c:pt idx="262">
                  <c:v>61.7</c:v>
                </c:pt>
                <c:pt idx="263">
                  <c:v>62.3</c:v>
                </c:pt>
                <c:pt idx="264">
                  <c:v>62.9</c:v>
                </c:pt>
                <c:pt idx="265">
                  <c:v>63.3</c:v>
                </c:pt>
                <c:pt idx="266">
                  <c:v>63.4</c:v>
                </c:pt>
                <c:pt idx="267">
                  <c:v>63.5</c:v>
                </c:pt>
                <c:pt idx="268">
                  <c:v>64.5</c:v>
                </c:pt>
                <c:pt idx="269">
                  <c:v>65.8</c:v>
                </c:pt>
                <c:pt idx="270">
                  <c:v>66.8</c:v>
                </c:pt>
                <c:pt idx="271">
                  <c:v>67.400000000000006</c:v>
                </c:pt>
                <c:pt idx="272">
                  <c:v>68.8</c:v>
                </c:pt>
                <c:pt idx="273">
                  <c:v>71.099999999999994</c:v>
                </c:pt>
                <c:pt idx="274">
                  <c:v>72.3</c:v>
                </c:pt>
                <c:pt idx="275">
                  <c:v>72.8</c:v>
                </c:pt>
                <c:pt idx="276">
                  <c:v>73.400000000000006</c:v>
                </c:pt>
                <c:pt idx="277">
                  <c:v>74.599999999999994</c:v>
                </c:pt>
                <c:pt idx="278">
                  <c:v>76</c:v>
                </c:pt>
                <c:pt idx="279">
                  <c:v>76.599999999999994</c:v>
                </c:pt>
                <c:pt idx="280">
                  <c:v>76.5</c:v>
                </c:pt>
                <c:pt idx="281">
                  <c:v>76.2</c:v>
                </c:pt>
                <c:pt idx="282">
                  <c:v>75.8</c:v>
                </c:pt>
                <c:pt idx="283">
                  <c:v>75.400000000000006</c:v>
                </c:pt>
                <c:pt idx="284">
                  <c:v>74.8</c:v>
                </c:pt>
                <c:pt idx="285">
                  <c:v>73.900000000000006</c:v>
                </c:pt>
                <c:pt idx="286">
                  <c:v>72.7</c:v>
                </c:pt>
                <c:pt idx="287">
                  <c:v>71.3</c:v>
                </c:pt>
                <c:pt idx="288">
                  <c:v>70.400000000000006</c:v>
                </c:pt>
                <c:pt idx="289">
                  <c:v>70</c:v>
                </c:pt>
                <c:pt idx="290">
                  <c:v>70</c:v>
                </c:pt>
                <c:pt idx="291">
                  <c:v>69</c:v>
                </c:pt>
                <c:pt idx="292">
                  <c:v>68</c:v>
                </c:pt>
                <c:pt idx="293">
                  <c:v>68</c:v>
                </c:pt>
                <c:pt idx="294">
                  <c:v>68</c:v>
                </c:pt>
                <c:pt idx="295">
                  <c:v>68.099999999999994</c:v>
                </c:pt>
                <c:pt idx="296">
                  <c:v>68.400000000000006</c:v>
                </c:pt>
                <c:pt idx="297">
                  <c:v>68.599999999999994</c:v>
                </c:pt>
                <c:pt idx="298">
                  <c:v>68.7</c:v>
                </c:pt>
                <c:pt idx="299">
                  <c:v>68.5</c:v>
                </c:pt>
                <c:pt idx="300">
                  <c:v>68.099999999999994</c:v>
                </c:pt>
                <c:pt idx="301">
                  <c:v>67.3</c:v>
                </c:pt>
                <c:pt idx="302">
                  <c:v>66.2</c:v>
                </c:pt>
                <c:pt idx="303">
                  <c:v>64.8</c:v>
                </c:pt>
                <c:pt idx="304">
                  <c:v>63.6</c:v>
                </c:pt>
                <c:pt idx="305">
                  <c:v>62.6</c:v>
                </c:pt>
                <c:pt idx="306">
                  <c:v>62.1</c:v>
                </c:pt>
                <c:pt idx="307">
                  <c:v>61.9</c:v>
                </c:pt>
                <c:pt idx="308">
                  <c:v>61.9</c:v>
                </c:pt>
                <c:pt idx="309">
                  <c:v>61.8</c:v>
                </c:pt>
                <c:pt idx="310">
                  <c:v>61.5</c:v>
                </c:pt>
                <c:pt idx="311">
                  <c:v>60.9</c:v>
                </c:pt>
                <c:pt idx="312">
                  <c:v>59.7</c:v>
                </c:pt>
                <c:pt idx="313">
                  <c:v>54.6</c:v>
                </c:pt>
                <c:pt idx="314">
                  <c:v>49.3</c:v>
                </c:pt>
                <c:pt idx="315">
                  <c:v>44.9</c:v>
                </c:pt>
                <c:pt idx="316">
                  <c:v>42.3</c:v>
                </c:pt>
                <c:pt idx="317">
                  <c:v>41.4</c:v>
                </c:pt>
                <c:pt idx="318">
                  <c:v>41.3</c:v>
                </c:pt>
                <c:pt idx="319">
                  <c:v>42.1</c:v>
                </c:pt>
                <c:pt idx="320">
                  <c:v>44.7</c:v>
                </c:pt>
                <c:pt idx="321">
                  <c:v>48.4</c:v>
                </c:pt>
                <c:pt idx="322">
                  <c:v>51.4</c:v>
                </c:pt>
                <c:pt idx="323">
                  <c:v>52.7</c:v>
                </c:pt>
                <c:pt idx="324">
                  <c:v>54</c:v>
                </c:pt>
                <c:pt idx="325">
                  <c:v>57</c:v>
                </c:pt>
                <c:pt idx="326">
                  <c:v>58.1</c:v>
                </c:pt>
                <c:pt idx="327">
                  <c:v>59.2</c:v>
                </c:pt>
                <c:pt idx="328">
                  <c:v>59</c:v>
                </c:pt>
                <c:pt idx="329">
                  <c:v>59.1</c:v>
                </c:pt>
                <c:pt idx="330">
                  <c:v>59.5</c:v>
                </c:pt>
                <c:pt idx="331">
                  <c:v>60.5</c:v>
                </c:pt>
                <c:pt idx="332">
                  <c:v>62.3</c:v>
                </c:pt>
                <c:pt idx="333">
                  <c:v>63.9</c:v>
                </c:pt>
                <c:pt idx="334">
                  <c:v>65.099999999999994</c:v>
                </c:pt>
                <c:pt idx="335">
                  <c:v>64.099999999999994</c:v>
                </c:pt>
                <c:pt idx="336">
                  <c:v>62.7</c:v>
                </c:pt>
                <c:pt idx="337">
                  <c:v>62</c:v>
                </c:pt>
                <c:pt idx="338">
                  <c:v>61.3</c:v>
                </c:pt>
                <c:pt idx="339">
                  <c:v>60.9</c:v>
                </c:pt>
                <c:pt idx="340">
                  <c:v>60.5</c:v>
                </c:pt>
                <c:pt idx="341">
                  <c:v>60.2</c:v>
                </c:pt>
                <c:pt idx="342">
                  <c:v>59.8</c:v>
                </c:pt>
                <c:pt idx="343">
                  <c:v>59.4</c:v>
                </c:pt>
                <c:pt idx="344">
                  <c:v>58.6</c:v>
                </c:pt>
                <c:pt idx="345">
                  <c:v>57.5</c:v>
                </c:pt>
                <c:pt idx="346">
                  <c:v>56.6</c:v>
                </c:pt>
                <c:pt idx="347">
                  <c:v>56</c:v>
                </c:pt>
                <c:pt idx="348">
                  <c:v>55.5</c:v>
                </c:pt>
                <c:pt idx="349">
                  <c:v>55</c:v>
                </c:pt>
                <c:pt idx="350">
                  <c:v>54.4</c:v>
                </c:pt>
                <c:pt idx="351">
                  <c:v>54.1</c:v>
                </c:pt>
                <c:pt idx="352">
                  <c:v>54</c:v>
                </c:pt>
                <c:pt idx="353">
                  <c:v>53.9</c:v>
                </c:pt>
                <c:pt idx="354">
                  <c:v>53.9</c:v>
                </c:pt>
                <c:pt idx="355">
                  <c:v>54</c:v>
                </c:pt>
                <c:pt idx="356">
                  <c:v>54.2</c:v>
                </c:pt>
                <c:pt idx="357">
                  <c:v>55</c:v>
                </c:pt>
                <c:pt idx="358">
                  <c:v>55.8</c:v>
                </c:pt>
                <c:pt idx="359">
                  <c:v>56.2</c:v>
                </c:pt>
                <c:pt idx="360">
                  <c:v>56.1</c:v>
                </c:pt>
                <c:pt idx="361">
                  <c:v>55.1</c:v>
                </c:pt>
                <c:pt idx="362">
                  <c:v>52.7</c:v>
                </c:pt>
                <c:pt idx="363">
                  <c:v>48.4</c:v>
                </c:pt>
                <c:pt idx="364">
                  <c:v>43.1</c:v>
                </c:pt>
                <c:pt idx="365">
                  <c:v>37.799999999999997</c:v>
                </c:pt>
                <c:pt idx="366">
                  <c:v>32.5</c:v>
                </c:pt>
                <c:pt idx="367">
                  <c:v>27.2</c:v>
                </c:pt>
                <c:pt idx="368">
                  <c:v>25.1</c:v>
                </c:pt>
                <c:pt idx="369">
                  <c:v>26</c:v>
                </c:pt>
                <c:pt idx="370">
                  <c:v>29.3</c:v>
                </c:pt>
                <c:pt idx="371">
                  <c:v>34.6</c:v>
                </c:pt>
                <c:pt idx="372">
                  <c:v>40.4</c:v>
                </c:pt>
                <c:pt idx="373">
                  <c:v>45.3</c:v>
                </c:pt>
                <c:pt idx="374">
                  <c:v>49</c:v>
                </c:pt>
                <c:pt idx="375">
                  <c:v>51.1</c:v>
                </c:pt>
                <c:pt idx="376">
                  <c:v>52.1</c:v>
                </c:pt>
                <c:pt idx="377">
                  <c:v>52.2</c:v>
                </c:pt>
                <c:pt idx="378">
                  <c:v>52.1</c:v>
                </c:pt>
                <c:pt idx="379">
                  <c:v>51.7</c:v>
                </c:pt>
                <c:pt idx="380">
                  <c:v>50.9</c:v>
                </c:pt>
                <c:pt idx="381">
                  <c:v>49.2</c:v>
                </c:pt>
                <c:pt idx="382">
                  <c:v>45.9</c:v>
                </c:pt>
                <c:pt idx="383">
                  <c:v>40.6</c:v>
                </c:pt>
                <c:pt idx="384">
                  <c:v>35.299999999999997</c:v>
                </c:pt>
                <c:pt idx="385">
                  <c:v>30</c:v>
                </c:pt>
                <c:pt idx="386">
                  <c:v>24.7</c:v>
                </c:pt>
                <c:pt idx="387">
                  <c:v>19.3</c:v>
                </c:pt>
                <c:pt idx="388">
                  <c:v>16</c:v>
                </c:pt>
                <c:pt idx="389">
                  <c:v>13.2</c:v>
                </c:pt>
                <c:pt idx="390">
                  <c:v>10.7</c:v>
                </c:pt>
                <c:pt idx="391">
                  <c:v>8.8000000000000007</c:v>
                </c:pt>
                <c:pt idx="392">
                  <c:v>7.2</c:v>
                </c:pt>
                <c:pt idx="393">
                  <c:v>5.5</c:v>
                </c:pt>
                <c:pt idx="394">
                  <c:v>3.2</c:v>
                </c:pt>
                <c:pt idx="395">
                  <c:v>1.1000000000000001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565-4E4B-8F60-474A300ABC53}"/>
            </c:ext>
          </c:extLst>
        </c:ser>
        <c:ser>
          <c:idx val="2"/>
          <c:order val="2"/>
          <c:tx>
            <c:v>High</c:v>
          </c:tx>
          <c:spPr>
            <a:ln w="22225" cap="rnd">
              <a:solidFill>
                <a:srgbClr val="FF33CC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WLTC_class_3!$C$1031:$C$1485</c:f>
              <c:numCache>
                <c:formatCode>General</c:formatCode>
                <c:ptCount val="455"/>
                <c:pt idx="0">
                  <c:v>1023</c:v>
                </c:pt>
                <c:pt idx="1">
                  <c:v>1024</c:v>
                </c:pt>
                <c:pt idx="2">
                  <c:v>1025</c:v>
                </c:pt>
                <c:pt idx="3">
                  <c:v>1026</c:v>
                </c:pt>
                <c:pt idx="4">
                  <c:v>1027</c:v>
                </c:pt>
                <c:pt idx="5">
                  <c:v>1028</c:v>
                </c:pt>
                <c:pt idx="6">
                  <c:v>1029</c:v>
                </c:pt>
                <c:pt idx="7">
                  <c:v>1030</c:v>
                </c:pt>
                <c:pt idx="8">
                  <c:v>1031</c:v>
                </c:pt>
                <c:pt idx="9">
                  <c:v>1032</c:v>
                </c:pt>
                <c:pt idx="10">
                  <c:v>1033</c:v>
                </c:pt>
                <c:pt idx="11">
                  <c:v>1034</c:v>
                </c:pt>
                <c:pt idx="12">
                  <c:v>1035</c:v>
                </c:pt>
                <c:pt idx="13">
                  <c:v>1036</c:v>
                </c:pt>
                <c:pt idx="14">
                  <c:v>1037</c:v>
                </c:pt>
                <c:pt idx="15">
                  <c:v>1038</c:v>
                </c:pt>
                <c:pt idx="16">
                  <c:v>1039</c:v>
                </c:pt>
                <c:pt idx="17">
                  <c:v>1040</c:v>
                </c:pt>
                <c:pt idx="18">
                  <c:v>1041</c:v>
                </c:pt>
                <c:pt idx="19">
                  <c:v>1042</c:v>
                </c:pt>
                <c:pt idx="20">
                  <c:v>1043</c:v>
                </c:pt>
                <c:pt idx="21">
                  <c:v>1044</c:v>
                </c:pt>
                <c:pt idx="22">
                  <c:v>1045</c:v>
                </c:pt>
                <c:pt idx="23">
                  <c:v>1046</c:v>
                </c:pt>
                <c:pt idx="24">
                  <c:v>1047</c:v>
                </c:pt>
                <c:pt idx="25">
                  <c:v>1048</c:v>
                </c:pt>
                <c:pt idx="26">
                  <c:v>1049</c:v>
                </c:pt>
                <c:pt idx="27">
                  <c:v>1050</c:v>
                </c:pt>
                <c:pt idx="28">
                  <c:v>1051</c:v>
                </c:pt>
                <c:pt idx="29">
                  <c:v>1052</c:v>
                </c:pt>
                <c:pt idx="30">
                  <c:v>1053</c:v>
                </c:pt>
                <c:pt idx="31">
                  <c:v>1054</c:v>
                </c:pt>
                <c:pt idx="32">
                  <c:v>1055</c:v>
                </c:pt>
                <c:pt idx="33">
                  <c:v>1056</c:v>
                </c:pt>
                <c:pt idx="34">
                  <c:v>1057</c:v>
                </c:pt>
                <c:pt idx="35">
                  <c:v>1058</c:v>
                </c:pt>
                <c:pt idx="36">
                  <c:v>1059</c:v>
                </c:pt>
                <c:pt idx="37">
                  <c:v>1060</c:v>
                </c:pt>
                <c:pt idx="38">
                  <c:v>1061</c:v>
                </c:pt>
                <c:pt idx="39">
                  <c:v>1062</c:v>
                </c:pt>
                <c:pt idx="40">
                  <c:v>1063</c:v>
                </c:pt>
                <c:pt idx="41">
                  <c:v>1064</c:v>
                </c:pt>
                <c:pt idx="42">
                  <c:v>1065</c:v>
                </c:pt>
                <c:pt idx="43">
                  <c:v>1066</c:v>
                </c:pt>
                <c:pt idx="44">
                  <c:v>1067</c:v>
                </c:pt>
                <c:pt idx="45">
                  <c:v>1068</c:v>
                </c:pt>
                <c:pt idx="46">
                  <c:v>1069</c:v>
                </c:pt>
                <c:pt idx="47">
                  <c:v>1070</c:v>
                </c:pt>
                <c:pt idx="48">
                  <c:v>1071</c:v>
                </c:pt>
                <c:pt idx="49">
                  <c:v>1072</c:v>
                </c:pt>
                <c:pt idx="50">
                  <c:v>1073</c:v>
                </c:pt>
                <c:pt idx="51">
                  <c:v>1074</c:v>
                </c:pt>
                <c:pt idx="52">
                  <c:v>1075</c:v>
                </c:pt>
                <c:pt idx="53">
                  <c:v>1076</c:v>
                </c:pt>
                <c:pt idx="54">
                  <c:v>1077</c:v>
                </c:pt>
                <c:pt idx="55">
                  <c:v>1078</c:v>
                </c:pt>
                <c:pt idx="56">
                  <c:v>1079</c:v>
                </c:pt>
                <c:pt idx="57">
                  <c:v>1080</c:v>
                </c:pt>
                <c:pt idx="58">
                  <c:v>1081</c:v>
                </c:pt>
                <c:pt idx="59">
                  <c:v>1082</c:v>
                </c:pt>
                <c:pt idx="60">
                  <c:v>1083</c:v>
                </c:pt>
                <c:pt idx="61">
                  <c:v>1084</c:v>
                </c:pt>
                <c:pt idx="62">
                  <c:v>1085</c:v>
                </c:pt>
                <c:pt idx="63">
                  <c:v>1086</c:v>
                </c:pt>
                <c:pt idx="64">
                  <c:v>1087</c:v>
                </c:pt>
                <c:pt idx="65">
                  <c:v>1088</c:v>
                </c:pt>
                <c:pt idx="66">
                  <c:v>1089</c:v>
                </c:pt>
                <c:pt idx="67">
                  <c:v>1090</c:v>
                </c:pt>
                <c:pt idx="68">
                  <c:v>1091</c:v>
                </c:pt>
                <c:pt idx="69">
                  <c:v>1092</c:v>
                </c:pt>
                <c:pt idx="70">
                  <c:v>1093</c:v>
                </c:pt>
                <c:pt idx="71">
                  <c:v>1094</c:v>
                </c:pt>
                <c:pt idx="72">
                  <c:v>1095</c:v>
                </c:pt>
                <c:pt idx="73">
                  <c:v>1096</c:v>
                </c:pt>
                <c:pt idx="74">
                  <c:v>1097</c:v>
                </c:pt>
                <c:pt idx="75">
                  <c:v>1098</c:v>
                </c:pt>
                <c:pt idx="76">
                  <c:v>1099</c:v>
                </c:pt>
                <c:pt idx="77">
                  <c:v>1100</c:v>
                </c:pt>
                <c:pt idx="78">
                  <c:v>1101</c:v>
                </c:pt>
                <c:pt idx="79">
                  <c:v>1102</c:v>
                </c:pt>
                <c:pt idx="80">
                  <c:v>1103</c:v>
                </c:pt>
                <c:pt idx="81">
                  <c:v>1104</c:v>
                </c:pt>
                <c:pt idx="82">
                  <c:v>1105</c:v>
                </c:pt>
                <c:pt idx="83">
                  <c:v>1106</c:v>
                </c:pt>
                <c:pt idx="84">
                  <c:v>1107</c:v>
                </c:pt>
                <c:pt idx="85">
                  <c:v>1108</c:v>
                </c:pt>
                <c:pt idx="86">
                  <c:v>1109</c:v>
                </c:pt>
                <c:pt idx="87">
                  <c:v>1110</c:v>
                </c:pt>
                <c:pt idx="88">
                  <c:v>1111</c:v>
                </c:pt>
                <c:pt idx="89">
                  <c:v>1112</c:v>
                </c:pt>
                <c:pt idx="90">
                  <c:v>1113</c:v>
                </c:pt>
                <c:pt idx="91">
                  <c:v>1114</c:v>
                </c:pt>
                <c:pt idx="92">
                  <c:v>1115</c:v>
                </c:pt>
                <c:pt idx="93">
                  <c:v>1116</c:v>
                </c:pt>
                <c:pt idx="94">
                  <c:v>1117</c:v>
                </c:pt>
                <c:pt idx="95">
                  <c:v>1118</c:v>
                </c:pt>
                <c:pt idx="96">
                  <c:v>1119</c:v>
                </c:pt>
                <c:pt idx="97">
                  <c:v>1120</c:v>
                </c:pt>
                <c:pt idx="98">
                  <c:v>1121</c:v>
                </c:pt>
                <c:pt idx="99">
                  <c:v>1122</c:v>
                </c:pt>
                <c:pt idx="100">
                  <c:v>1123</c:v>
                </c:pt>
                <c:pt idx="101">
                  <c:v>1124</c:v>
                </c:pt>
                <c:pt idx="102">
                  <c:v>1125</c:v>
                </c:pt>
                <c:pt idx="103">
                  <c:v>1126</c:v>
                </c:pt>
                <c:pt idx="104">
                  <c:v>1127</c:v>
                </c:pt>
                <c:pt idx="105">
                  <c:v>1128</c:v>
                </c:pt>
                <c:pt idx="106">
                  <c:v>1129</c:v>
                </c:pt>
                <c:pt idx="107">
                  <c:v>1130</c:v>
                </c:pt>
                <c:pt idx="108">
                  <c:v>1131</c:v>
                </c:pt>
                <c:pt idx="109">
                  <c:v>1132</c:v>
                </c:pt>
                <c:pt idx="110">
                  <c:v>1133</c:v>
                </c:pt>
                <c:pt idx="111">
                  <c:v>1134</c:v>
                </c:pt>
                <c:pt idx="112">
                  <c:v>1135</c:v>
                </c:pt>
                <c:pt idx="113">
                  <c:v>1136</c:v>
                </c:pt>
                <c:pt idx="114">
                  <c:v>1137</c:v>
                </c:pt>
                <c:pt idx="115">
                  <c:v>1138</c:v>
                </c:pt>
                <c:pt idx="116">
                  <c:v>1139</c:v>
                </c:pt>
                <c:pt idx="117">
                  <c:v>1140</c:v>
                </c:pt>
                <c:pt idx="118">
                  <c:v>1141</c:v>
                </c:pt>
                <c:pt idx="119">
                  <c:v>1142</c:v>
                </c:pt>
                <c:pt idx="120">
                  <c:v>1143</c:v>
                </c:pt>
                <c:pt idx="121">
                  <c:v>1144</c:v>
                </c:pt>
                <c:pt idx="122">
                  <c:v>1145</c:v>
                </c:pt>
                <c:pt idx="123">
                  <c:v>1146</c:v>
                </c:pt>
                <c:pt idx="124">
                  <c:v>1147</c:v>
                </c:pt>
                <c:pt idx="125">
                  <c:v>1148</c:v>
                </c:pt>
                <c:pt idx="126">
                  <c:v>1149</c:v>
                </c:pt>
                <c:pt idx="127">
                  <c:v>1150</c:v>
                </c:pt>
                <c:pt idx="128">
                  <c:v>1151</c:v>
                </c:pt>
                <c:pt idx="129">
                  <c:v>1152</c:v>
                </c:pt>
                <c:pt idx="130">
                  <c:v>1153</c:v>
                </c:pt>
                <c:pt idx="131">
                  <c:v>1154</c:v>
                </c:pt>
                <c:pt idx="132">
                  <c:v>1155</c:v>
                </c:pt>
                <c:pt idx="133">
                  <c:v>1156</c:v>
                </c:pt>
                <c:pt idx="134">
                  <c:v>1157</c:v>
                </c:pt>
                <c:pt idx="135">
                  <c:v>1158</c:v>
                </c:pt>
                <c:pt idx="136">
                  <c:v>1159</c:v>
                </c:pt>
                <c:pt idx="137">
                  <c:v>1160</c:v>
                </c:pt>
                <c:pt idx="138">
                  <c:v>1161</c:v>
                </c:pt>
                <c:pt idx="139">
                  <c:v>1162</c:v>
                </c:pt>
                <c:pt idx="140">
                  <c:v>1163</c:v>
                </c:pt>
                <c:pt idx="141">
                  <c:v>1164</c:v>
                </c:pt>
                <c:pt idx="142">
                  <c:v>1165</c:v>
                </c:pt>
                <c:pt idx="143">
                  <c:v>1166</c:v>
                </c:pt>
                <c:pt idx="144">
                  <c:v>1167</c:v>
                </c:pt>
                <c:pt idx="145">
                  <c:v>1168</c:v>
                </c:pt>
                <c:pt idx="146">
                  <c:v>1169</c:v>
                </c:pt>
                <c:pt idx="147">
                  <c:v>1170</c:v>
                </c:pt>
                <c:pt idx="148">
                  <c:v>1171</c:v>
                </c:pt>
                <c:pt idx="149">
                  <c:v>1172</c:v>
                </c:pt>
                <c:pt idx="150">
                  <c:v>1173</c:v>
                </c:pt>
                <c:pt idx="151">
                  <c:v>1174</c:v>
                </c:pt>
                <c:pt idx="152">
                  <c:v>1175</c:v>
                </c:pt>
                <c:pt idx="153">
                  <c:v>1176</c:v>
                </c:pt>
                <c:pt idx="154">
                  <c:v>1177</c:v>
                </c:pt>
                <c:pt idx="155">
                  <c:v>1178</c:v>
                </c:pt>
                <c:pt idx="156">
                  <c:v>1179</c:v>
                </c:pt>
                <c:pt idx="157">
                  <c:v>1180</c:v>
                </c:pt>
                <c:pt idx="158">
                  <c:v>1181</c:v>
                </c:pt>
                <c:pt idx="159">
                  <c:v>1182</c:v>
                </c:pt>
                <c:pt idx="160">
                  <c:v>1183</c:v>
                </c:pt>
                <c:pt idx="161">
                  <c:v>1184</c:v>
                </c:pt>
                <c:pt idx="162">
                  <c:v>1185</c:v>
                </c:pt>
                <c:pt idx="163">
                  <c:v>1186</c:v>
                </c:pt>
                <c:pt idx="164">
                  <c:v>1187</c:v>
                </c:pt>
                <c:pt idx="165">
                  <c:v>1188</c:v>
                </c:pt>
                <c:pt idx="166">
                  <c:v>1189</c:v>
                </c:pt>
                <c:pt idx="167">
                  <c:v>1190</c:v>
                </c:pt>
                <c:pt idx="168">
                  <c:v>1191</c:v>
                </c:pt>
                <c:pt idx="169">
                  <c:v>1192</c:v>
                </c:pt>
                <c:pt idx="170">
                  <c:v>1193</c:v>
                </c:pt>
                <c:pt idx="171">
                  <c:v>1194</c:v>
                </c:pt>
                <c:pt idx="172">
                  <c:v>1195</c:v>
                </c:pt>
                <c:pt idx="173">
                  <c:v>1196</c:v>
                </c:pt>
                <c:pt idx="174">
                  <c:v>1197</c:v>
                </c:pt>
                <c:pt idx="175">
                  <c:v>1198</c:v>
                </c:pt>
                <c:pt idx="176">
                  <c:v>1199</c:v>
                </c:pt>
                <c:pt idx="177">
                  <c:v>1200</c:v>
                </c:pt>
                <c:pt idx="178">
                  <c:v>1201</c:v>
                </c:pt>
                <c:pt idx="179">
                  <c:v>1202</c:v>
                </c:pt>
                <c:pt idx="180">
                  <c:v>1203</c:v>
                </c:pt>
                <c:pt idx="181">
                  <c:v>1204</c:v>
                </c:pt>
                <c:pt idx="182">
                  <c:v>1205</c:v>
                </c:pt>
                <c:pt idx="183">
                  <c:v>1206</c:v>
                </c:pt>
                <c:pt idx="184">
                  <c:v>1207</c:v>
                </c:pt>
                <c:pt idx="185">
                  <c:v>1208</c:v>
                </c:pt>
                <c:pt idx="186">
                  <c:v>1209</c:v>
                </c:pt>
                <c:pt idx="187">
                  <c:v>1210</c:v>
                </c:pt>
                <c:pt idx="188">
                  <c:v>1211</c:v>
                </c:pt>
                <c:pt idx="189">
                  <c:v>1212</c:v>
                </c:pt>
                <c:pt idx="190">
                  <c:v>1213</c:v>
                </c:pt>
                <c:pt idx="191">
                  <c:v>1214</c:v>
                </c:pt>
                <c:pt idx="192">
                  <c:v>1215</c:v>
                </c:pt>
                <c:pt idx="193">
                  <c:v>1216</c:v>
                </c:pt>
                <c:pt idx="194">
                  <c:v>1217</c:v>
                </c:pt>
                <c:pt idx="195">
                  <c:v>1218</c:v>
                </c:pt>
                <c:pt idx="196">
                  <c:v>1219</c:v>
                </c:pt>
                <c:pt idx="197">
                  <c:v>1220</c:v>
                </c:pt>
                <c:pt idx="198">
                  <c:v>1221</c:v>
                </c:pt>
                <c:pt idx="199">
                  <c:v>1222</c:v>
                </c:pt>
                <c:pt idx="200">
                  <c:v>1223</c:v>
                </c:pt>
                <c:pt idx="201">
                  <c:v>1224</c:v>
                </c:pt>
                <c:pt idx="202">
                  <c:v>1225</c:v>
                </c:pt>
                <c:pt idx="203">
                  <c:v>1226</c:v>
                </c:pt>
                <c:pt idx="204">
                  <c:v>1227</c:v>
                </c:pt>
                <c:pt idx="205">
                  <c:v>1228</c:v>
                </c:pt>
                <c:pt idx="206">
                  <c:v>1229</c:v>
                </c:pt>
                <c:pt idx="207">
                  <c:v>1230</c:v>
                </c:pt>
                <c:pt idx="208">
                  <c:v>1231</c:v>
                </c:pt>
                <c:pt idx="209">
                  <c:v>1232</c:v>
                </c:pt>
                <c:pt idx="210">
                  <c:v>1233</c:v>
                </c:pt>
                <c:pt idx="211">
                  <c:v>1234</c:v>
                </c:pt>
                <c:pt idx="212">
                  <c:v>1235</c:v>
                </c:pt>
                <c:pt idx="213">
                  <c:v>1236</c:v>
                </c:pt>
                <c:pt idx="214">
                  <c:v>1237</c:v>
                </c:pt>
                <c:pt idx="215">
                  <c:v>1238</c:v>
                </c:pt>
                <c:pt idx="216">
                  <c:v>1239</c:v>
                </c:pt>
                <c:pt idx="217">
                  <c:v>1240</c:v>
                </c:pt>
                <c:pt idx="218">
                  <c:v>1241</c:v>
                </c:pt>
                <c:pt idx="219">
                  <c:v>1242</c:v>
                </c:pt>
                <c:pt idx="220">
                  <c:v>1243</c:v>
                </c:pt>
                <c:pt idx="221">
                  <c:v>1244</c:v>
                </c:pt>
                <c:pt idx="222">
                  <c:v>1245</c:v>
                </c:pt>
                <c:pt idx="223">
                  <c:v>1246</c:v>
                </c:pt>
                <c:pt idx="224">
                  <c:v>1247</c:v>
                </c:pt>
                <c:pt idx="225">
                  <c:v>1248</c:v>
                </c:pt>
                <c:pt idx="226">
                  <c:v>1249</c:v>
                </c:pt>
                <c:pt idx="227">
                  <c:v>1250</c:v>
                </c:pt>
                <c:pt idx="228">
                  <c:v>1251</c:v>
                </c:pt>
                <c:pt idx="229">
                  <c:v>1252</c:v>
                </c:pt>
                <c:pt idx="230">
                  <c:v>1253</c:v>
                </c:pt>
                <c:pt idx="231">
                  <c:v>1254</c:v>
                </c:pt>
                <c:pt idx="232">
                  <c:v>1255</c:v>
                </c:pt>
                <c:pt idx="233">
                  <c:v>1256</c:v>
                </c:pt>
                <c:pt idx="234">
                  <c:v>1257</c:v>
                </c:pt>
                <c:pt idx="235">
                  <c:v>1258</c:v>
                </c:pt>
                <c:pt idx="236">
                  <c:v>1259</c:v>
                </c:pt>
                <c:pt idx="237">
                  <c:v>1260</c:v>
                </c:pt>
                <c:pt idx="238">
                  <c:v>1261</c:v>
                </c:pt>
                <c:pt idx="239">
                  <c:v>1262</c:v>
                </c:pt>
                <c:pt idx="240">
                  <c:v>1263</c:v>
                </c:pt>
                <c:pt idx="241">
                  <c:v>1264</c:v>
                </c:pt>
                <c:pt idx="242">
                  <c:v>1265</c:v>
                </c:pt>
                <c:pt idx="243">
                  <c:v>1266</c:v>
                </c:pt>
                <c:pt idx="244">
                  <c:v>1267</c:v>
                </c:pt>
                <c:pt idx="245">
                  <c:v>1268</c:v>
                </c:pt>
                <c:pt idx="246">
                  <c:v>1269</c:v>
                </c:pt>
                <c:pt idx="247">
                  <c:v>1270</c:v>
                </c:pt>
                <c:pt idx="248">
                  <c:v>1271</c:v>
                </c:pt>
                <c:pt idx="249">
                  <c:v>1272</c:v>
                </c:pt>
                <c:pt idx="250">
                  <c:v>1273</c:v>
                </c:pt>
                <c:pt idx="251">
                  <c:v>1274</c:v>
                </c:pt>
                <c:pt idx="252">
                  <c:v>1275</c:v>
                </c:pt>
                <c:pt idx="253">
                  <c:v>1276</c:v>
                </c:pt>
                <c:pt idx="254">
                  <c:v>1277</c:v>
                </c:pt>
                <c:pt idx="255">
                  <c:v>1278</c:v>
                </c:pt>
                <c:pt idx="256">
                  <c:v>1279</c:v>
                </c:pt>
                <c:pt idx="257">
                  <c:v>1280</c:v>
                </c:pt>
                <c:pt idx="258">
                  <c:v>1281</c:v>
                </c:pt>
                <c:pt idx="259">
                  <c:v>1282</c:v>
                </c:pt>
                <c:pt idx="260">
                  <c:v>1283</c:v>
                </c:pt>
                <c:pt idx="261">
                  <c:v>1284</c:v>
                </c:pt>
                <c:pt idx="262">
                  <c:v>1285</c:v>
                </c:pt>
                <c:pt idx="263">
                  <c:v>1286</c:v>
                </c:pt>
                <c:pt idx="264">
                  <c:v>1287</c:v>
                </c:pt>
                <c:pt idx="265">
                  <c:v>1288</c:v>
                </c:pt>
                <c:pt idx="266">
                  <c:v>1289</c:v>
                </c:pt>
                <c:pt idx="267">
                  <c:v>1290</c:v>
                </c:pt>
                <c:pt idx="268">
                  <c:v>1291</c:v>
                </c:pt>
                <c:pt idx="269">
                  <c:v>1292</c:v>
                </c:pt>
                <c:pt idx="270">
                  <c:v>1293</c:v>
                </c:pt>
                <c:pt idx="271">
                  <c:v>1294</c:v>
                </c:pt>
                <c:pt idx="272">
                  <c:v>1295</c:v>
                </c:pt>
                <c:pt idx="273">
                  <c:v>1296</c:v>
                </c:pt>
                <c:pt idx="274">
                  <c:v>1297</c:v>
                </c:pt>
                <c:pt idx="275">
                  <c:v>1298</c:v>
                </c:pt>
                <c:pt idx="276">
                  <c:v>1299</c:v>
                </c:pt>
                <c:pt idx="277">
                  <c:v>1300</c:v>
                </c:pt>
                <c:pt idx="278">
                  <c:v>1301</c:v>
                </c:pt>
                <c:pt idx="279">
                  <c:v>1302</c:v>
                </c:pt>
                <c:pt idx="280">
                  <c:v>1303</c:v>
                </c:pt>
                <c:pt idx="281">
                  <c:v>1304</c:v>
                </c:pt>
                <c:pt idx="282">
                  <c:v>1305</c:v>
                </c:pt>
                <c:pt idx="283">
                  <c:v>1306</c:v>
                </c:pt>
                <c:pt idx="284">
                  <c:v>1307</c:v>
                </c:pt>
                <c:pt idx="285">
                  <c:v>1308</c:v>
                </c:pt>
                <c:pt idx="286">
                  <c:v>1309</c:v>
                </c:pt>
                <c:pt idx="287">
                  <c:v>1310</c:v>
                </c:pt>
                <c:pt idx="288">
                  <c:v>1311</c:v>
                </c:pt>
                <c:pt idx="289">
                  <c:v>1312</c:v>
                </c:pt>
                <c:pt idx="290">
                  <c:v>1313</c:v>
                </c:pt>
                <c:pt idx="291">
                  <c:v>1314</c:v>
                </c:pt>
                <c:pt idx="292">
                  <c:v>1315</c:v>
                </c:pt>
                <c:pt idx="293">
                  <c:v>1316</c:v>
                </c:pt>
                <c:pt idx="294">
                  <c:v>1317</c:v>
                </c:pt>
                <c:pt idx="295">
                  <c:v>1318</c:v>
                </c:pt>
                <c:pt idx="296">
                  <c:v>1319</c:v>
                </c:pt>
                <c:pt idx="297">
                  <c:v>1320</c:v>
                </c:pt>
                <c:pt idx="298">
                  <c:v>1321</c:v>
                </c:pt>
                <c:pt idx="299">
                  <c:v>1322</c:v>
                </c:pt>
                <c:pt idx="300">
                  <c:v>1323</c:v>
                </c:pt>
                <c:pt idx="301">
                  <c:v>1324</c:v>
                </c:pt>
                <c:pt idx="302">
                  <c:v>1325</c:v>
                </c:pt>
                <c:pt idx="303">
                  <c:v>1326</c:v>
                </c:pt>
                <c:pt idx="304">
                  <c:v>1327</c:v>
                </c:pt>
                <c:pt idx="305">
                  <c:v>1328</c:v>
                </c:pt>
                <c:pt idx="306">
                  <c:v>1329</c:v>
                </c:pt>
                <c:pt idx="307">
                  <c:v>1330</c:v>
                </c:pt>
                <c:pt idx="308">
                  <c:v>1331</c:v>
                </c:pt>
                <c:pt idx="309">
                  <c:v>1332</c:v>
                </c:pt>
                <c:pt idx="310">
                  <c:v>1333</c:v>
                </c:pt>
                <c:pt idx="311">
                  <c:v>1334</c:v>
                </c:pt>
                <c:pt idx="312">
                  <c:v>1335</c:v>
                </c:pt>
                <c:pt idx="313">
                  <c:v>1336</c:v>
                </c:pt>
                <c:pt idx="314">
                  <c:v>1337</c:v>
                </c:pt>
                <c:pt idx="315">
                  <c:v>1338</c:v>
                </c:pt>
                <c:pt idx="316">
                  <c:v>1339</c:v>
                </c:pt>
                <c:pt idx="317">
                  <c:v>1340</c:v>
                </c:pt>
                <c:pt idx="318">
                  <c:v>1341</c:v>
                </c:pt>
                <c:pt idx="319">
                  <c:v>1342</c:v>
                </c:pt>
                <c:pt idx="320">
                  <c:v>1343</c:v>
                </c:pt>
                <c:pt idx="321">
                  <c:v>1344</c:v>
                </c:pt>
                <c:pt idx="322">
                  <c:v>1345</c:v>
                </c:pt>
                <c:pt idx="323">
                  <c:v>1346</c:v>
                </c:pt>
                <c:pt idx="324">
                  <c:v>1347</c:v>
                </c:pt>
                <c:pt idx="325">
                  <c:v>1348</c:v>
                </c:pt>
                <c:pt idx="326">
                  <c:v>1349</c:v>
                </c:pt>
                <c:pt idx="327">
                  <c:v>1350</c:v>
                </c:pt>
                <c:pt idx="328">
                  <c:v>1351</c:v>
                </c:pt>
                <c:pt idx="329">
                  <c:v>1352</c:v>
                </c:pt>
                <c:pt idx="330">
                  <c:v>1353</c:v>
                </c:pt>
                <c:pt idx="331">
                  <c:v>1354</c:v>
                </c:pt>
                <c:pt idx="332">
                  <c:v>1355</c:v>
                </c:pt>
                <c:pt idx="333">
                  <c:v>1356</c:v>
                </c:pt>
                <c:pt idx="334">
                  <c:v>1357</c:v>
                </c:pt>
                <c:pt idx="335">
                  <c:v>1358</c:v>
                </c:pt>
                <c:pt idx="336">
                  <c:v>1359</c:v>
                </c:pt>
                <c:pt idx="337">
                  <c:v>1360</c:v>
                </c:pt>
                <c:pt idx="338">
                  <c:v>1361</c:v>
                </c:pt>
                <c:pt idx="339">
                  <c:v>1362</c:v>
                </c:pt>
                <c:pt idx="340">
                  <c:v>1363</c:v>
                </c:pt>
                <c:pt idx="341">
                  <c:v>1364</c:v>
                </c:pt>
                <c:pt idx="342">
                  <c:v>1365</c:v>
                </c:pt>
                <c:pt idx="343">
                  <c:v>1366</c:v>
                </c:pt>
                <c:pt idx="344">
                  <c:v>1367</c:v>
                </c:pt>
                <c:pt idx="345">
                  <c:v>1368</c:v>
                </c:pt>
                <c:pt idx="346">
                  <c:v>1369</c:v>
                </c:pt>
                <c:pt idx="347">
                  <c:v>1370</c:v>
                </c:pt>
                <c:pt idx="348">
                  <c:v>1371</c:v>
                </c:pt>
                <c:pt idx="349">
                  <c:v>1372</c:v>
                </c:pt>
                <c:pt idx="350">
                  <c:v>1373</c:v>
                </c:pt>
                <c:pt idx="351">
                  <c:v>1374</c:v>
                </c:pt>
                <c:pt idx="352">
                  <c:v>1375</c:v>
                </c:pt>
                <c:pt idx="353">
                  <c:v>1376</c:v>
                </c:pt>
                <c:pt idx="354">
                  <c:v>1377</c:v>
                </c:pt>
                <c:pt idx="355">
                  <c:v>1378</c:v>
                </c:pt>
                <c:pt idx="356">
                  <c:v>1379</c:v>
                </c:pt>
                <c:pt idx="357">
                  <c:v>1380</c:v>
                </c:pt>
                <c:pt idx="358">
                  <c:v>1381</c:v>
                </c:pt>
                <c:pt idx="359">
                  <c:v>1382</c:v>
                </c:pt>
                <c:pt idx="360">
                  <c:v>1383</c:v>
                </c:pt>
                <c:pt idx="361">
                  <c:v>1384</c:v>
                </c:pt>
                <c:pt idx="362">
                  <c:v>1385</c:v>
                </c:pt>
                <c:pt idx="363">
                  <c:v>1386</c:v>
                </c:pt>
                <c:pt idx="364">
                  <c:v>1387</c:v>
                </c:pt>
                <c:pt idx="365">
                  <c:v>1388</c:v>
                </c:pt>
                <c:pt idx="366">
                  <c:v>1389</c:v>
                </c:pt>
                <c:pt idx="367">
                  <c:v>1390</c:v>
                </c:pt>
                <c:pt idx="368">
                  <c:v>1391</c:v>
                </c:pt>
                <c:pt idx="369">
                  <c:v>1392</c:v>
                </c:pt>
                <c:pt idx="370">
                  <c:v>1393</c:v>
                </c:pt>
                <c:pt idx="371">
                  <c:v>1394</c:v>
                </c:pt>
                <c:pt idx="372">
                  <c:v>1395</c:v>
                </c:pt>
                <c:pt idx="373">
                  <c:v>1396</c:v>
                </c:pt>
                <c:pt idx="374">
                  <c:v>1397</c:v>
                </c:pt>
                <c:pt idx="375">
                  <c:v>1398</c:v>
                </c:pt>
                <c:pt idx="376">
                  <c:v>1399</c:v>
                </c:pt>
                <c:pt idx="377">
                  <c:v>1400</c:v>
                </c:pt>
                <c:pt idx="378">
                  <c:v>1401</c:v>
                </c:pt>
                <c:pt idx="379">
                  <c:v>1402</c:v>
                </c:pt>
                <c:pt idx="380">
                  <c:v>1403</c:v>
                </c:pt>
                <c:pt idx="381">
                  <c:v>1404</c:v>
                </c:pt>
                <c:pt idx="382">
                  <c:v>1405</c:v>
                </c:pt>
                <c:pt idx="383">
                  <c:v>1406</c:v>
                </c:pt>
                <c:pt idx="384">
                  <c:v>1407</c:v>
                </c:pt>
                <c:pt idx="385">
                  <c:v>1408</c:v>
                </c:pt>
                <c:pt idx="386">
                  <c:v>1409</c:v>
                </c:pt>
                <c:pt idx="387">
                  <c:v>1410</c:v>
                </c:pt>
                <c:pt idx="388">
                  <c:v>1411</c:v>
                </c:pt>
                <c:pt idx="389">
                  <c:v>1412</c:v>
                </c:pt>
                <c:pt idx="390">
                  <c:v>1413</c:v>
                </c:pt>
                <c:pt idx="391">
                  <c:v>1414</c:v>
                </c:pt>
                <c:pt idx="392">
                  <c:v>1415</c:v>
                </c:pt>
                <c:pt idx="393">
                  <c:v>1416</c:v>
                </c:pt>
                <c:pt idx="394">
                  <c:v>1417</c:v>
                </c:pt>
                <c:pt idx="395">
                  <c:v>1418</c:v>
                </c:pt>
                <c:pt idx="396">
                  <c:v>1419</c:v>
                </c:pt>
                <c:pt idx="397">
                  <c:v>1420</c:v>
                </c:pt>
                <c:pt idx="398">
                  <c:v>1421</c:v>
                </c:pt>
                <c:pt idx="399">
                  <c:v>1422</c:v>
                </c:pt>
                <c:pt idx="400">
                  <c:v>1423</c:v>
                </c:pt>
                <c:pt idx="401">
                  <c:v>1424</c:v>
                </c:pt>
                <c:pt idx="402">
                  <c:v>1425</c:v>
                </c:pt>
                <c:pt idx="403">
                  <c:v>1426</c:v>
                </c:pt>
                <c:pt idx="404">
                  <c:v>1427</c:v>
                </c:pt>
                <c:pt idx="405">
                  <c:v>1428</c:v>
                </c:pt>
                <c:pt idx="406">
                  <c:v>1429</c:v>
                </c:pt>
                <c:pt idx="407">
                  <c:v>1430</c:v>
                </c:pt>
                <c:pt idx="408">
                  <c:v>1431</c:v>
                </c:pt>
                <c:pt idx="409">
                  <c:v>1432</c:v>
                </c:pt>
                <c:pt idx="410">
                  <c:v>1433</c:v>
                </c:pt>
                <c:pt idx="411">
                  <c:v>1434</c:v>
                </c:pt>
                <c:pt idx="412">
                  <c:v>1435</c:v>
                </c:pt>
                <c:pt idx="413">
                  <c:v>1436</c:v>
                </c:pt>
                <c:pt idx="414">
                  <c:v>1437</c:v>
                </c:pt>
                <c:pt idx="415">
                  <c:v>1438</c:v>
                </c:pt>
                <c:pt idx="416">
                  <c:v>1439</c:v>
                </c:pt>
                <c:pt idx="417">
                  <c:v>1440</c:v>
                </c:pt>
                <c:pt idx="418">
                  <c:v>1441</c:v>
                </c:pt>
                <c:pt idx="419">
                  <c:v>1442</c:v>
                </c:pt>
                <c:pt idx="420">
                  <c:v>1443</c:v>
                </c:pt>
                <c:pt idx="421">
                  <c:v>1444</c:v>
                </c:pt>
                <c:pt idx="422">
                  <c:v>1445</c:v>
                </c:pt>
                <c:pt idx="423">
                  <c:v>1446</c:v>
                </c:pt>
                <c:pt idx="424">
                  <c:v>1447</c:v>
                </c:pt>
                <c:pt idx="425">
                  <c:v>1448</c:v>
                </c:pt>
                <c:pt idx="426">
                  <c:v>1449</c:v>
                </c:pt>
                <c:pt idx="427">
                  <c:v>1450</c:v>
                </c:pt>
                <c:pt idx="428">
                  <c:v>1451</c:v>
                </c:pt>
                <c:pt idx="429">
                  <c:v>1452</c:v>
                </c:pt>
                <c:pt idx="430">
                  <c:v>1453</c:v>
                </c:pt>
                <c:pt idx="431">
                  <c:v>1454</c:v>
                </c:pt>
                <c:pt idx="432">
                  <c:v>1455</c:v>
                </c:pt>
                <c:pt idx="433">
                  <c:v>1456</c:v>
                </c:pt>
                <c:pt idx="434">
                  <c:v>1457</c:v>
                </c:pt>
                <c:pt idx="435">
                  <c:v>1458</c:v>
                </c:pt>
                <c:pt idx="436">
                  <c:v>1459</c:v>
                </c:pt>
                <c:pt idx="437">
                  <c:v>1460</c:v>
                </c:pt>
                <c:pt idx="438">
                  <c:v>1461</c:v>
                </c:pt>
                <c:pt idx="439">
                  <c:v>1462</c:v>
                </c:pt>
                <c:pt idx="440">
                  <c:v>1463</c:v>
                </c:pt>
                <c:pt idx="441">
                  <c:v>1464</c:v>
                </c:pt>
                <c:pt idx="442">
                  <c:v>1465</c:v>
                </c:pt>
                <c:pt idx="443">
                  <c:v>1466</c:v>
                </c:pt>
                <c:pt idx="444">
                  <c:v>1467</c:v>
                </c:pt>
                <c:pt idx="445">
                  <c:v>1468</c:v>
                </c:pt>
                <c:pt idx="446">
                  <c:v>1469</c:v>
                </c:pt>
                <c:pt idx="447">
                  <c:v>1470</c:v>
                </c:pt>
                <c:pt idx="448">
                  <c:v>1471</c:v>
                </c:pt>
                <c:pt idx="449">
                  <c:v>1472</c:v>
                </c:pt>
                <c:pt idx="450">
                  <c:v>1473</c:v>
                </c:pt>
                <c:pt idx="451">
                  <c:v>1474</c:v>
                </c:pt>
                <c:pt idx="452">
                  <c:v>1475</c:v>
                </c:pt>
                <c:pt idx="453">
                  <c:v>1476</c:v>
                </c:pt>
                <c:pt idx="454">
                  <c:v>1477</c:v>
                </c:pt>
              </c:numCache>
            </c:numRef>
          </c:xVal>
          <c:yVal>
            <c:numRef>
              <c:f>WLTC_class_3!$E$1031:$E$1485</c:f>
              <c:numCache>
                <c:formatCode>0.0_ 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0.8</c:v>
                </c:pt>
                <c:pt idx="5">
                  <c:v>3.6</c:v>
                </c:pt>
                <c:pt idx="6">
                  <c:v>8.6</c:v>
                </c:pt>
                <c:pt idx="7">
                  <c:v>14.6</c:v>
                </c:pt>
                <c:pt idx="8">
                  <c:v>20</c:v>
                </c:pt>
                <c:pt idx="9">
                  <c:v>24.4</c:v>
                </c:pt>
                <c:pt idx="10">
                  <c:v>28.2</c:v>
                </c:pt>
                <c:pt idx="11">
                  <c:v>31.7</c:v>
                </c:pt>
                <c:pt idx="12">
                  <c:v>35</c:v>
                </c:pt>
                <c:pt idx="13">
                  <c:v>37.6</c:v>
                </c:pt>
                <c:pt idx="14">
                  <c:v>39.700000000000003</c:v>
                </c:pt>
                <c:pt idx="15">
                  <c:v>41.5</c:v>
                </c:pt>
                <c:pt idx="16">
                  <c:v>43.6</c:v>
                </c:pt>
                <c:pt idx="17">
                  <c:v>46</c:v>
                </c:pt>
                <c:pt idx="18">
                  <c:v>48.4</c:v>
                </c:pt>
                <c:pt idx="19">
                  <c:v>50.5</c:v>
                </c:pt>
                <c:pt idx="20">
                  <c:v>51.9</c:v>
                </c:pt>
                <c:pt idx="21">
                  <c:v>52.6</c:v>
                </c:pt>
                <c:pt idx="22">
                  <c:v>52.8</c:v>
                </c:pt>
                <c:pt idx="23">
                  <c:v>52.9</c:v>
                </c:pt>
                <c:pt idx="24">
                  <c:v>53.1</c:v>
                </c:pt>
                <c:pt idx="25">
                  <c:v>53.3</c:v>
                </c:pt>
                <c:pt idx="26">
                  <c:v>53.1</c:v>
                </c:pt>
                <c:pt idx="27">
                  <c:v>52.3</c:v>
                </c:pt>
                <c:pt idx="28">
                  <c:v>50.7</c:v>
                </c:pt>
                <c:pt idx="29">
                  <c:v>48.8</c:v>
                </c:pt>
                <c:pt idx="30">
                  <c:v>46.5</c:v>
                </c:pt>
                <c:pt idx="31">
                  <c:v>43.8</c:v>
                </c:pt>
                <c:pt idx="32">
                  <c:v>40.299999999999997</c:v>
                </c:pt>
                <c:pt idx="33">
                  <c:v>36</c:v>
                </c:pt>
                <c:pt idx="34">
                  <c:v>30.7</c:v>
                </c:pt>
                <c:pt idx="35">
                  <c:v>25.4</c:v>
                </c:pt>
                <c:pt idx="36">
                  <c:v>21</c:v>
                </c:pt>
                <c:pt idx="37">
                  <c:v>16.7</c:v>
                </c:pt>
                <c:pt idx="38">
                  <c:v>13.4</c:v>
                </c:pt>
                <c:pt idx="39">
                  <c:v>12</c:v>
                </c:pt>
                <c:pt idx="40">
                  <c:v>12.1</c:v>
                </c:pt>
                <c:pt idx="41">
                  <c:v>12.8</c:v>
                </c:pt>
                <c:pt idx="42">
                  <c:v>15.6</c:v>
                </c:pt>
                <c:pt idx="43">
                  <c:v>19.899999999999999</c:v>
                </c:pt>
                <c:pt idx="44">
                  <c:v>23.4</c:v>
                </c:pt>
                <c:pt idx="45">
                  <c:v>24.6</c:v>
                </c:pt>
                <c:pt idx="46">
                  <c:v>25.2</c:v>
                </c:pt>
                <c:pt idx="47">
                  <c:v>26.4</c:v>
                </c:pt>
                <c:pt idx="48">
                  <c:v>28.8</c:v>
                </c:pt>
                <c:pt idx="49">
                  <c:v>31.8</c:v>
                </c:pt>
                <c:pt idx="50">
                  <c:v>35.299999999999997</c:v>
                </c:pt>
                <c:pt idx="51">
                  <c:v>39.5</c:v>
                </c:pt>
                <c:pt idx="52">
                  <c:v>44.5</c:v>
                </c:pt>
                <c:pt idx="53">
                  <c:v>49.3</c:v>
                </c:pt>
                <c:pt idx="54">
                  <c:v>53.3</c:v>
                </c:pt>
                <c:pt idx="55">
                  <c:v>56.4</c:v>
                </c:pt>
                <c:pt idx="56">
                  <c:v>58.9</c:v>
                </c:pt>
                <c:pt idx="57">
                  <c:v>61.2</c:v>
                </c:pt>
                <c:pt idx="58">
                  <c:v>62.6</c:v>
                </c:pt>
                <c:pt idx="59">
                  <c:v>63</c:v>
                </c:pt>
                <c:pt idx="60">
                  <c:v>62.5</c:v>
                </c:pt>
                <c:pt idx="61">
                  <c:v>60.9</c:v>
                </c:pt>
                <c:pt idx="62">
                  <c:v>59.3</c:v>
                </c:pt>
                <c:pt idx="63">
                  <c:v>58.6</c:v>
                </c:pt>
                <c:pt idx="64">
                  <c:v>58.6</c:v>
                </c:pt>
                <c:pt idx="65">
                  <c:v>58.7</c:v>
                </c:pt>
                <c:pt idx="66">
                  <c:v>58.8</c:v>
                </c:pt>
                <c:pt idx="67">
                  <c:v>58.8</c:v>
                </c:pt>
                <c:pt idx="68">
                  <c:v>58.8</c:v>
                </c:pt>
                <c:pt idx="69">
                  <c:v>59.1</c:v>
                </c:pt>
                <c:pt idx="70">
                  <c:v>60.1</c:v>
                </c:pt>
                <c:pt idx="71">
                  <c:v>61.7</c:v>
                </c:pt>
                <c:pt idx="72">
                  <c:v>63</c:v>
                </c:pt>
                <c:pt idx="73">
                  <c:v>63.7</c:v>
                </c:pt>
                <c:pt idx="74">
                  <c:v>63.9</c:v>
                </c:pt>
                <c:pt idx="75">
                  <c:v>63.5</c:v>
                </c:pt>
                <c:pt idx="76">
                  <c:v>62.3</c:v>
                </c:pt>
                <c:pt idx="77">
                  <c:v>60.3</c:v>
                </c:pt>
                <c:pt idx="78">
                  <c:v>58.9</c:v>
                </c:pt>
                <c:pt idx="79">
                  <c:v>58.4</c:v>
                </c:pt>
                <c:pt idx="80">
                  <c:v>58.8</c:v>
                </c:pt>
                <c:pt idx="81">
                  <c:v>60.2</c:v>
                </c:pt>
                <c:pt idx="82">
                  <c:v>62.3</c:v>
                </c:pt>
                <c:pt idx="83">
                  <c:v>63.9</c:v>
                </c:pt>
                <c:pt idx="84">
                  <c:v>64.5</c:v>
                </c:pt>
                <c:pt idx="85">
                  <c:v>64.400000000000006</c:v>
                </c:pt>
                <c:pt idx="86">
                  <c:v>63.5</c:v>
                </c:pt>
                <c:pt idx="87">
                  <c:v>62</c:v>
                </c:pt>
                <c:pt idx="88">
                  <c:v>61.2</c:v>
                </c:pt>
                <c:pt idx="89">
                  <c:v>61.3</c:v>
                </c:pt>
                <c:pt idx="90">
                  <c:v>62.6</c:v>
                </c:pt>
                <c:pt idx="91">
                  <c:v>65.3</c:v>
                </c:pt>
                <c:pt idx="92">
                  <c:v>68</c:v>
                </c:pt>
                <c:pt idx="93">
                  <c:v>69.400000000000006</c:v>
                </c:pt>
                <c:pt idx="94">
                  <c:v>69.7</c:v>
                </c:pt>
                <c:pt idx="95">
                  <c:v>69.3</c:v>
                </c:pt>
                <c:pt idx="96">
                  <c:v>68.099999999999994</c:v>
                </c:pt>
                <c:pt idx="97">
                  <c:v>66.900000000000006</c:v>
                </c:pt>
                <c:pt idx="98">
                  <c:v>66.2</c:v>
                </c:pt>
                <c:pt idx="99">
                  <c:v>65.7</c:v>
                </c:pt>
                <c:pt idx="100">
                  <c:v>64.900000000000006</c:v>
                </c:pt>
                <c:pt idx="101">
                  <c:v>63.2</c:v>
                </c:pt>
                <c:pt idx="102">
                  <c:v>60.3</c:v>
                </c:pt>
                <c:pt idx="103">
                  <c:v>55.8</c:v>
                </c:pt>
                <c:pt idx="104">
                  <c:v>50.5</c:v>
                </c:pt>
                <c:pt idx="105">
                  <c:v>45.2</c:v>
                </c:pt>
                <c:pt idx="106">
                  <c:v>40.1</c:v>
                </c:pt>
                <c:pt idx="107">
                  <c:v>36.200000000000003</c:v>
                </c:pt>
                <c:pt idx="108">
                  <c:v>32.9</c:v>
                </c:pt>
                <c:pt idx="109">
                  <c:v>29.8</c:v>
                </c:pt>
                <c:pt idx="110">
                  <c:v>26.6</c:v>
                </c:pt>
                <c:pt idx="111">
                  <c:v>23</c:v>
                </c:pt>
                <c:pt idx="112">
                  <c:v>19.399999999999999</c:v>
                </c:pt>
                <c:pt idx="113">
                  <c:v>16.3</c:v>
                </c:pt>
                <c:pt idx="114">
                  <c:v>14.6</c:v>
                </c:pt>
                <c:pt idx="115">
                  <c:v>14.2</c:v>
                </c:pt>
                <c:pt idx="116">
                  <c:v>14.3</c:v>
                </c:pt>
                <c:pt idx="117">
                  <c:v>14.6</c:v>
                </c:pt>
                <c:pt idx="118">
                  <c:v>15.1</c:v>
                </c:pt>
                <c:pt idx="119">
                  <c:v>16.399999999999999</c:v>
                </c:pt>
                <c:pt idx="120">
                  <c:v>19.100000000000001</c:v>
                </c:pt>
                <c:pt idx="121">
                  <c:v>22.5</c:v>
                </c:pt>
                <c:pt idx="122">
                  <c:v>24.4</c:v>
                </c:pt>
                <c:pt idx="123">
                  <c:v>24.8</c:v>
                </c:pt>
                <c:pt idx="124">
                  <c:v>22.7</c:v>
                </c:pt>
                <c:pt idx="125">
                  <c:v>17.399999999999999</c:v>
                </c:pt>
                <c:pt idx="126">
                  <c:v>13.8</c:v>
                </c:pt>
                <c:pt idx="127">
                  <c:v>12</c:v>
                </c:pt>
                <c:pt idx="128">
                  <c:v>12</c:v>
                </c:pt>
                <c:pt idx="129">
                  <c:v>12</c:v>
                </c:pt>
                <c:pt idx="130">
                  <c:v>13.9</c:v>
                </c:pt>
                <c:pt idx="131">
                  <c:v>18.8</c:v>
                </c:pt>
                <c:pt idx="132">
                  <c:v>25.1</c:v>
                </c:pt>
                <c:pt idx="133">
                  <c:v>29.8</c:v>
                </c:pt>
                <c:pt idx="134">
                  <c:v>33.799999999999997</c:v>
                </c:pt>
                <c:pt idx="135">
                  <c:v>38.200000000000003</c:v>
                </c:pt>
                <c:pt idx="136">
                  <c:v>43.4</c:v>
                </c:pt>
                <c:pt idx="137">
                  <c:v>48.9</c:v>
                </c:pt>
                <c:pt idx="138">
                  <c:v>53.8</c:v>
                </c:pt>
                <c:pt idx="139">
                  <c:v>57.8</c:v>
                </c:pt>
                <c:pt idx="140">
                  <c:v>61.5</c:v>
                </c:pt>
                <c:pt idx="141">
                  <c:v>65</c:v>
                </c:pt>
                <c:pt idx="142">
                  <c:v>68.400000000000006</c:v>
                </c:pt>
                <c:pt idx="143">
                  <c:v>71.599999999999994</c:v>
                </c:pt>
                <c:pt idx="144">
                  <c:v>73</c:v>
                </c:pt>
                <c:pt idx="145">
                  <c:v>74.3</c:v>
                </c:pt>
                <c:pt idx="146">
                  <c:v>76.2</c:v>
                </c:pt>
                <c:pt idx="147">
                  <c:v>77.900000000000006</c:v>
                </c:pt>
                <c:pt idx="148">
                  <c:v>79.5</c:v>
                </c:pt>
                <c:pt idx="149">
                  <c:v>81</c:v>
                </c:pt>
                <c:pt idx="150">
                  <c:v>82.3</c:v>
                </c:pt>
                <c:pt idx="151">
                  <c:v>83.5</c:v>
                </c:pt>
                <c:pt idx="152">
                  <c:v>84.6</c:v>
                </c:pt>
                <c:pt idx="153">
                  <c:v>85.5</c:v>
                </c:pt>
                <c:pt idx="154">
                  <c:v>86.3</c:v>
                </c:pt>
                <c:pt idx="155">
                  <c:v>87.1</c:v>
                </c:pt>
                <c:pt idx="156">
                  <c:v>88.1</c:v>
                </c:pt>
                <c:pt idx="157">
                  <c:v>89.1</c:v>
                </c:pt>
                <c:pt idx="158">
                  <c:v>90.1</c:v>
                </c:pt>
                <c:pt idx="159">
                  <c:v>91</c:v>
                </c:pt>
                <c:pt idx="160">
                  <c:v>91.7</c:v>
                </c:pt>
                <c:pt idx="161">
                  <c:v>92.3</c:v>
                </c:pt>
                <c:pt idx="162">
                  <c:v>92.8</c:v>
                </c:pt>
                <c:pt idx="163">
                  <c:v>93.1</c:v>
                </c:pt>
                <c:pt idx="164">
                  <c:v>93.1</c:v>
                </c:pt>
                <c:pt idx="165">
                  <c:v>93.1</c:v>
                </c:pt>
                <c:pt idx="166">
                  <c:v>93.1</c:v>
                </c:pt>
                <c:pt idx="167">
                  <c:v>93.1</c:v>
                </c:pt>
                <c:pt idx="168">
                  <c:v>93.1</c:v>
                </c:pt>
                <c:pt idx="169">
                  <c:v>93.1</c:v>
                </c:pt>
                <c:pt idx="170">
                  <c:v>93.1</c:v>
                </c:pt>
                <c:pt idx="171">
                  <c:v>93.1</c:v>
                </c:pt>
                <c:pt idx="172">
                  <c:v>93.1</c:v>
                </c:pt>
                <c:pt idx="173">
                  <c:v>93.2</c:v>
                </c:pt>
                <c:pt idx="174">
                  <c:v>93.2</c:v>
                </c:pt>
                <c:pt idx="175">
                  <c:v>93.3</c:v>
                </c:pt>
                <c:pt idx="176">
                  <c:v>93.7</c:v>
                </c:pt>
                <c:pt idx="177">
                  <c:v>94.2</c:v>
                </c:pt>
                <c:pt idx="178">
                  <c:v>95</c:v>
                </c:pt>
                <c:pt idx="179">
                  <c:v>95.8</c:v>
                </c:pt>
                <c:pt idx="180">
                  <c:v>96.4</c:v>
                </c:pt>
                <c:pt idx="181">
                  <c:v>96.8</c:v>
                </c:pt>
                <c:pt idx="182">
                  <c:v>97</c:v>
                </c:pt>
                <c:pt idx="183">
                  <c:v>97.1</c:v>
                </c:pt>
                <c:pt idx="184">
                  <c:v>97.2</c:v>
                </c:pt>
                <c:pt idx="185">
                  <c:v>97.3</c:v>
                </c:pt>
                <c:pt idx="186">
                  <c:v>97.4</c:v>
                </c:pt>
                <c:pt idx="187">
                  <c:v>97.4</c:v>
                </c:pt>
                <c:pt idx="188">
                  <c:v>97.4</c:v>
                </c:pt>
                <c:pt idx="189">
                  <c:v>97.4</c:v>
                </c:pt>
                <c:pt idx="190">
                  <c:v>97.3</c:v>
                </c:pt>
                <c:pt idx="191">
                  <c:v>97.3</c:v>
                </c:pt>
                <c:pt idx="192">
                  <c:v>97.3</c:v>
                </c:pt>
                <c:pt idx="193">
                  <c:v>97.3</c:v>
                </c:pt>
                <c:pt idx="194">
                  <c:v>97.2</c:v>
                </c:pt>
                <c:pt idx="195">
                  <c:v>97.1</c:v>
                </c:pt>
                <c:pt idx="196">
                  <c:v>97</c:v>
                </c:pt>
                <c:pt idx="197">
                  <c:v>96.9</c:v>
                </c:pt>
                <c:pt idx="198">
                  <c:v>96.7</c:v>
                </c:pt>
                <c:pt idx="199">
                  <c:v>96.4</c:v>
                </c:pt>
                <c:pt idx="200">
                  <c:v>96.1</c:v>
                </c:pt>
                <c:pt idx="201">
                  <c:v>95.7</c:v>
                </c:pt>
                <c:pt idx="202">
                  <c:v>95.5</c:v>
                </c:pt>
                <c:pt idx="203">
                  <c:v>95.3</c:v>
                </c:pt>
                <c:pt idx="204">
                  <c:v>95.2</c:v>
                </c:pt>
                <c:pt idx="205">
                  <c:v>95</c:v>
                </c:pt>
                <c:pt idx="206">
                  <c:v>94.9</c:v>
                </c:pt>
                <c:pt idx="207">
                  <c:v>94.7</c:v>
                </c:pt>
                <c:pt idx="208">
                  <c:v>94.5</c:v>
                </c:pt>
                <c:pt idx="209">
                  <c:v>94.4</c:v>
                </c:pt>
                <c:pt idx="210">
                  <c:v>94.4</c:v>
                </c:pt>
                <c:pt idx="211">
                  <c:v>94.3</c:v>
                </c:pt>
                <c:pt idx="212">
                  <c:v>94.3</c:v>
                </c:pt>
                <c:pt idx="213">
                  <c:v>94.1</c:v>
                </c:pt>
                <c:pt idx="214">
                  <c:v>93.9</c:v>
                </c:pt>
                <c:pt idx="215">
                  <c:v>93.4</c:v>
                </c:pt>
                <c:pt idx="216">
                  <c:v>92.8</c:v>
                </c:pt>
                <c:pt idx="217">
                  <c:v>92</c:v>
                </c:pt>
                <c:pt idx="218">
                  <c:v>91.3</c:v>
                </c:pt>
                <c:pt idx="219">
                  <c:v>90.6</c:v>
                </c:pt>
                <c:pt idx="220">
                  <c:v>90</c:v>
                </c:pt>
                <c:pt idx="221">
                  <c:v>89.3</c:v>
                </c:pt>
                <c:pt idx="222">
                  <c:v>88.7</c:v>
                </c:pt>
                <c:pt idx="223">
                  <c:v>88.1</c:v>
                </c:pt>
                <c:pt idx="224">
                  <c:v>87.4</c:v>
                </c:pt>
                <c:pt idx="225">
                  <c:v>86.7</c:v>
                </c:pt>
                <c:pt idx="226">
                  <c:v>86</c:v>
                </c:pt>
                <c:pt idx="227">
                  <c:v>85.3</c:v>
                </c:pt>
                <c:pt idx="228">
                  <c:v>84.7</c:v>
                </c:pt>
                <c:pt idx="229">
                  <c:v>84.1</c:v>
                </c:pt>
                <c:pt idx="230">
                  <c:v>83.5</c:v>
                </c:pt>
                <c:pt idx="231">
                  <c:v>82.9</c:v>
                </c:pt>
                <c:pt idx="232">
                  <c:v>82.3</c:v>
                </c:pt>
                <c:pt idx="233">
                  <c:v>81.7</c:v>
                </c:pt>
                <c:pt idx="234">
                  <c:v>81.099999999999994</c:v>
                </c:pt>
                <c:pt idx="235">
                  <c:v>80.5</c:v>
                </c:pt>
                <c:pt idx="236">
                  <c:v>79.900000000000006</c:v>
                </c:pt>
                <c:pt idx="237">
                  <c:v>79.400000000000006</c:v>
                </c:pt>
                <c:pt idx="238">
                  <c:v>79</c:v>
                </c:pt>
                <c:pt idx="239">
                  <c:v>78.7</c:v>
                </c:pt>
                <c:pt idx="240">
                  <c:v>78.7</c:v>
                </c:pt>
                <c:pt idx="241">
                  <c:v>78.8</c:v>
                </c:pt>
                <c:pt idx="242">
                  <c:v>79.099999999999994</c:v>
                </c:pt>
                <c:pt idx="243">
                  <c:v>79.400000000000006</c:v>
                </c:pt>
                <c:pt idx="244">
                  <c:v>79.599999999999994</c:v>
                </c:pt>
                <c:pt idx="245">
                  <c:v>79.8</c:v>
                </c:pt>
                <c:pt idx="246">
                  <c:v>79.8</c:v>
                </c:pt>
                <c:pt idx="247">
                  <c:v>79.599999999999994</c:v>
                </c:pt>
                <c:pt idx="248">
                  <c:v>79.3</c:v>
                </c:pt>
                <c:pt idx="249">
                  <c:v>78.900000000000006</c:v>
                </c:pt>
                <c:pt idx="250">
                  <c:v>78.5</c:v>
                </c:pt>
                <c:pt idx="251">
                  <c:v>78.2</c:v>
                </c:pt>
                <c:pt idx="252">
                  <c:v>77.900000000000006</c:v>
                </c:pt>
                <c:pt idx="253">
                  <c:v>77.7</c:v>
                </c:pt>
                <c:pt idx="254">
                  <c:v>77.7</c:v>
                </c:pt>
                <c:pt idx="255">
                  <c:v>77.8</c:v>
                </c:pt>
                <c:pt idx="256">
                  <c:v>77.900000000000006</c:v>
                </c:pt>
                <c:pt idx="257">
                  <c:v>78.099999999999994</c:v>
                </c:pt>
                <c:pt idx="258">
                  <c:v>78.3</c:v>
                </c:pt>
                <c:pt idx="259">
                  <c:v>78.3</c:v>
                </c:pt>
                <c:pt idx="260">
                  <c:v>78.400000000000006</c:v>
                </c:pt>
                <c:pt idx="261">
                  <c:v>78.400000000000006</c:v>
                </c:pt>
                <c:pt idx="262">
                  <c:v>78.400000000000006</c:v>
                </c:pt>
                <c:pt idx="263">
                  <c:v>78.2</c:v>
                </c:pt>
                <c:pt idx="264">
                  <c:v>78</c:v>
                </c:pt>
                <c:pt idx="265">
                  <c:v>77.7</c:v>
                </c:pt>
                <c:pt idx="266">
                  <c:v>77.3</c:v>
                </c:pt>
                <c:pt idx="267">
                  <c:v>76.900000000000006</c:v>
                </c:pt>
                <c:pt idx="268">
                  <c:v>76.599999999999994</c:v>
                </c:pt>
                <c:pt idx="269">
                  <c:v>76.2</c:v>
                </c:pt>
                <c:pt idx="270">
                  <c:v>75.7</c:v>
                </c:pt>
                <c:pt idx="271">
                  <c:v>75.2</c:v>
                </c:pt>
                <c:pt idx="272">
                  <c:v>74.7</c:v>
                </c:pt>
                <c:pt idx="273">
                  <c:v>74.400000000000006</c:v>
                </c:pt>
                <c:pt idx="274">
                  <c:v>74.3</c:v>
                </c:pt>
                <c:pt idx="275">
                  <c:v>74.400000000000006</c:v>
                </c:pt>
                <c:pt idx="276">
                  <c:v>74.599999999999994</c:v>
                </c:pt>
                <c:pt idx="277">
                  <c:v>74.900000000000006</c:v>
                </c:pt>
                <c:pt idx="278">
                  <c:v>75.099999999999994</c:v>
                </c:pt>
                <c:pt idx="279">
                  <c:v>75.3</c:v>
                </c:pt>
                <c:pt idx="280">
                  <c:v>75.5</c:v>
                </c:pt>
                <c:pt idx="281">
                  <c:v>75.8</c:v>
                </c:pt>
                <c:pt idx="282">
                  <c:v>75.900000000000006</c:v>
                </c:pt>
                <c:pt idx="283">
                  <c:v>76</c:v>
                </c:pt>
                <c:pt idx="284">
                  <c:v>76</c:v>
                </c:pt>
                <c:pt idx="285">
                  <c:v>76</c:v>
                </c:pt>
                <c:pt idx="286">
                  <c:v>75.900000000000006</c:v>
                </c:pt>
                <c:pt idx="287">
                  <c:v>75.900000000000006</c:v>
                </c:pt>
                <c:pt idx="288">
                  <c:v>75.8</c:v>
                </c:pt>
                <c:pt idx="289">
                  <c:v>75.7</c:v>
                </c:pt>
                <c:pt idx="290">
                  <c:v>75.5</c:v>
                </c:pt>
                <c:pt idx="291">
                  <c:v>75.2</c:v>
                </c:pt>
                <c:pt idx="292">
                  <c:v>75</c:v>
                </c:pt>
                <c:pt idx="293">
                  <c:v>74.7</c:v>
                </c:pt>
                <c:pt idx="294">
                  <c:v>74.099999999999994</c:v>
                </c:pt>
                <c:pt idx="295">
                  <c:v>73.7</c:v>
                </c:pt>
                <c:pt idx="296">
                  <c:v>73.3</c:v>
                </c:pt>
                <c:pt idx="297">
                  <c:v>73.5</c:v>
                </c:pt>
                <c:pt idx="298">
                  <c:v>74</c:v>
                </c:pt>
                <c:pt idx="299">
                  <c:v>74.900000000000006</c:v>
                </c:pt>
                <c:pt idx="300">
                  <c:v>76.099999999999994</c:v>
                </c:pt>
                <c:pt idx="301">
                  <c:v>77.7</c:v>
                </c:pt>
                <c:pt idx="302">
                  <c:v>79.2</c:v>
                </c:pt>
                <c:pt idx="303">
                  <c:v>80.3</c:v>
                </c:pt>
                <c:pt idx="304">
                  <c:v>80.8</c:v>
                </c:pt>
                <c:pt idx="305">
                  <c:v>81</c:v>
                </c:pt>
                <c:pt idx="306">
                  <c:v>81</c:v>
                </c:pt>
                <c:pt idx="307">
                  <c:v>81</c:v>
                </c:pt>
                <c:pt idx="308">
                  <c:v>81</c:v>
                </c:pt>
                <c:pt idx="309">
                  <c:v>81</c:v>
                </c:pt>
                <c:pt idx="310">
                  <c:v>80.900000000000006</c:v>
                </c:pt>
                <c:pt idx="311">
                  <c:v>80.599999999999994</c:v>
                </c:pt>
                <c:pt idx="312">
                  <c:v>80.3</c:v>
                </c:pt>
                <c:pt idx="313">
                  <c:v>80</c:v>
                </c:pt>
                <c:pt idx="314">
                  <c:v>79.900000000000006</c:v>
                </c:pt>
                <c:pt idx="315">
                  <c:v>79.8</c:v>
                </c:pt>
                <c:pt idx="316">
                  <c:v>79.8</c:v>
                </c:pt>
                <c:pt idx="317">
                  <c:v>79.8</c:v>
                </c:pt>
                <c:pt idx="318">
                  <c:v>79.900000000000006</c:v>
                </c:pt>
                <c:pt idx="319">
                  <c:v>80</c:v>
                </c:pt>
                <c:pt idx="320">
                  <c:v>80.400000000000006</c:v>
                </c:pt>
                <c:pt idx="321">
                  <c:v>80.8</c:v>
                </c:pt>
                <c:pt idx="322">
                  <c:v>81.2</c:v>
                </c:pt>
                <c:pt idx="323">
                  <c:v>81.5</c:v>
                </c:pt>
                <c:pt idx="324">
                  <c:v>81.599999999999994</c:v>
                </c:pt>
                <c:pt idx="325">
                  <c:v>81.599999999999994</c:v>
                </c:pt>
                <c:pt idx="326">
                  <c:v>81.400000000000006</c:v>
                </c:pt>
                <c:pt idx="327">
                  <c:v>80.7</c:v>
                </c:pt>
                <c:pt idx="328">
                  <c:v>79.599999999999994</c:v>
                </c:pt>
                <c:pt idx="329">
                  <c:v>78.2</c:v>
                </c:pt>
                <c:pt idx="330">
                  <c:v>76.8</c:v>
                </c:pt>
                <c:pt idx="331">
                  <c:v>75.3</c:v>
                </c:pt>
                <c:pt idx="332">
                  <c:v>73.8</c:v>
                </c:pt>
                <c:pt idx="333">
                  <c:v>72.099999999999994</c:v>
                </c:pt>
                <c:pt idx="334">
                  <c:v>70.2</c:v>
                </c:pt>
                <c:pt idx="335">
                  <c:v>68.2</c:v>
                </c:pt>
                <c:pt idx="336">
                  <c:v>66.099999999999994</c:v>
                </c:pt>
                <c:pt idx="337">
                  <c:v>63.8</c:v>
                </c:pt>
                <c:pt idx="338">
                  <c:v>61.6</c:v>
                </c:pt>
                <c:pt idx="339">
                  <c:v>60.2</c:v>
                </c:pt>
                <c:pt idx="340">
                  <c:v>59.8</c:v>
                </c:pt>
                <c:pt idx="341">
                  <c:v>60.4</c:v>
                </c:pt>
                <c:pt idx="342">
                  <c:v>61.8</c:v>
                </c:pt>
                <c:pt idx="343">
                  <c:v>62.6</c:v>
                </c:pt>
                <c:pt idx="344">
                  <c:v>62.7</c:v>
                </c:pt>
                <c:pt idx="345">
                  <c:v>61.9</c:v>
                </c:pt>
                <c:pt idx="346">
                  <c:v>60</c:v>
                </c:pt>
                <c:pt idx="347">
                  <c:v>58.4</c:v>
                </c:pt>
                <c:pt idx="348">
                  <c:v>57.8</c:v>
                </c:pt>
                <c:pt idx="349">
                  <c:v>57.8</c:v>
                </c:pt>
                <c:pt idx="350">
                  <c:v>57.8</c:v>
                </c:pt>
                <c:pt idx="351">
                  <c:v>57.3</c:v>
                </c:pt>
                <c:pt idx="352">
                  <c:v>56.2</c:v>
                </c:pt>
                <c:pt idx="353">
                  <c:v>54.3</c:v>
                </c:pt>
                <c:pt idx="354">
                  <c:v>50.8</c:v>
                </c:pt>
                <c:pt idx="355">
                  <c:v>45.5</c:v>
                </c:pt>
                <c:pt idx="356">
                  <c:v>40.200000000000003</c:v>
                </c:pt>
                <c:pt idx="357">
                  <c:v>34.9</c:v>
                </c:pt>
                <c:pt idx="358">
                  <c:v>29.6</c:v>
                </c:pt>
                <c:pt idx="359">
                  <c:v>27.3</c:v>
                </c:pt>
                <c:pt idx="360">
                  <c:v>29.3</c:v>
                </c:pt>
                <c:pt idx="361">
                  <c:v>32.9</c:v>
                </c:pt>
                <c:pt idx="362">
                  <c:v>35.6</c:v>
                </c:pt>
                <c:pt idx="363">
                  <c:v>36.700000000000003</c:v>
                </c:pt>
                <c:pt idx="364">
                  <c:v>37.6</c:v>
                </c:pt>
                <c:pt idx="365">
                  <c:v>39.4</c:v>
                </c:pt>
                <c:pt idx="366">
                  <c:v>42.5</c:v>
                </c:pt>
                <c:pt idx="367">
                  <c:v>46.5</c:v>
                </c:pt>
                <c:pt idx="368">
                  <c:v>50.2</c:v>
                </c:pt>
                <c:pt idx="369">
                  <c:v>52.8</c:v>
                </c:pt>
                <c:pt idx="370">
                  <c:v>54.3</c:v>
                </c:pt>
                <c:pt idx="371">
                  <c:v>54.9</c:v>
                </c:pt>
                <c:pt idx="372">
                  <c:v>54.9</c:v>
                </c:pt>
                <c:pt idx="373">
                  <c:v>54.7</c:v>
                </c:pt>
                <c:pt idx="374">
                  <c:v>54.1</c:v>
                </c:pt>
                <c:pt idx="375">
                  <c:v>53.2</c:v>
                </c:pt>
                <c:pt idx="376">
                  <c:v>52.1</c:v>
                </c:pt>
                <c:pt idx="377">
                  <c:v>50.7</c:v>
                </c:pt>
                <c:pt idx="378">
                  <c:v>49.1</c:v>
                </c:pt>
                <c:pt idx="379">
                  <c:v>47.4</c:v>
                </c:pt>
                <c:pt idx="380">
                  <c:v>45.2</c:v>
                </c:pt>
                <c:pt idx="381">
                  <c:v>41.8</c:v>
                </c:pt>
                <c:pt idx="382">
                  <c:v>36.5</c:v>
                </c:pt>
                <c:pt idx="383">
                  <c:v>31.2</c:v>
                </c:pt>
                <c:pt idx="384">
                  <c:v>27.6</c:v>
                </c:pt>
                <c:pt idx="385">
                  <c:v>26.9</c:v>
                </c:pt>
                <c:pt idx="386">
                  <c:v>27.3</c:v>
                </c:pt>
                <c:pt idx="387">
                  <c:v>27.5</c:v>
                </c:pt>
                <c:pt idx="388">
                  <c:v>27.4</c:v>
                </c:pt>
                <c:pt idx="389">
                  <c:v>27.1</c:v>
                </c:pt>
                <c:pt idx="390">
                  <c:v>26.7</c:v>
                </c:pt>
                <c:pt idx="391">
                  <c:v>26.8</c:v>
                </c:pt>
                <c:pt idx="392">
                  <c:v>28.2</c:v>
                </c:pt>
                <c:pt idx="393">
                  <c:v>31.1</c:v>
                </c:pt>
                <c:pt idx="394">
                  <c:v>34.799999999999997</c:v>
                </c:pt>
                <c:pt idx="395">
                  <c:v>38.4</c:v>
                </c:pt>
                <c:pt idx="396">
                  <c:v>40.9</c:v>
                </c:pt>
                <c:pt idx="397">
                  <c:v>41.7</c:v>
                </c:pt>
                <c:pt idx="398">
                  <c:v>40.9</c:v>
                </c:pt>
                <c:pt idx="399">
                  <c:v>38.299999999999997</c:v>
                </c:pt>
                <c:pt idx="400">
                  <c:v>35.299999999999997</c:v>
                </c:pt>
                <c:pt idx="401">
                  <c:v>34.299999999999997</c:v>
                </c:pt>
                <c:pt idx="402">
                  <c:v>34.6</c:v>
                </c:pt>
                <c:pt idx="403">
                  <c:v>36.299999999999997</c:v>
                </c:pt>
                <c:pt idx="404">
                  <c:v>39.5</c:v>
                </c:pt>
                <c:pt idx="405">
                  <c:v>41.8</c:v>
                </c:pt>
                <c:pt idx="406">
                  <c:v>42.5</c:v>
                </c:pt>
                <c:pt idx="407">
                  <c:v>41.9</c:v>
                </c:pt>
                <c:pt idx="408">
                  <c:v>40.1</c:v>
                </c:pt>
                <c:pt idx="409">
                  <c:v>36.6</c:v>
                </c:pt>
                <c:pt idx="410">
                  <c:v>31.3</c:v>
                </c:pt>
                <c:pt idx="411">
                  <c:v>26</c:v>
                </c:pt>
                <c:pt idx="412">
                  <c:v>20.6</c:v>
                </c:pt>
                <c:pt idx="413">
                  <c:v>19.100000000000001</c:v>
                </c:pt>
                <c:pt idx="414">
                  <c:v>19.7</c:v>
                </c:pt>
                <c:pt idx="415">
                  <c:v>21.1</c:v>
                </c:pt>
                <c:pt idx="416">
                  <c:v>22</c:v>
                </c:pt>
                <c:pt idx="417">
                  <c:v>22.1</c:v>
                </c:pt>
                <c:pt idx="418">
                  <c:v>21.4</c:v>
                </c:pt>
                <c:pt idx="419">
                  <c:v>19.600000000000001</c:v>
                </c:pt>
                <c:pt idx="420">
                  <c:v>18.3</c:v>
                </c:pt>
                <c:pt idx="421">
                  <c:v>18</c:v>
                </c:pt>
                <c:pt idx="422">
                  <c:v>18.3</c:v>
                </c:pt>
                <c:pt idx="423">
                  <c:v>18.5</c:v>
                </c:pt>
                <c:pt idx="424">
                  <c:v>17.899999999999999</c:v>
                </c:pt>
                <c:pt idx="425">
                  <c:v>15</c:v>
                </c:pt>
                <c:pt idx="426">
                  <c:v>9.9</c:v>
                </c:pt>
                <c:pt idx="427">
                  <c:v>4.5999999999999996</c:v>
                </c:pt>
                <c:pt idx="428">
                  <c:v>1.2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565-4E4B-8F60-474A300ABC53}"/>
            </c:ext>
          </c:extLst>
        </c:ser>
        <c:ser>
          <c:idx val="3"/>
          <c:order val="3"/>
          <c:tx>
            <c:v>Extra High</c:v>
          </c:tx>
          <c:spPr>
            <a:ln w="22225" cap="rnd">
              <a:solidFill>
                <a:srgbClr val="9933FF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WLTC_class_3!$C$1486:$C$1808</c:f>
              <c:numCache>
                <c:formatCode>General</c:formatCode>
                <c:ptCount val="323"/>
                <c:pt idx="0">
                  <c:v>1478</c:v>
                </c:pt>
                <c:pt idx="1">
                  <c:v>1479</c:v>
                </c:pt>
                <c:pt idx="2">
                  <c:v>1480</c:v>
                </c:pt>
                <c:pt idx="3">
                  <c:v>1481</c:v>
                </c:pt>
                <c:pt idx="4">
                  <c:v>1482</c:v>
                </c:pt>
                <c:pt idx="5">
                  <c:v>1483</c:v>
                </c:pt>
                <c:pt idx="6">
                  <c:v>1484</c:v>
                </c:pt>
                <c:pt idx="7">
                  <c:v>1485</c:v>
                </c:pt>
                <c:pt idx="8">
                  <c:v>1486</c:v>
                </c:pt>
                <c:pt idx="9">
                  <c:v>1487</c:v>
                </c:pt>
                <c:pt idx="10">
                  <c:v>1488</c:v>
                </c:pt>
                <c:pt idx="11">
                  <c:v>1489</c:v>
                </c:pt>
                <c:pt idx="12">
                  <c:v>1490</c:v>
                </c:pt>
                <c:pt idx="13">
                  <c:v>1491</c:v>
                </c:pt>
                <c:pt idx="14">
                  <c:v>1492</c:v>
                </c:pt>
                <c:pt idx="15">
                  <c:v>1493</c:v>
                </c:pt>
                <c:pt idx="16">
                  <c:v>1494</c:v>
                </c:pt>
                <c:pt idx="17">
                  <c:v>1495</c:v>
                </c:pt>
                <c:pt idx="18">
                  <c:v>1496</c:v>
                </c:pt>
                <c:pt idx="19">
                  <c:v>1497</c:v>
                </c:pt>
                <c:pt idx="20">
                  <c:v>1498</c:v>
                </c:pt>
                <c:pt idx="21">
                  <c:v>1499</c:v>
                </c:pt>
                <c:pt idx="22">
                  <c:v>1500</c:v>
                </c:pt>
                <c:pt idx="23">
                  <c:v>1501</c:v>
                </c:pt>
                <c:pt idx="24">
                  <c:v>1502</c:v>
                </c:pt>
                <c:pt idx="25">
                  <c:v>1503</c:v>
                </c:pt>
                <c:pt idx="26">
                  <c:v>1504</c:v>
                </c:pt>
                <c:pt idx="27">
                  <c:v>1505</c:v>
                </c:pt>
                <c:pt idx="28">
                  <c:v>1506</c:v>
                </c:pt>
                <c:pt idx="29">
                  <c:v>1507</c:v>
                </c:pt>
                <c:pt idx="30">
                  <c:v>1508</c:v>
                </c:pt>
                <c:pt idx="31">
                  <c:v>1509</c:v>
                </c:pt>
                <c:pt idx="32">
                  <c:v>1510</c:v>
                </c:pt>
                <c:pt idx="33">
                  <c:v>1511</c:v>
                </c:pt>
                <c:pt idx="34">
                  <c:v>1512</c:v>
                </c:pt>
                <c:pt idx="35">
                  <c:v>1513</c:v>
                </c:pt>
                <c:pt idx="36">
                  <c:v>1514</c:v>
                </c:pt>
                <c:pt idx="37">
                  <c:v>1515</c:v>
                </c:pt>
                <c:pt idx="38">
                  <c:v>1516</c:v>
                </c:pt>
                <c:pt idx="39">
                  <c:v>1517</c:v>
                </c:pt>
                <c:pt idx="40">
                  <c:v>1518</c:v>
                </c:pt>
                <c:pt idx="41">
                  <c:v>1519</c:v>
                </c:pt>
                <c:pt idx="42">
                  <c:v>1520</c:v>
                </c:pt>
                <c:pt idx="43">
                  <c:v>1521</c:v>
                </c:pt>
                <c:pt idx="44">
                  <c:v>1522</c:v>
                </c:pt>
                <c:pt idx="45">
                  <c:v>1523</c:v>
                </c:pt>
                <c:pt idx="46">
                  <c:v>1524</c:v>
                </c:pt>
                <c:pt idx="47">
                  <c:v>1525</c:v>
                </c:pt>
                <c:pt idx="48">
                  <c:v>1526</c:v>
                </c:pt>
                <c:pt idx="49">
                  <c:v>1527</c:v>
                </c:pt>
                <c:pt idx="50">
                  <c:v>1528</c:v>
                </c:pt>
                <c:pt idx="51">
                  <c:v>1529</c:v>
                </c:pt>
                <c:pt idx="52">
                  <c:v>1530</c:v>
                </c:pt>
                <c:pt idx="53">
                  <c:v>1531</c:v>
                </c:pt>
                <c:pt idx="54">
                  <c:v>1532</c:v>
                </c:pt>
                <c:pt idx="55">
                  <c:v>1533</c:v>
                </c:pt>
                <c:pt idx="56">
                  <c:v>1534</c:v>
                </c:pt>
                <c:pt idx="57">
                  <c:v>1535</c:v>
                </c:pt>
                <c:pt idx="58">
                  <c:v>1536</c:v>
                </c:pt>
                <c:pt idx="59">
                  <c:v>1537</c:v>
                </c:pt>
                <c:pt idx="60">
                  <c:v>1538</c:v>
                </c:pt>
                <c:pt idx="61">
                  <c:v>1539</c:v>
                </c:pt>
                <c:pt idx="62">
                  <c:v>1540</c:v>
                </c:pt>
                <c:pt idx="63">
                  <c:v>1541</c:v>
                </c:pt>
                <c:pt idx="64">
                  <c:v>1542</c:v>
                </c:pt>
                <c:pt idx="65">
                  <c:v>1543</c:v>
                </c:pt>
                <c:pt idx="66">
                  <c:v>1544</c:v>
                </c:pt>
                <c:pt idx="67">
                  <c:v>1545</c:v>
                </c:pt>
                <c:pt idx="68">
                  <c:v>1546</c:v>
                </c:pt>
                <c:pt idx="69">
                  <c:v>1547</c:v>
                </c:pt>
                <c:pt idx="70">
                  <c:v>1548</c:v>
                </c:pt>
                <c:pt idx="71">
                  <c:v>1549</c:v>
                </c:pt>
                <c:pt idx="72">
                  <c:v>1550</c:v>
                </c:pt>
                <c:pt idx="73">
                  <c:v>1551</c:v>
                </c:pt>
                <c:pt idx="74">
                  <c:v>1552</c:v>
                </c:pt>
                <c:pt idx="75">
                  <c:v>1553</c:v>
                </c:pt>
                <c:pt idx="76">
                  <c:v>1554</c:v>
                </c:pt>
                <c:pt idx="77">
                  <c:v>1555</c:v>
                </c:pt>
                <c:pt idx="78">
                  <c:v>1556</c:v>
                </c:pt>
                <c:pt idx="79">
                  <c:v>1557</c:v>
                </c:pt>
                <c:pt idx="80">
                  <c:v>1558</c:v>
                </c:pt>
                <c:pt idx="81">
                  <c:v>1559</c:v>
                </c:pt>
                <c:pt idx="82">
                  <c:v>1560</c:v>
                </c:pt>
                <c:pt idx="83">
                  <c:v>1561</c:v>
                </c:pt>
                <c:pt idx="84">
                  <c:v>1562</c:v>
                </c:pt>
                <c:pt idx="85">
                  <c:v>1563</c:v>
                </c:pt>
                <c:pt idx="86">
                  <c:v>1564</c:v>
                </c:pt>
                <c:pt idx="87">
                  <c:v>1565</c:v>
                </c:pt>
                <c:pt idx="88">
                  <c:v>1566</c:v>
                </c:pt>
                <c:pt idx="89">
                  <c:v>1567</c:v>
                </c:pt>
                <c:pt idx="90">
                  <c:v>1568</c:v>
                </c:pt>
                <c:pt idx="91">
                  <c:v>1569</c:v>
                </c:pt>
                <c:pt idx="92">
                  <c:v>1570</c:v>
                </c:pt>
                <c:pt idx="93">
                  <c:v>1571</c:v>
                </c:pt>
                <c:pt idx="94">
                  <c:v>1572</c:v>
                </c:pt>
                <c:pt idx="95">
                  <c:v>1573</c:v>
                </c:pt>
                <c:pt idx="96">
                  <c:v>1574</c:v>
                </c:pt>
                <c:pt idx="97">
                  <c:v>1575</c:v>
                </c:pt>
                <c:pt idx="98">
                  <c:v>1576</c:v>
                </c:pt>
                <c:pt idx="99">
                  <c:v>1577</c:v>
                </c:pt>
                <c:pt idx="100">
                  <c:v>1578</c:v>
                </c:pt>
                <c:pt idx="101">
                  <c:v>1579</c:v>
                </c:pt>
                <c:pt idx="102">
                  <c:v>1580</c:v>
                </c:pt>
                <c:pt idx="103">
                  <c:v>1581</c:v>
                </c:pt>
                <c:pt idx="104">
                  <c:v>1582</c:v>
                </c:pt>
                <c:pt idx="105">
                  <c:v>1583</c:v>
                </c:pt>
                <c:pt idx="106">
                  <c:v>1584</c:v>
                </c:pt>
                <c:pt idx="107">
                  <c:v>1585</c:v>
                </c:pt>
                <c:pt idx="108">
                  <c:v>1586</c:v>
                </c:pt>
                <c:pt idx="109">
                  <c:v>1587</c:v>
                </c:pt>
                <c:pt idx="110">
                  <c:v>1588</c:v>
                </c:pt>
                <c:pt idx="111">
                  <c:v>1589</c:v>
                </c:pt>
                <c:pt idx="112">
                  <c:v>1590</c:v>
                </c:pt>
                <c:pt idx="113">
                  <c:v>1591</c:v>
                </c:pt>
                <c:pt idx="114">
                  <c:v>1592</c:v>
                </c:pt>
                <c:pt idx="115">
                  <c:v>1593</c:v>
                </c:pt>
                <c:pt idx="116">
                  <c:v>1594</c:v>
                </c:pt>
                <c:pt idx="117">
                  <c:v>1595</c:v>
                </c:pt>
                <c:pt idx="118">
                  <c:v>1596</c:v>
                </c:pt>
                <c:pt idx="119">
                  <c:v>1597</c:v>
                </c:pt>
                <c:pt idx="120">
                  <c:v>1598</c:v>
                </c:pt>
                <c:pt idx="121">
                  <c:v>1599</c:v>
                </c:pt>
                <c:pt idx="122">
                  <c:v>1600</c:v>
                </c:pt>
                <c:pt idx="123">
                  <c:v>1601</c:v>
                </c:pt>
                <c:pt idx="124">
                  <c:v>1602</c:v>
                </c:pt>
                <c:pt idx="125">
                  <c:v>1603</c:v>
                </c:pt>
                <c:pt idx="126">
                  <c:v>1604</c:v>
                </c:pt>
                <c:pt idx="127">
                  <c:v>1605</c:v>
                </c:pt>
                <c:pt idx="128">
                  <c:v>1606</c:v>
                </c:pt>
                <c:pt idx="129">
                  <c:v>1607</c:v>
                </c:pt>
                <c:pt idx="130">
                  <c:v>1608</c:v>
                </c:pt>
                <c:pt idx="131">
                  <c:v>1609</c:v>
                </c:pt>
                <c:pt idx="132">
                  <c:v>1610</c:v>
                </c:pt>
                <c:pt idx="133">
                  <c:v>1611</c:v>
                </c:pt>
                <c:pt idx="134">
                  <c:v>1612</c:v>
                </c:pt>
                <c:pt idx="135">
                  <c:v>1613</c:v>
                </c:pt>
                <c:pt idx="136">
                  <c:v>1614</c:v>
                </c:pt>
                <c:pt idx="137">
                  <c:v>1615</c:v>
                </c:pt>
                <c:pt idx="138">
                  <c:v>1616</c:v>
                </c:pt>
                <c:pt idx="139">
                  <c:v>1617</c:v>
                </c:pt>
                <c:pt idx="140">
                  <c:v>1618</c:v>
                </c:pt>
                <c:pt idx="141">
                  <c:v>1619</c:v>
                </c:pt>
                <c:pt idx="142">
                  <c:v>1620</c:v>
                </c:pt>
                <c:pt idx="143">
                  <c:v>1621</c:v>
                </c:pt>
                <c:pt idx="144">
                  <c:v>1622</c:v>
                </c:pt>
                <c:pt idx="145">
                  <c:v>1623</c:v>
                </c:pt>
                <c:pt idx="146">
                  <c:v>1624</c:v>
                </c:pt>
                <c:pt idx="147">
                  <c:v>1625</c:v>
                </c:pt>
                <c:pt idx="148">
                  <c:v>1626</c:v>
                </c:pt>
                <c:pt idx="149">
                  <c:v>1627</c:v>
                </c:pt>
                <c:pt idx="150">
                  <c:v>1628</c:v>
                </c:pt>
                <c:pt idx="151">
                  <c:v>1629</c:v>
                </c:pt>
                <c:pt idx="152">
                  <c:v>1630</c:v>
                </c:pt>
                <c:pt idx="153">
                  <c:v>1631</c:v>
                </c:pt>
                <c:pt idx="154">
                  <c:v>1632</c:v>
                </c:pt>
                <c:pt idx="155">
                  <c:v>1633</c:v>
                </c:pt>
                <c:pt idx="156">
                  <c:v>1634</c:v>
                </c:pt>
                <c:pt idx="157">
                  <c:v>1635</c:v>
                </c:pt>
                <c:pt idx="158">
                  <c:v>1636</c:v>
                </c:pt>
                <c:pt idx="159">
                  <c:v>1637</c:v>
                </c:pt>
                <c:pt idx="160">
                  <c:v>1638</c:v>
                </c:pt>
                <c:pt idx="161">
                  <c:v>1639</c:v>
                </c:pt>
                <c:pt idx="162">
                  <c:v>1640</c:v>
                </c:pt>
                <c:pt idx="163">
                  <c:v>1641</c:v>
                </c:pt>
                <c:pt idx="164">
                  <c:v>1642</c:v>
                </c:pt>
                <c:pt idx="165">
                  <c:v>1643</c:v>
                </c:pt>
                <c:pt idx="166">
                  <c:v>1644</c:v>
                </c:pt>
                <c:pt idx="167">
                  <c:v>1645</c:v>
                </c:pt>
                <c:pt idx="168">
                  <c:v>1646</c:v>
                </c:pt>
                <c:pt idx="169">
                  <c:v>1647</c:v>
                </c:pt>
                <c:pt idx="170">
                  <c:v>1648</c:v>
                </c:pt>
                <c:pt idx="171">
                  <c:v>1649</c:v>
                </c:pt>
                <c:pt idx="172">
                  <c:v>1650</c:v>
                </c:pt>
                <c:pt idx="173">
                  <c:v>1651</c:v>
                </c:pt>
                <c:pt idx="174">
                  <c:v>1652</c:v>
                </c:pt>
                <c:pt idx="175">
                  <c:v>1653</c:v>
                </c:pt>
                <c:pt idx="176">
                  <c:v>1654</c:v>
                </c:pt>
                <c:pt idx="177">
                  <c:v>1655</c:v>
                </c:pt>
                <c:pt idx="178">
                  <c:v>1656</c:v>
                </c:pt>
                <c:pt idx="179">
                  <c:v>1657</c:v>
                </c:pt>
                <c:pt idx="180">
                  <c:v>1658</c:v>
                </c:pt>
                <c:pt idx="181">
                  <c:v>1659</c:v>
                </c:pt>
                <c:pt idx="182">
                  <c:v>1660</c:v>
                </c:pt>
                <c:pt idx="183">
                  <c:v>1661</c:v>
                </c:pt>
                <c:pt idx="184">
                  <c:v>1662</c:v>
                </c:pt>
                <c:pt idx="185">
                  <c:v>1663</c:v>
                </c:pt>
                <c:pt idx="186">
                  <c:v>1664</c:v>
                </c:pt>
                <c:pt idx="187">
                  <c:v>1665</c:v>
                </c:pt>
                <c:pt idx="188">
                  <c:v>1666</c:v>
                </c:pt>
                <c:pt idx="189">
                  <c:v>1667</c:v>
                </c:pt>
                <c:pt idx="190">
                  <c:v>1668</c:v>
                </c:pt>
                <c:pt idx="191">
                  <c:v>1669</c:v>
                </c:pt>
                <c:pt idx="192">
                  <c:v>1670</c:v>
                </c:pt>
                <c:pt idx="193">
                  <c:v>1671</c:v>
                </c:pt>
                <c:pt idx="194">
                  <c:v>1672</c:v>
                </c:pt>
                <c:pt idx="195">
                  <c:v>1673</c:v>
                </c:pt>
                <c:pt idx="196">
                  <c:v>1674</c:v>
                </c:pt>
                <c:pt idx="197">
                  <c:v>1675</c:v>
                </c:pt>
                <c:pt idx="198">
                  <c:v>1676</c:v>
                </c:pt>
                <c:pt idx="199">
                  <c:v>1677</c:v>
                </c:pt>
                <c:pt idx="200">
                  <c:v>1678</c:v>
                </c:pt>
                <c:pt idx="201">
                  <c:v>1679</c:v>
                </c:pt>
                <c:pt idx="202">
                  <c:v>1680</c:v>
                </c:pt>
                <c:pt idx="203">
                  <c:v>1681</c:v>
                </c:pt>
                <c:pt idx="204">
                  <c:v>1682</c:v>
                </c:pt>
                <c:pt idx="205">
                  <c:v>1683</c:v>
                </c:pt>
                <c:pt idx="206">
                  <c:v>1684</c:v>
                </c:pt>
                <c:pt idx="207">
                  <c:v>1685</c:v>
                </c:pt>
                <c:pt idx="208">
                  <c:v>1686</c:v>
                </c:pt>
                <c:pt idx="209">
                  <c:v>1687</c:v>
                </c:pt>
                <c:pt idx="210">
                  <c:v>1688</c:v>
                </c:pt>
                <c:pt idx="211">
                  <c:v>1689</c:v>
                </c:pt>
                <c:pt idx="212">
                  <c:v>1690</c:v>
                </c:pt>
                <c:pt idx="213">
                  <c:v>1691</c:v>
                </c:pt>
                <c:pt idx="214">
                  <c:v>1692</c:v>
                </c:pt>
                <c:pt idx="215">
                  <c:v>1693</c:v>
                </c:pt>
                <c:pt idx="216">
                  <c:v>1694</c:v>
                </c:pt>
                <c:pt idx="217">
                  <c:v>1695</c:v>
                </c:pt>
                <c:pt idx="218">
                  <c:v>1696</c:v>
                </c:pt>
                <c:pt idx="219">
                  <c:v>1697</c:v>
                </c:pt>
                <c:pt idx="220">
                  <c:v>1698</c:v>
                </c:pt>
                <c:pt idx="221">
                  <c:v>1699</c:v>
                </c:pt>
                <c:pt idx="222">
                  <c:v>1700</c:v>
                </c:pt>
                <c:pt idx="223">
                  <c:v>1701</c:v>
                </c:pt>
                <c:pt idx="224">
                  <c:v>1702</c:v>
                </c:pt>
                <c:pt idx="225">
                  <c:v>1703</c:v>
                </c:pt>
                <c:pt idx="226">
                  <c:v>1704</c:v>
                </c:pt>
                <c:pt idx="227">
                  <c:v>1705</c:v>
                </c:pt>
                <c:pt idx="228">
                  <c:v>1706</c:v>
                </c:pt>
                <c:pt idx="229">
                  <c:v>1707</c:v>
                </c:pt>
                <c:pt idx="230">
                  <c:v>1708</c:v>
                </c:pt>
                <c:pt idx="231">
                  <c:v>1709</c:v>
                </c:pt>
                <c:pt idx="232">
                  <c:v>1710</c:v>
                </c:pt>
                <c:pt idx="233">
                  <c:v>1711</c:v>
                </c:pt>
                <c:pt idx="234">
                  <c:v>1712</c:v>
                </c:pt>
                <c:pt idx="235">
                  <c:v>1713</c:v>
                </c:pt>
                <c:pt idx="236">
                  <c:v>1714</c:v>
                </c:pt>
                <c:pt idx="237">
                  <c:v>1715</c:v>
                </c:pt>
                <c:pt idx="238">
                  <c:v>1716</c:v>
                </c:pt>
                <c:pt idx="239">
                  <c:v>1717</c:v>
                </c:pt>
                <c:pt idx="240">
                  <c:v>1718</c:v>
                </c:pt>
                <c:pt idx="241">
                  <c:v>1719</c:v>
                </c:pt>
                <c:pt idx="242">
                  <c:v>1720</c:v>
                </c:pt>
                <c:pt idx="243">
                  <c:v>1721</c:v>
                </c:pt>
                <c:pt idx="244">
                  <c:v>1722</c:v>
                </c:pt>
                <c:pt idx="245">
                  <c:v>1723</c:v>
                </c:pt>
                <c:pt idx="246">
                  <c:v>1724</c:v>
                </c:pt>
                <c:pt idx="247">
                  <c:v>1725</c:v>
                </c:pt>
                <c:pt idx="248">
                  <c:v>1726</c:v>
                </c:pt>
                <c:pt idx="249">
                  <c:v>1727</c:v>
                </c:pt>
                <c:pt idx="250">
                  <c:v>1728</c:v>
                </c:pt>
                <c:pt idx="251">
                  <c:v>1729</c:v>
                </c:pt>
                <c:pt idx="252">
                  <c:v>1730</c:v>
                </c:pt>
                <c:pt idx="253">
                  <c:v>1731</c:v>
                </c:pt>
                <c:pt idx="254">
                  <c:v>1732</c:v>
                </c:pt>
                <c:pt idx="255">
                  <c:v>1733</c:v>
                </c:pt>
                <c:pt idx="256">
                  <c:v>1734</c:v>
                </c:pt>
                <c:pt idx="257">
                  <c:v>1735</c:v>
                </c:pt>
                <c:pt idx="258">
                  <c:v>1736</c:v>
                </c:pt>
                <c:pt idx="259">
                  <c:v>1737</c:v>
                </c:pt>
                <c:pt idx="260">
                  <c:v>1738</c:v>
                </c:pt>
                <c:pt idx="261">
                  <c:v>1739</c:v>
                </c:pt>
                <c:pt idx="262">
                  <c:v>1740</c:v>
                </c:pt>
                <c:pt idx="263">
                  <c:v>1741</c:v>
                </c:pt>
                <c:pt idx="264">
                  <c:v>1742</c:v>
                </c:pt>
                <c:pt idx="265">
                  <c:v>1743</c:v>
                </c:pt>
                <c:pt idx="266">
                  <c:v>1744</c:v>
                </c:pt>
                <c:pt idx="267">
                  <c:v>1745</c:v>
                </c:pt>
                <c:pt idx="268">
                  <c:v>1746</c:v>
                </c:pt>
                <c:pt idx="269">
                  <c:v>1747</c:v>
                </c:pt>
                <c:pt idx="270">
                  <c:v>1748</c:v>
                </c:pt>
                <c:pt idx="271">
                  <c:v>1749</c:v>
                </c:pt>
                <c:pt idx="272">
                  <c:v>1750</c:v>
                </c:pt>
                <c:pt idx="273">
                  <c:v>1751</c:v>
                </c:pt>
                <c:pt idx="274">
                  <c:v>1752</c:v>
                </c:pt>
                <c:pt idx="275">
                  <c:v>1753</c:v>
                </c:pt>
                <c:pt idx="276">
                  <c:v>1754</c:v>
                </c:pt>
                <c:pt idx="277">
                  <c:v>1755</c:v>
                </c:pt>
                <c:pt idx="278">
                  <c:v>1756</c:v>
                </c:pt>
                <c:pt idx="279">
                  <c:v>1757</c:v>
                </c:pt>
                <c:pt idx="280">
                  <c:v>1758</c:v>
                </c:pt>
                <c:pt idx="281">
                  <c:v>1759</c:v>
                </c:pt>
                <c:pt idx="282">
                  <c:v>1760</c:v>
                </c:pt>
                <c:pt idx="283">
                  <c:v>1761</c:v>
                </c:pt>
                <c:pt idx="284">
                  <c:v>1762</c:v>
                </c:pt>
                <c:pt idx="285">
                  <c:v>1763</c:v>
                </c:pt>
                <c:pt idx="286">
                  <c:v>1764</c:v>
                </c:pt>
                <c:pt idx="287">
                  <c:v>1765</c:v>
                </c:pt>
                <c:pt idx="288">
                  <c:v>1766</c:v>
                </c:pt>
                <c:pt idx="289">
                  <c:v>1767</c:v>
                </c:pt>
                <c:pt idx="290">
                  <c:v>1768</c:v>
                </c:pt>
                <c:pt idx="291">
                  <c:v>1769</c:v>
                </c:pt>
                <c:pt idx="292">
                  <c:v>1770</c:v>
                </c:pt>
                <c:pt idx="293">
                  <c:v>1771</c:v>
                </c:pt>
                <c:pt idx="294">
                  <c:v>1772</c:v>
                </c:pt>
                <c:pt idx="295">
                  <c:v>1773</c:v>
                </c:pt>
                <c:pt idx="296">
                  <c:v>1774</c:v>
                </c:pt>
                <c:pt idx="297">
                  <c:v>1775</c:v>
                </c:pt>
                <c:pt idx="298">
                  <c:v>1776</c:v>
                </c:pt>
                <c:pt idx="299">
                  <c:v>1777</c:v>
                </c:pt>
                <c:pt idx="300">
                  <c:v>1778</c:v>
                </c:pt>
                <c:pt idx="301">
                  <c:v>1779</c:v>
                </c:pt>
                <c:pt idx="302">
                  <c:v>1780</c:v>
                </c:pt>
                <c:pt idx="303">
                  <c:v>1781</c:v>
                </c:pt>
                <c:pt idx="304">
                  <c:v>1782</c:v>
                </c:pt>
                <c:pt idx="305">
                  <c:v>1783</c:v>
                </c:pt>
                <c:pt idx="306">
                  <c:v>1784</c:v>
                </c:pt>
                <c:pt idx="307">
                  <c:v>1785</c:v>
                </c:pt>
                <c:pt idx="308">
                  <c:v>1786</c:v>
                </c:pt>
                <c:pt idx="309">
                  <c:v>1787</c:v>
                </c:pt>
                <c:pt idx="310">
                  <c:v>1788</c:v>
                </c:pt>
                <c:pt idx="311">
                  <c:v>1789</c:v>
                </c:pt>
                <c:pt idx="312">
                  <c:v>1790</c:v>
                </c:pt>
                <c:pt idx="313">
                  <c:v>1791</c:v>
                </c:pt>
                <c:pt idx="314">
                  <c:v>1792</c:v>
                </c:pt>
                <c:pt idx="315">
                  <c:v>1793</c:v>
                </c:pt>
                <c:pt idx="316">
                  <c:v>1794</c:v>
                </c:pt>
                <c:pt idx="317">
                  <c:v>1795</c:v>
                </c:pt>
                <c:pt idx="318">
                  <c:v>1796</c:v>
                </c:pt>
                <c:pt idx="319">
                  <c:v>1797</c:v>
                </c:pt>
                <c:pt idx="320">
                  <c:v>1798</c:v>
                </c:pt>
                <c:pt idx="321">
                  <c:v>1799</c:v>
                </c:pt>
                <c:pt idx="322">
                  <c:v>1800</c:v>
                </c:pt>
              </c:numCache>
            </c:numRef>
          </c:xVal>
          <c:yVal>
            <c:numRef>
              <c:f>WLTC_class_3!$E$1486:$E$1808</c:f>
              <c:numCache>
                <c:formatCode>0.0_ </c:formatCode>
                <c:ptCount val="323"/>
                <c:pt idx="0">
                  <c:v>0</c:v>
                </c:pt>
                <c:pt idx="1">
                  <c:v>2.2000000000000002</c:v>
                </c:pt>
                <c:pt idx="2">
                  <c:v>4.4000000000000004</c:v>
                </c:pt>
                <c:pt idx="3">
                  <c:v>6.3</c:v>
                </c:pt>
                <c:pt idx="4">
                  <c:v>7.9</c:v>
                </c:pt>
                <c:pt idx="5">
                  <c:v>9.1999999999999993</c:v>
                </c:pt>
                <c:pt idx="6">
                  <c:v>10.4</c:v>
                </c:pt>
                <c:pt idx="7">
                  <c:v>11.5</c:v>
                </c:pt>
                <c:pt idx="8">
                  <c:v>12.9</c:v>
                </c:pt>
                <c:pt idx="9">
                  <c:v>14.7</c:v>
                </c:pt>
                <c:pt idx="10">
                  <c:v>17</c:v>
                </c:pt>
                <c:pt idx="11">
                  <c:v>19.8</c:v>
                </c:pt>
                <c:pt idx="12">
                  <c:v>23.1</c:v>
                </c:pt>
                <c:pt idx="13">
                  <c:v>26.7</c:v>
                </c:pt>
                <c:pt idx="14">
                  <c:v>30.5</c:v>
                </c:pt>
                <c:pt idx="15">
                  <c:v>34.1</c:v>
                </c:pt>
                <c:pt idx="16">
                  <c:v>37.5</c:v>
                </c:pt>
                <c:pt idx="17">
                  <c:v>40.6</c:v>
                </c:pt>
                <c:pt idx="18">
                  <c:v>43.3</c:v>
                </c:pt>
                <c:pt idx="19">
                  <c:v>45.7</c:v>
                </c:pt>
                <c:pt idx="20">
                  <c:v>47.7</c:v>
                </c:pt>
                <c:pt idx="21">
                  <c:v>49.3</c:v>
                </c:pt>
                <c:pt idx="22">
                  <c:v>50.5</c:v>
                </c:pt>
                <c:pt idx="23">
                  <c:v>51.3</c:v>
                </c:pt>
                <c:pt idx="24">
                  <c:v>52.1</c:v>
                </c:pt>
                <c:pt idx="25">
                  <c:v>52.7</c:v>
                </c:pt>
                <c:pt idx="26">
                  <c:v>53.4</c:v>
                </c:pt>
                <c:pt idx="27">
                  <c:v>54</c:v>
                </c:pt>
                <c:pt idx="28">
                  <c:v>54.5</c:v>
                </c:pt>
                <c:pt idx="29">
                  <c:v>55</c:v>
                </c:pt>
                <c:pt idx="30">
                  <c:v>55.6</c:v>
                </c:pt>
                <c:pt idx="31">
                  <c:v>56.3</c:v>
                </c:pt>
                <c:pt idx="32">
                  <c:v>57.2</c:v>
                </c:pt>
                <c:pt idx="33">
                  <c:v>58.5</c:v>
                </c:pt>
                <c:pt idx="34">
                  <c:v>60.2</c:v>
                </c:pt>
                <c:pt idx="35">
                  <c:v>62.3</c:v>
                </c:pt>
                <c:pt idx="36">
                  <c:v>64.7</c:v>
                </c:pt>
                <c:pt idx="37">
                  <c:v>67.099999999999994</c:v>
                </c:pt>
                <c:pt idx="38">
                  <c:v>69.2</c:v>
                </c:pt>
                <c:pt idx="39">
                  <c:v>70.7</c:v>
                </c:pt>
                <c:pt idx="40">
                  <c:v>71.900000000000006</c:v>
                </c:pt>
                <c:pt idx="41">
                  <c:v>72.7</c:v>
                </c:pt>
                <c:pt idx="42">
                  <c:v>73.400000000000006</c:v>
                </c:pt>
                <c:pt idx="43">
                  <c:v>73.8</c:v>
                </c:pt>
                <c:pt idx="44">
                  <c:v>74.099999999999994</c:v>
                </c:pt>
                <c:pt idx="45">
                  <c:v>74</c:v>
                </c:pt>
                <c:pt idx="46">
                  <c:v>73.599999999999994</c:v>
                </c:pt>
                <c:pt idx="47">
                  <c:v>72.5</c:v>
                </c:pt>
                <c:pt idx="48">
                  <c:v>70.8</c:v>
                </c:pt>
                <c:pt idx="49">
                  <c:v>68.599999999999994</c:v>
                </c:pt>
                <c:pt idx="50">
                  <c:v>66.2</c:v>
                </c:pt>
                <c:pt idx="51">
                  <c:v>64</c:v>
                </c:pt>
                <c:pt idx="52">
                  <c:v>62.2</c:v>
                </c:pt>
                <c:pt idx="53">
                  <c:v>60.9</c:v>
                </c:pt>
                <c:pt idx="54">
                  <c:v>60.2</c:v>
                </c:pt>
                <c:pt idx="55">
                  <c:v>60</c:v>
                </c:pt>
                <c:pt idx="56">
                  <c:v>60.4</c:v>
                </c:pt>
                <c:pt idx="57">
                  <c:v>61.4</c:v>
                </c:pt>
                <c:pt idx="58">
                  <c:v>63.2</c:v>
                </c:pt>
                <c:pt idx="59">
                  <c:v>65.599999999999994</c:v>
                </c:pt>
                <c:pt idx="60">
                  <c:v>68.400000000000006</c:v>
                </c:pt>
                <c:pt idx="61">
                  <c:v>71.599999999999994</c:v>
                </c:pt>
                <c:pt idx="62">
                  <c:v>74.900000000000006</c:v>
                </c:pt>
                <c:pt idx="63">
                  <c:v>78.400000000000006</c:v>
                </c:pt>
                <c:pt idx="64">
                  <c:v>81.8</c:v>
                </c:pt>
                <c:pt idx="65">
                  <c:v>84.9</c:v>
                </c:pt>
                <c:pt idx="66">
                  <c:v>87.4</c:v>
                </c:pt>
                <c:pt idx="67">
                  <c:v>89</c:v>
                </c:pt>
                <c:pt idx="68">
                  <c:v>90</c:v>
                </c:pt>
                <c:pt idx="69">
                  <c:v>90.6</c:v>
                </c:pt>
                <c:pt idx="70">
                  <c:v>91</c:v>
                </c:pt>
                <c:pt idx="71">
                  <c:v>91.5</c:v>
                </c:pt>
                <c:pt idx="72">
                  <c:v>92</c:v>
                </c:pt>
                <c:pt idx="73">
                  <c:v>92.7</c:v>
                </c:pt>
                <c:pt idx="74">
                  <c:v>93.4</c:v>
                </c:pt>
                <c:pt idx="75">
                  <c:v>94.2</c:v>
                </c:pt>
                <c:pt idx="76">
                  <c:v>94.9</c:v>
                </c:pt>
                <c:pt idx="77">
                  <c:v>95.7</c:v>
                </c:pt>
                <c:pt idx="78">
                  <c:v>96.6</c:v>
                </c:pt>
                <c:pt idx="79">
                  <c:v>97.7</c:v>
                </c:pt>
                <c:pt idx="80">
                  <c:v>98.9</c:v>
                </c:pt>
                <c:pt idx="81">
                  <c:v>100.4</c:v>
                </c:pt>
                <c:pt idx="82">
                  <c:v>102</c:v>
                </c:pt>
                <c:pt idx="83">
                  <c:v>103.6</c:v>
                </c:pt>
                <c:pt idx="84">
                  <c:v>105.2</c:v>
                </c:pt>
                <c:pt idx="85">
                  <c:v>106.8</c:v>
                </c:pt>
                <c:pt idx="86">
                  <c:v>108.5</c:v>
                </c:pt>
                <c:pt idx="87">
                  <c:v>110.2</c:v>
                </c:pt>
                <c:pt idx="88">
                  <c:v>111.9</c:v>
                </c:pt>
                <c:pt idx="89">
                  <c:v>113.7</c:v>
                </c:pt>
                <c:pt idx="90">
                  <c:v>115.3</c:v>
                </c:pt>
                <c:pt idx="91">
                  <c:v>116.8</c:v>
                </c:pt>
                <c:pt idx="92">
                  <c:v>118.2</c:v>
                </c:pt>
                <c:pt idx="93">
                  <c:v>119.5</c:v>
                </c:pt>
                <c:pt idx="94">
                  <c:v>120.7</c:v>
                </c:pt>
                <c:pt idx="95">
                  <c:v>121.8</c:v>
                </c:pt>
                <c:pt idx="96">
                  <c:v>122.6</c:v>
                </c:pt>
                <c:pt idx="97">
                  <c:v>123.2</c:v>
                </c:pt>
                <c:pt idx="98">
                  <c:v>123.6</c:v>
                </c:pt>
                <c:pt idx="99">
                  <c:v>123.7</c:v>
                </c:pt>
                <c:pt idx="100">
                  <c:v>123.6</c:v>
                </c:pt>
                <c:pt idx="101">
                  <c:v>123.3</c:v>
                </c:pt>
                <c:pt idx="102">
                  <c:v>123</c:v>
                </c:pt>
                <c:pt idx="103">
                  <c:v>122.5</c:v>
                </c:pt>
                <c:pt idx="104">
                  <c:v>122.1</c:v>
                </c:pt>
                <c:pt idx="105">
                  <c:v>121.5</c:v>
                </c:pt>
                <c:pt idx="106">
                  <c:v>120.8</c:v>
                </c:pt>
                <c:pt idx="107">
                  <c:v>120</c:v>
                </c:pt>
                <c:pt idx="108">
                  <c:v>119.1</c:v>
                </c:pt>
                <c:pt idx="109">
                  <c:v>118.1</c:v>
                </c:pt>
                <c:pt idx="110">
                  <c:v>117.1</c:v>
                </c:pt>
                <c:pt idx="111">
                  <c:v>116.2</c:v>
                </c:pt>
                <c:pt idx="112">
                  <c:v>115.5</c:v>
                </c:pt>
                <c:pt idx="113">
                  <c:v>114.9</c:v>
                </c:pt>
                <c:pt idx="114">
                  <c:v>114.5</c:v>
                </c:pt>
                <c:pt idx="115">
                  <c:v>114.1</c:v>
                </c:pt>
                <c:pt idx="116">
                  <c:v>113.9</c:v>
                </c:pt>
                <c:pt idx="117">
                  <c:v>113.7</c:v>
                </c:pt>
                <c:pt idx="118">
                  <c:v>113.3</c:v>
                </c:pt>
                <c:pt idx="119">
                  <c:v>112.9</c:v>
                </c:pt>
                <c:pt idx="120">
                  <c:v>112.2</c:v>
                </c:pt>
                <c:pt idx="121">
                  <c:v>111.4</c:v>
                </c:pt>
                <c:pt idx="122">
                  <c:v>110.5</c:v>
                </c:pt>
                <c:pt idx="123">
                  <c:v>109.5</c:v>
                </c:pt>
                <c:pt idx="124">
                  <c:v>108.5</c:v>
                </c:pt>
                <c:pt idx="125">
                  <c:v>107.7</c:v>
                </c:pt>
                <c:pt idx="126">
                  <c:v>107.1</c:v>
                </c:pt>
                <c:pt idx="127">
                  <c:v>106.6</c:v>
                </c:pt>
                <c:pt idx="128">
                  <c:v>106.4</c:v>
                </c:pt>
                <c:pt idx="129">
                  <c:v>106.2</c:v>
                </c:pt>
                <c:pt idx="130">
                  <c:v>106.2</c:v>
                </c:pt>
                <c:pt idx="131">
                  <c:v>106.2</c:v>
                </c:pt>
                <c:pt idx="132">
                  <c:v>106.4</c:v>
                </c:pt>
                <c:pt idx="133">
                  <c:v>106.5</c:v>
                </c:pt>
                <c:pt idx="134">
                  <c:v>106.8</c:v>
                </c:pt>
                <c:pt idx="135">
                  <c:v>107.2</c:v>
                </c:pt>
                <c:pt idx="136">
                  <c:v>107.8</c:v>
                </c:pt>
                <c:pt idx="137">
                  <c:v>108.5</c:v>
                </c:pt>
                <c:pt idx="138">
                  <c:v>109.4</c:v>
                </c:pt>
                <c:pt idx="139">
                  <c:v>110.5</c:v>
                </c:pt>
                <c:pt idx="140">
                  <c:v>111.7</c:v>
                </c:pt>
                <c:pt idx="141">
                  <c:v>113</c:v>
                </c:pt>
                <c:pt idx="142">
                  <c:v>114.1</c:v>
                </c:pt>
                <c:pt idx="143">
                  <c:v>115.1</c:v>
                </c:pt>
                <c:pt idx="144">
                  <c:v>115.9</c:v>
                </c:pt>
                <c:pt idx="145">
                  <c:v>116.5</c:v>
                </c:pt>
                <c:pt idx="146">
                  <c:v>116.7</c:v>
                </c:pt>
                <c:pt idx="147">
                  <c:v>116.6</c:v>
                </c:pt>
                <c:pt idx="148">
                  <c:v>116.2</c:v>
                </c:pt>
                <c:pt idx="149">
                  <c:v>115.2</c:v>
                </c:pt>
                <c:pt idx="150">
                  <c:v>113.8</c:v>
                </c:pt>
                <c:pt idx="151">
                  <c:v>112</c:v>
                </c:pt>
                <c:pt idx="152">
                  <c:v>110.1</c:v>
                </c:pt>
                <c:pt idx="153">
                  <c:v>108.3</c:v>
                </c:pt>
                <c:pt idx="154">
                  <c:v>107</c:v>
                </c:pt>
                <c:pt idx="155">
                  <c:v>106.1</c:v>
                </c:pt>
                <c:pt idx="156">
                  <c:v>105.8</c:v>
                </c:pt>
                <c:pt idx="157">
                  <c:v>105.7</c:v>
                </c:pt>
                <c:pt idx="158">
                  <c:v>105.7</c:v>
                </c:pt>
                <c:pt idx="159">
                  <c:v>105.6</c:v>
                </c:pt>
                <c:pt idx="160">
                  <c:v>105.3</c:v>
                </c:pt>
                <c:pt idx="161">
                  <c:v>104.9</c:v>
                </c:pt>
                <c:pt idx="162">
                  <c:v>104.4</c:v>
                </c:pt>
                <c:pt idx="163">
                  <c:v>104</c:v>
                </c:pt>
                <c:pt idx="164">
                  <c:v>103.8</c:v>
                </c:pt>
                <c:pt idx="165">
                  <c:v>103.9</c:v>
                </c:pt>
                <c:pt idx="166">
                  <c:v>104.4</c:v>
                </c:pt>
                <c:pt idx="167">
                  <c:v>105.1</c:v>
                </c:pt>
                <c:pt idx="168">
                  <c:v>106.1</c:v>
                </c:pt>
                <c:pt idx="169">
                  <c:v>107.2</c:v>
                </c:pt>
                <c:pt idx="170">
                  <c:v>108.5</c:v>
                </c:pt>
                <c:pt idx="171">
                  <c:v>109.9</c:v>
                </c:pt>
                <c:pt idx="172">
                  <c:v>111.3</c:v>
                </c:pt>
                <c:pt idx="173">
                  <c:v>112.7</c:v>
                </c:pt>
                <c:pt idx="174">
                  <c:v>113.9</c:v>
                </c:pt>
                <c:pt idx="175">
                  <c:v>115</c:v>
                </c:pt>
                <c:pt idx="176">
                  <c:v>116</c:v>
                </c:pt>
                <c:pt idx="177">
                  <c:v>116.8</c:v>
                </c:pt>
                <c:pt idx="178">
                  <c:v>117.6</c:v>
                </c:pt>
                <c:pt idx="179">
                  <c:v>118.4</c:v>
                </c:pt>
                <c:pt idx="180">
                  <c:v>119.2</c:v>
                </c:pt>
                <c:pt idx="181">
                  <c:v>120</c:v>
                </c:pt>
                <c:pt idx="182">
                  <c:v>120.8</c:v>
                </c:pt>
                <c:pt idx="183">
                  <c:v>121.6</c:v>
                </c:pt>
                <c:pt idx="184">
                  <c:v>122.3</c:v>
                </c:pt>
                <c:pt idx="185">
                  <c:v>123.1</c:v>
                </c:pt>
                <c:pt idx="186">
                  <c:v>123.8</c:v>
                </c:pt>
                <c:pt idx="187">
                  <c:v>124.4</c:v>
                </c:pt>
                <c:pt idx="188">
                  <c:v>125</c:v>
                </c:pt>
                <c:pt idx="189">
                  <c:v>125.4</c:v>
                </c:pt>
                <c:pt idx="190">
                  <c:v>125.8</c:v>
                </c:pt>
                <c:pt idx="191">
                  <c:v>126.1</c:v>
                </c:pt>
                <c:pt idx="192">
                  <c:v>126.4</c:v>
                </c:pt>
                <c:pt idx="193">
                  <c:v>126.6</c:v>
                </c:pt>
                <c:pt idx="194">
                  <c:v>126.7</c:v>
                </c:pt>
                <c:pt idx="195">
                  <c:v>126.8</c:v>
                </c:pt>
                <c:pt idx="196">
                  <c:v>126.9</c:v>
                </c:pt>
                <c:pt idx="197">
                  <c:v>126.9</c:v>
                </c:pt>
                <c:pt idx="198">
                  <c:v>126.9</c:v>
                </c:pt>
                <c:pt idx="199">
                  <c:v>126.8</c:v>
                </c:pt>
                <c:pt idx="200">
                  <c:v>126.6</c:v>
                </c:pt>
                <c:pt idx="201">
                  <c:v>126.3</c:v>
                </c:pt>
                <c:pt idx="202">
                  <c:v>126</c:v>
                </c:pt>
                <c:pt idx="203">
                  <c:v>125.7</c:v>
                </c:pt>
                <c:pt idx="204">
                  <c:v>125.6</c:v>
                </c:pt>
                <c:pt idx="205">
                  <c:v>125.6</c:v>
                </c:pt>
                <c:pt idx="206">
                  <c:v>125.8</c:v>
                </c:pt>
                <c:pt idx="207">
                  <c:v>126.2</c:v>
                </c:pt>
                <c:pt idx="208">
                  <c:v>126.6</c:v>
                </c:pt>
                <c:pt idx="209">
                  <c:v>127</c:v>
                </c:pt>
                <c:pt idx="210">
                  <c:v>127.4</c:v>
                </c:pt>
                <c:pt idx="211">
                  <c:v>127.6</c:v>
                </c:pt>
                <c:pt idx="212">
                  <c:v>127.8</c:v>
                </c:pt>
                <c:pt idx="213">
                  <c:v>127.9</c:v>
                </c:pt>
                <c:pt idx="214">
                  <c:v>128</c:v>
                </c:pt>
                <c:pt idx="215">
                  <c:v>128.1</c:v>
                </c:pt>
                <c:pt idx="216">
                  <c:v>128.19999999999999</c:v>
                </c:pt>
                <c:pt idx="217">
                  <c:v>128.30000000000001</c:v>
                </c:pt>
                <c:pt idx="218">
                  <c:v>128.4</c:v>
                </c:pt>
                <c:pt idx="219">
                  <c:v>128.5</c:v>
                </c:pt>
                <c:pt idx="220">
                  <c:v>128.6</c:v>
                </c:pt>
                <c:pt idx="221">
                  <c:v>128.6</c:v>
                </c:pt>
                <c:pt idx="222">
                  <c:v>128.5</c:v>
                </c:pt>
                <c:pt idx="223">
                  <c:v>128.30000000000001</c:v>
                </c:pt>
                <c:pt idx="224">
                  <c:v>128.1</c:v>
                </c:pt>
                <c:pt idx="225">
                  <c:v>127.9</c:v>
                </c:pt>
                <c:pt idx="226">
                  <c:v>127.6</c:v>
                </c:pt>
                <c:pt idx="227">
                  <c:v>127.4</c:v>
                </c:pt>
                <c:pt idx="228">
                  <c:v>127.2</c:v>
                </c:pt>
                <c:pt idx="229">
                  <c:v>127</c:v>
                </c:pt>
                <c:pt idx="230">
                  <c:v>126.9</c:v>
                </c:pt>
                <c:pt idx="231">
                  <c:v>126.8</c:v>
                </c:pt>
                <c:pt idx="232">
                  <c:v>126.7</c:v>
                </c:pt>
                <c:pt idx="233">
                  <c:v>126.8</c:v>
                </c:pt>
                <c:pt idx="234">
                  <c:v>126.9</c:v>
                </c:pt>
                <c:pt idx="235">
                  <c:v>127.1</c:v>
                </c:pt>
                <c:pt idx="236">
                  <c:v>127.4</c:v>
                </c:pt>
                <c:pt idx="237">
                  <c:v>127.7</c:v>
                </c:pt>
                <c:pt idx="238">
                  <c:v>128.1</c:v>
                </c:pt>
                <c:pt idx="239">
                  <c:v>128.5</c:v>
                </c:pt>
                <c:pt idx="240">
                  <c:v>129</c:v>
                </c:pt>
                <c:pt idx="241">
                  <c:v>129.5</c:v>
                </c:pt>
                <c:pt idx="242">
                  <c:v>130.1</c:v>
                </c:pt>
                <c:pt idx="243">
                  <c:v>130.6</c:v>
                </c:pt>
                <c:pt idx="244">
                  <c:v>131</c:v>
                </c:pt>
                <c:pt idx="245">
                  <c:v>131.19999999999999</c:v>
                </c:pt>
                <c:pt idx="246">
                  <c:v>131.30000000000001</c:v>
                </c:pt>
                <c:pt idx="247">
                  <c:v>131.19999999999999</c:v>
                </c:pt>
                <c:pt idx="248">
                  <c:v>130.69999999999999</c:v>
                </c:pt>
                <c:pt idx="249">
                  <c:v>129.80000000000001</c:v>
                </c:pt>
                <c:pt idx="250">
                  <c:v>128.4</c:v>
                </c:pt>
                <c:pt idx="251">
                  <c:v>126.5</c:v>
                </c:pt>
                <c:pt idx="252">
                  <c:v>124.1</c:v>
                </c:pt>
                <c:pt idx="253">
                  <c:v>121.6</c:v>
                </c:pt>
                <c:pt idx="254">
                  <c:v>119</c:v>
                </c:pt>
                <c:pt idx="255">
                  <c:v>116.5</c:v>
                </c:pt>
                <c:pt idx="256">
                  <c:v>114.1</c:v>
                </c:pt>
                <c:pt idx="257">
                  <c:v>111.8</c:v>
                </c:pt>
                <c:pt idx="258">
                  <c:v>109.5</c:v>
                </c:pt>
                <c:pt idx="259">
                  <c:v>107.1</c:v>
                </c:pt>
                <c:pt idx="260">
                  <c:v>104.8</c:v>
                </c:pt>
                <c:pt idx="261">
                  <c:v>102.5</c:v>
                </c:pt>
                <c:pt idx="262">
                  <c:v>100.4</c:v>
                </c:pt>
                <c:pt idx="263">
                  <c:v>98.6</c:v>
                </c:pt>
                <c:pt idx="264">
                  <c:v>97.2</c:v>
                </c:pt>
                <c:pt idx="265">
                  <c:v>95.9</c:v>
                </c:pt>
                <c:pt idx="266">
                  <c:v>94.8</c:v>
                </c:pt>
                <c:pt idx="267">
                  <c:v>93.8</c:v>
                </c:pt>
                <c:pt idx="268">
                  <c:v>92.8</c:v>
                </c:pt>
                <c:pt idx="269">
                  <c:v>91.8</c:v>
                </c:pt>
                <c:pt idx="270">
                  <c:v>91</c:v>
                </c:pt>
                <c:pt idx="271">
                  <c:v>90.2</c:v>
                </c:pt>
                <c:pt idx="272">
                  <c:v>89.6</c:v>
                </c:pt>
                <c:pt idx="273">
                  <c:v>89.1</c:v>
                </c:pt>
                <c:pt idx="274">
                  <c:v>88.6</c:v>
                </c:pt>
                <c:pt idx="275">
                  <c:v>88.1</c:v>
                </c:pt>
                <c:pt idx="276">
                  <c:v>87.6</c:v>
                </c:pt>
                <c:pt idx="277">
                  <c:v>87.1</c:v>
                </c:pt>
                <c:pt idx="278">
                  <c:v>86.6</c:v>
                </c:pt>
                <c:pt idx="279">
                  <c:v>86.1</c:v>
                </c:pt>
                <c:pt idx="280">
                  <c:v>85.5</c:v>
                </c:pt>
                <c:pt idx="281">
                  <c:v>85</c:v>
                </c:pt>
                <c:pt idx="282">
                  <c:v>84.4</c:v>
                </c:pt>
                <c:pt idx="283">
                  <c:v>83.8</c:v>
                </c:pt>
                <c:pt idx="284">
                  <c:v>83.2</c:v>
                </c:pt>
                <c:pt idx="285">
                  <c:v>82.6</c:v>
                </c:pt>
                <c:pt idx="286">
                  <c:v>82</c:v>
                </c:pt>
                <c:pt idx="287">
                  <c:v>81.3</c:v>
                </c:pt>
                <c:pt idx="288">
                  <c:v>80.400000000000006</c:v>
                </c:pt>
                <c:pt idx="289">
                  <c:v>79.099999999999994</c:v>
                </c:pt>
                <c:pt idx="290">
                  <c:v>77.400000000000006</c:v>
                </c:pt>
                <c:pt idx="291">
                  <c:v>75.099999999999994</c:v>
                </c:pt>
                <c:pt idx="292">
                  <c:v>72.3</c:v>
                </c:pt>
                <c:pt idx="293">
                  <c:v>69.099999999999994</c:v>
                </c:pt>
                <c:pt idx="294">
                  <c:v>65.900000000000006</c:v>
                </c:pt>
                <c:pt idx="295">
                  <c:v>62.7</c:v>
                </c:pt>
                <c:pt idx="296">
                  <c:v>59.7</c:v>
                </c:pt>
                <c:pt idx="297">
                  <c:v>57</c:v>
                </c:pt>
                <c:pt idx="298">
                  <c:v>54.6</c:v>
                </c:pt>
                <c:pt idx="299">
                  <c:v>52.2</c:v>
                </c:pt>
                <c:pt idx="300">
                  <c:v>49.7</c:v>
                </c:pt>
                <c:pt idx="301">
                  <c:v>46.8</c:v>
                </c:pt>
                <c:pt idx="302">
                  <c:v>43.5</c:v>
                </c:pt>
                <c:pt idx="303">
                  <c:v>39.9</c:v>
                </c:pt>
                <c:pt idx="304">
                  <c:v>36.4</c:v>
                </c:pt>
                <c:pt idx="305">
                  <c:v>33.200000000000003</c:v>
                </c:pt>
                <c:pt idx="306">
                  <c:v>30.5</c:v>
                </c:pt>
                <c:pt idx="307">
                  <c:v>28.3</c:v>
                </c:pt>
                <c:pt idx="308">
                  <c:v>26.3</c:v>
                </c:pt>
                <c:pt idx="309">
                  <c:v>24.4</c:v>
                </c:pt>
                <c:pt idx="310">
                  <c:v>22.5</c:v>
                </c:pt>
                <c:pt idx="311">
                  <c:v>20.5</c:v>
                </c:pt>
                <c:pt idx="312">
                  <c:v>18.2</c:v>
                </c:pt>
                <c:pt idx="313">
                  <c:v>15.5</c:v>
                </c:pt>
                <c:pt idx="314">
                  <c:v>12.3</c:v>
                </c:pt>
                <c:pt idx="315">
                  <c:v>8.6999999999999993</c:v>
                </c:pt>
                <c:pt idx="316">
                  <c:v>5.2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565-4E4B-8F60-474A300ABC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82617759"/>
        <c:axId val="1319998895"/>
      </c:scatterChart>
      <c:valAx>
        <c:axId val="1182617759"/>
        <c:scaling>
          <c:orientation val="minMax"/>
          <c:max val="1800"/>
          <c:min val="0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Time Elapsed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9998895"/>
        <c:crosses val="autoZero"/>
        <c:crossBetween val="midCat"/>
      </c:valAx>
      <c:valAx>
        <c:axId val="13199988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(km/h)</a:t>
                </a:r>
                <a:r>
                  <a:rPr lang="en-GB" baseline="0"/>
                  <a:t>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261775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2.emf"/><Relationship Id="rId5" Type="http://schemas.openxmlformats.org/officeDocument/2006/relationships/image" Target="../media/image1.emf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22</xdr:col>
      <xdr:colOff>603250</xdr:colOff>
      <xdr:row>20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97542CD-7D5A-9DC5-E8D1-3AE6BB536F0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20</xdr:row>
      <xdr:rowOff>6350</xdr:rowOff>
    </xdr:from>
    <xdr:to>
      <xdr:col>23</xdr:col>
      <xdr:colOff>6350</xdr:colOff>
      <xdr:row>40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ECD2B6D-6497-11BB-3CA7-576DC973799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39</xdr:row>
      <xdr:rowOff>177800</xdr:rowOff>
    </xdr:from>
    <xdr:to>
      <xdr:col>22</xdr:col>
      <xdr:colOff>609599</xdr:colOff>
      <xdr:row>60</xdr:row>
      <xdr:rowOff>12700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AFEA534-9B01-D16F-36A5-8F970CB59EF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84</xdr:row>
      <xdr:rowOff>177800</xdr:rowOff>
    </xdr:from>
    <xdr:to>
      <xdr:col>23</xdr:col>
      <xdr:colOff>19050</xdr:colOff>
      <xdr:row>104</xdr:row>
      <xdr:rowOff>177800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DA886B7B-BB19-092B-7D34-A1C4040080A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0</xdr:col>
      <xdr:colOff>0</xdr:colOff>
      <xdr:row>60</xdr:row>
      <xdr:rowOff>38099</xdr:rowOff>
    </xdr:from>
    <xdr:to>
      <xdr:col>10</xdr:col>
      <xdr:colOff>6350</xdr:colOff>
      <xdr:row>85</xdr:row>
      <xdr:rowOff>1154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7C4418F4-EE4F-5CFA-EFB6-AF50CC78C0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087099"/>
          <a:ext cx="6102350" cy="45668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596900</xdr:colOff>
      <xdr:row>60</xdr:row>
      <xdr:rowOff>25400</xdr:rowOff>
    </xdr:from>
    <xdr:to>
      <xdr:col>21</xdr:col>
      <xdr:colOff>6350</xdr:colOff>
      <xdr:row>85</xdr:row>
      <xdr:rowOff>720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6C158F9F-2F49-C528-783A-C7433CFAE4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92900" y="11074400"/>
          <a:ext cx="6115050" cy="45790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469900</xdr:colOff>
      <xdr:row>3</xdr:row>
      <xdr:rowOff>127000</xdr:rowOff>
    </xdr:from>
    <xdr:ext cx="7425366" cy="34765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23296AEE-C176-1073-5346-549FC8EF77FA}"/>
                </a:ext>
              </a:extLst>
            </xdr:cNvPr>
            <xdr:cNvSpPr txBox="1"/>
          </xdr:nvSpPr>
          <xdr:spPr>
            <a:xfrm>
              <a:off x="1079500" y="679450"/>
              <a:ext cx="7425366" cy="34765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600" b="0"/>
                <a:t>Arodynamic</a:t>
              </a:r>
              <a14:m>
                <m:oMath xmlns:m="http://schemas.openxmlformats.org/officeDocument/2006/math">
                  <m:r>
                    <a:rPr lang="en-GB" sz="1600" b="0" i="1">
                      <a:latin typeface="Cambria Math" panose="02040503050406030204" pitchFamily="18" charset="0"/>
                    </a:rPr>
                    <m:t> </m:t>
                  </m:r>
                  <m:r>
                    <a:rPr lang="en-GB" sz="1600" b="0" i="1">
                      <a:latin typeface="Cambria Math" panose="02040503050406030204" pitchFamily="18" charset="0"/>
                    </a:rPr>
                    <m:t>𝐷𝑟𝑎𝑔</m:t>
                  </m:r>
                  <m:r>
                    <a:rPr lang="en-GB" sz="1600" b="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en-GB" sz="1600" b="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n-GB" sz="1600" b="0" i="1">
                          <a:latin typeface="Cambria Math" panose="02040503050406030204" pitchFamily="18" charset="0"/>
                        </a:rPr>
                        <m:t>1</m:t>
                      </m:r>
                    </m:num>
                    <m:den>
                      <m:r>
                        <a:rPr lang="en-GB" sz="1600" b="0" i="1">
                          <a:latin typeface="Cambria Math" panose="02040503050406030204" pitchFamily="18" charset="0"/>
                        </a:rPr>
                        <m:t>2</m:t>
                      </m:r>
                    </m:den>
                  </m:f>
                  <m:r>
                    <a:rPr lang="en-GB" sz="16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×</m:t>
                  </m:r>
                  <m:r>
                    <a:rPr lang="en-GB" sz="16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𝐴𝑖𝑟</m:t>
                  </m:r>
                  <m:r>
                    <a:rPr lang="en-GB" sz="16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 </m:t>
                  </m:r>
                  <m:r>
                    <a:rPr lang="en-GB" sz="16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𝐷𝑒𝑛𝑠𝑖𝑡𝑦</m:t>
                  </m:r>
                  <m:r>
                    <a:rPr lang="en-GB" sz="16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×</m:t>
                  </m:r>
                  <m:r>
                    <a:rPr lang="en-GB" sz="16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𝑉𝑒𝑙𝑜𝑐𝑖𝑡𝑦</m:t>
                  </m:r>
                  <m:r>
                    <a:rPr lang="en-GB" sz="16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×</m:t>
                  </m:r>
                  <m:r>
                    <a:rPr lang="en-GB" sz="16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𝐷𝑟𝑎𝑔</m:t>
                  </m:r>
                  <m:r>
                    <a:rPr lang="en-GB" sz="16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 </m:t>
                  </m:r>
                  <m:r>
                    <a:rPr lang="en-GB" sz="16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𝐶𝑜𝑒𝑓𝑓𝑖𝑐𝑒𝑛𝑡</m:t>
                  </m:r>
                  <m:r>
                    <a:rPr lang="en-GB" sz="16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×</m:t>
                  </m:r>
                  <m:r>
                    <a:rPr lang="en-GB" sz="16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𝐹𝑟𝑜𝑛𝑡𝑎𝑙</m:t>
                  </m:r>
                  <m:r>
                    <a:rPr lang="en-GB" sz="16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 </m:t>
                  </m:r>
                  <m:r>
                    <a:rPr lang="en-GB" sz="16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𝐴𝑟𝑒𝑎</m:t>
                  </m:r>
                </m:oMath>
              </a14:m>
              <a:endParaRPr lang="en-GB" sz="1600"/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23296AEE-C176-1073-5346-549FC8EF77FA}"/>
                </a:ext>
              </a:extLst>
            </xdr:cNvPr>
            <xdr:cNvSpPr txBox="1"/>
          </xdr:nvSpPr>
          <xdr:spPr>
            <a:xfrm>
              <a:off x="1079500" y="679450"/>
              <a:ext cx="7425366" cy="34765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600" b="0"/>
                <a:t>Arodynamic</a:t>
              </a:r>
              <a:r>
                <a:rPr lang="en-GB" sz="1600" b="0" i="0">
                  <a:latin typeface="Cambria Math" panose="02040503050406030204" pitchFamily="18" charset="0"/>
                </a:rPr>
                <a:t> 𝐷𝑟𝑎𝑔=1/2</a:t>
              </a:r>
              <a:r>
                <a:rPr lang="en-GB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×𝐴𝑖𝑟 𝐷𝑒𝑛𝑠𝑖𝑡𝑦×𝑉𝑒𝑙𝑜𝑐𝑖𝑡𝑦×𝐷𝑟𝑎𝑔 𝐶𝑜𝑒𝑓𝑓𝑖𝑐𝑒𝑛𝑡×𝐹𝑟𝑜𝑛𝑡𝑎𝑙 𝐴𝑟𝑒𝑎</a:t>
              </a:r>
              <a:endParaRPr lang="en-GB" sz="1600"/>
            </a:p>
          </xdr:txBody>
        </xdr:sp>
      </mc:Fallback>
    </mc:AlternateContent>
    <xdr:clientData/>
  </xdr:oneCellAnchor>
  <xdr:oneCellAnchor>
    <xdr:from>
      <xdr:col>0</xdr:col>
      <xdr:colOff>200025</xdr:colOff>
      <xdr:row>10</xdr:row>
      <xdr:rowOff>114300</xdr:rowOff>
    </xdr:from>
    <xdr:ext cx="7585923" cy="25045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2DE34BA0-F843-5664-6AB8-249B2B17E628}"/>
                </a:ext>
              </a:extLst>
            </xdr:cNvPr>
            <xdr:cNvSpPr txBox="1"/>
          </xdr:nvSpPr>
          <xdr:spPr>
            <a:xfrm>
              <a:off x="200025" y="1955800"/>
              <a:ext cx="7585923" cy="25045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600" b="0" i="1">
                        <a:latin typeface="Cambria Math" panose="02040503050406030204" pitchFamily="18" charset="0"/>
                      </a:rPr>
                      <m:t>𝑅𝑜𝑙𝑙𝑜𝑛𝑔</m:t>
                    </m:r>
                    <m:r>
                      <a:rPr lang="en-GB" sz="16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GB" sz="1600" b="0" i="1">
                        <a:latin typeface="Cambria Math" panose="02040503050406030204" pitchFamily="18" charset="0"/>
                      </a:rPr>
                      <m:t>𝑅𝑒𝑠𝑖𝑠𝑡𝑎𝑛𝑐𝑒</m:t>
                    </m:r>
                    <m:r>
                      <a:rPr lang="en-GB" sz="16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GB" sz="1600" b="0" i="1">
                        <a:latin typeface="Cambria Math" panose="02040503050406030204" pitchFamily="18" charset="0"/>
                      </a:rPr>
                      <m:t>𝐹𝑜𝑟𝑐𝑒</m:t>
                    </m:r>
                    <m:r>
                      <a:rPr lang="en-GB" sz="16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GB" sz="1600" b="0" i="1">
                        <a:latin typeface="Cambria Math" panose="02040503050406030204" pitchFamily="18" charset="0"/>
                      </a:rPr>
                      <m:t>𝑅𝑜𝑙𝑙𝑖𝑛𝑔</m:t>
                    </m:r>
                    <m:r>
                      <a:rPr lang="en-GB" sz="16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GB" sz="1600" b="0" i="1">
                        <a:latin typeface="Cambria Math" panose="02040503050406030204" pitchFamily="18" charset="0"/>
                      </a:rPr>
                      <m:t>𝑅𝑒𝑠𝑖𝑠𝑡𝑎𝑛𝑐𝑒</m:t>
                    </m:r>
                    <m:r>
                      <a:rPr lang="en-GB" sz="16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GB" sz="1600" b="0" i="1">
                        <a:latin typeface="Cambria Math" panose="02040503050406030204" pitchFamily="18" charset="0"/>
                      </a:rPr>
                      <m:t>𝐶𝑜𝑒𝑓𝑓𝑖𝑐𝑒𝑛𝑡</m:t>
                    </m:r>
                    <m:r>
                      <a:rPr lang="en-GB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r>
                      <a:rPr lang="en-GB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𝑇𝑒𝑠𝑡</m:t>
                    </m:r>
                    <m:r>
                      <a:rPr lang="en-GB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a:rPr lang="en-GB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𝑀𝑎𝑠𝑠</m:t>
                    </m:r>
                    <m:r>
                      <a:rPr lang="en-GB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r>
                      <a:rPr lang="en-GB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𝐺𝑟𝑎𝑣𝑖𝑡𝑦</m:t>
                    </m:r>
                  </m:oMath>
                </m:oMathPara>
              </a14:m>
              <a:endParaRPr lang="en-GB" sz="16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2DE34BA0-F843-5664-6AB8-249B2B17E628}"/>
                </a:ext>
              </a:extLst>
            </xdr:cNvPr>
            <xdr:cNvSpPr txBox="1"/>
          </xdr:nvSpPr>
          <xdr:spPr>
            <a:xfrm>
              <a:off x="200025" y="1955800"/>
              <a:ext cx="7585923" cy="25045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600" b="0" i="0">
                  <a:latin typeface="Cambria Math" panose="02040503050406030204" pitchFamily="18" charset="0"/>
                </a:rPr>
                <a:t>𝑅𝑜𝑙𝑙𝑜𝑛𝑔 𝑅𝑒𝑠𝑖𝑠𝑡𝑎𝑛𝑐𝑒 𝐹𝑜𝑟𝑐𝑒=𝑅𝑜𝑙𝑙𝑖𝑛𝑔 𝑅𝑒𝑠𝑖𝑠𝑡𝑎𝑛𝑐𝑒 𝐶𝑜𝑒𝑓𝑓𝑖𝑐𝑒𝑛𝑡</a:t>
              </a:r>
              <a:r>
                <a:rPr lang="en-GB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×𝑇𝑒𝑠𝑡 𝑀𝑎𝑠𝑠×𝐺𝑟𝑎𝑣𝑖𝑡𝑦</a:t>
              </a:r>
              <a:endParaRPr lang="en-GB" sz="1600"/>
            </a:p>
          </xdr:txBody>
        </xdr:sp>
      </mc:Fallback>
    </mc:AlternateContent>
    <xdr:clientData/>
  </xdr:oneCellAnchor>
  <xdr:oneCellAnchor>
    <xdr:from>
      <xdr:col>0</xdr:col>
      <xdr:colOff>288925</xdr:colOff>
      <xdr:row>16</xdr:row>
      <xdr:rowOff>146050</xdr:rowOff>
    </xdr:from>
    <xdr:ext cx="5266442" cy="25045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7019460-7D62-C597-28D9-D3286CB0FAB5}"/>
                </a:ext>
              </a:extLst>
            </xdr:cNvPr>
            <xdr:cNvSpPr txBox="1"/>
          </xdr:nvSpPr>
          <xdr:spPr>
            <a:xfrm>
              <a:off x="288925" y="3092450"/>
              <a:ext cx="5266442" cy="25045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600" b="0" i="1">
                        <a:latin typeface="Cambria Math" panose="02040503050406030204" pitchFamily="18" charset="0"/>
                      </a:rPr>
                      <m:t>𝐼𝑛𝑡𝑒𝑟𝑡𝑎𝑖𝑙</m:t>
                    </m:r>
                    <m:r>
                      <a:rPr lang="en-GB" sz="16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GB" sz="1600" b="0" i="1">
                        <a:latin typeface="Cambria Math" panose="02040503050406030204" pitchFamily="18" charset="0"/>
                      </a:rPr>
                      <m:t>𝐴𝑐𝑐𝑒𝑙𝑒𝑟𝑎𝑡𝑖𝑜𝑛</m:t>
                    </m:r>
                    <m:r>
                      <a:rPr lang="en-GB" sz="16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GB" sz="1600" b="0" i="1">
                        <a:latin typeface="Cambria Math" panose="02040503050406030204" pitchFamily="18" charset="0"/>
                      </a:rPr>
                      <m:t>𝐹𝑜𝑟𝑐𝑒</m:t>
                    </m:r>
                    <m:r>
                      <a:rPr lang="en-GB" sz="16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GB" sz="1600" b="0" i="1">
                        <a:latin typeface="Cambria Math" panose="02040503050406030204" pitchFamily="18" charset="0"/>
                      </a:rPr>
                      <m:t>𝑇𝑒𝑠𝑡</m:t>
                    </m:r>
                    <m:r>
                      <a:rPr lang="en-GB" sz="16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GB" sz="1600" b="0" i="1">
                        <a:latin typeface="Cambria Math" panose="02040503050406030204" pitchFamily="18" charset="0"/>
                      </a:rPr>
                      <m:t>𝑀𝑎𝑠𝑠</m:t>
                    </m:r>
                    <m:r>
                      <a:rPr lang="en-GB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r>
                      <a:rPr lang="en-GB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𝐴𝑐𝑐𝑒𝑙𝑒𝑟𝑎𝑡𝑖𝑜𝑛</m:t>
                    </m:r>
                  </m:oMath>
                </m:oMathPara>
              </a14:m>
              <a:endParaRPr lang="en-GB" sz="1600"/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7019460-7D62-C597-28D9-D3286CB0FAB5}"/>
                </a:ext>
              </a:extLst>
            </xdr:cNvPr>
            <xdr:cNvSpPr txBox="1"/>
          </xdr:nvSpPr>
          <xdr:spPr>
            <a:xfrm>
              <a:off x="288925" y="3092450"/>
              <a:ext cx="5266442" cy="25045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600" b="0" i="0">
                  <a:latin typeface="Cambria Math" panose="02040503050406030204" pitchFamily="18" charset="0"/>
                </a:rPr>
                <a:t>𝐼𝑛𝑡𝑒𝑟𝑡𝑎𝑖𝑙 𝐴𝑐𝑐𝑒𝑙𝑒𝑟𝑎𝑡𝑖𝑜𝑛 𝐹𝑜𝑟𝑐𝑒=𝑇𝑒𝑠𝑡 𝑀𝑎𝑠𝑠</a:t>
              </a:r>
              <a:r>
                <a:rPr lang="en-GB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×𝐴𝑐𝑐𝑒𝑙𝑒𝑟𝑎𝑡𝑖𝑜𝑛</a:t>
              </a:r>
              <a:endParaRPr lang="en-GB" sz="1600"/>
            </a:p>
          </xdr:txBody>
        </xdr:sp>
      </mc:Fallback>
    </mc:AlternateContent>
    <xdr:clientData/>
  </xdr:oneCellAnchor>
  <xdr:oneCellAnchor>
    <xdr:from>
      <xdr:col>2</xdr:col>
      <xdr:colOff>600075</xdr:colOff>
      <xdr:row>6</xdr:row>
      <xdr:rowOff>152400</xdr:rowOff>
    </xdr:from>
    <xdr:ext cx="4982454" cy="38568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27D8AFEF-700C-F2B2-EB7D-DD02E15CF6B0}"/>
                </a:ext>
              </a:extLst>
            </xdr:cNvPr>
            <xdr:cNvSpPr txBox="1"/>
          </xdr:nvSpPr>
          <xdr:spPr>
            <a:xfrm>
              <a:off x="1819275" y="1257300"/>
              <a:ext cx="4982454" cy="38568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600" b="0" i="1">
                  <a:latin typeface="+mn-lt"/>
                </a:rPr>
                <a:t>R</a:t>
              </a:r>
              <a14:m>
                <m:oMath xmlns:m="http://schemas.openxmlformats.org/officeDocument/2006/math">
                  <m:r>
                    <a:rPr lang="en-GB" sz="1600" b="0" i="1">
                      <a:latin typeface="Cambria Math" panose="02040503050406030204" pitchFamily="18" charset="0"/>
                    </a:rPr>
                    <m:t>𝑜𝑙𝑙𝑖𝑛𝑔</m:t>
                  </m:r>
                  <m:r>
                    <a:rPr lang="en-GB" sz="1600" b="0" i="1">
                      <a:latin typeface="Cambria Math" panose="02040503050406030204" pitchFamily="18" charset="0"/>
                    </a:rPr>
                    <m:t> </m:t>
                  </m:r>
                  <m:r>
                    <a:rPr lang="en-GB" sz="1600" b="0" i="1">
                      <a:latin typeface="Cambria Math" panose="02040503050406030204" pitchFamily="18" charset="0"/>
                    </a:rPr>
                    <m:t>𝑅𝑒𝑠𝑖𝑠𝑡𝑎𝑛𝑐𝑒</m:t>
                  </m:r>
                  <m:r>
                    <a:rPr lang="en-GB" sz="1600" b="0" i="1">
                      <a:latin typeface="Cambria Math" panose="02040503050406030204" pitchFamily="18" charset="0"/>
                    </a:rPr>
                    <m:t> </m:t>
                  </m:r>
                  <m:r>
                    <a:rPr lang="en-GB" sz="1600" b="0" i="1">
                      <a:latin typeface="Cambria Math" panose="02040503050406030204" pitchFamily="18" charset="0"/>
                    </a:rPr>
                    <m:t>𝐶𝑜𝑒𝑓𝑓𝑖𝑐𝑖𝑒𝑛𝑡</m:t>
                  </m:r>
                  <m:r>
                    <a:rPr lang="en-GB" sz="1600" b="0" i="1">
                      <a:latin typeface="Cambria Math" panose="02040503050406030204" pitchFamily="18" charset="0"/>
                    </a:rPr>
                    <m:t> =</m:t>
                  </m:r>
                  <m:f>
                    <m:fPr>
                      <m:ctrlPr>
                        <a:rPr lang="en-GB" sz="1600" b="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n-GB" sz="1600" b="0" i="1">
                          <a:latin typeface="Cambria Math" panose="02040503050406030204" pitchFamily="18" charset="0"/>
                        </a:rPr>
                        <m:t>𝑅𝑜𝑙𝑙𝑖𝑛𝑔</m:t>
                      </m:r>
                      <m:r>
                        <a:rPr lang="en-GB" sz="16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n-GB" sz="1600" b="0" i="1">
                          <a:latin typeface="Cambria Math" panose="02040503050406030204" pitchFamily="18" charset="0"/>
                        </a:rPr>
                        <m:t>𝑅𝑒𝑠𝑖𝑠𝑡𝑎𝑛𝑐𝑒</m:t>
                      </m:r>
                      <m:r>
                        <a:rPr lang="en-GB" sz="16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n-GB" sz="1600" b="0" i="1">
                          <a:latin typeface="Cambria Math" panose="02040503050406030204" pitchFamily="18" charset="0"/>
                        </a:rPr>
                        <m:t>𝐹𝑜𝑟𝑐𝑒</m:t>
                      </m:r>
                    </m:num>
                    <m:den>
                      <m:r>
                        <a:rPr lang="en-GB" sz="1600" b="0" i="1">
                          <a:latin typeface="Cambria Math" panose="02040503050406030204" pitchFamily="18" charset="0"/>
                        </a:rPr>
                        <m:t>𝑇𝑒𝑠𝑡</m:t>
                      </m:r>
                      <m:r>
                        <a:rPr lang="en-GB" sz="16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n-GB" sz="1600" b="0" i="1">
                          <a:latin typeface="Cambria Math" panose="02040503050406030204" pitchFamily="18" charset="0"/>
                        </a:rPr>
                        <m:t>𝑀𝑎𝑠𝑠</m:t>
                      </m:r>
                      <m:r>
                        <a:rPr lang="en-GB" sz="1600" b="0" i="1">
                          <a:latin typeface="Cambria Math" panose="02040503050406030204" pitchFamily="18" charset="0"/>
                        </a:rPr>
                        <m:t> ×</m:t>
                      </m:r>
                      <m:r>
                        <a:rPr lang="en-GB" sz="16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𝐺𝑟𝑎𝑣𝑖𝑡𝑦</m:t>
                      </m:r>
                    </m:den>
                  </m:f>
                </m:oMath>
              </a14:m>
              <a:endParaRPr lang="en-GB" sz="1600"/>
            </a:p>
          </xdr:txBody>
        </xdr:sp>
      </mc:Choice>
      <mc:Fallback xmlns="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27D8AFEF-700C-F2B2-EB7D-DD02E15CF6B0}"/>
                </a:ext>
              </a:extLst>
            </xdr:cNvPr>
            <xdr:cNvSpPr txBox="1"/>
          </xdr:nvSpPr>
          <xdr:spPr>
            <a:xfrm>
              <a:off x="1819275" y="1257300"/>
              <a:ext cx="4982454" cy="38568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600" b="0" i="1">
                  <a:latin typeface="+mn-lt"/>
                </a:rPr>
                <a:t>R</a:t>
              </a:r>
              <a:r>
                <a:rPr lang="en-GB" sz="1600" b="0" i="0">
                  <a:latin typeface="Cambria Math" panose="02040503050406030204" pitchFamily="18" charset="0"/>
                </a:rPr>
                <a:t>𝑜𝑙𝑙𝑖𝑛𝑔 𝑅𝑒𝑠𝑖𝑠𝑡𝑎𝑛𝑐𝑒 𝐶𝑜𝑒𝑓𝑓𝑖𝑐𝑖𝑒𝑛𝑡 =(𝑅𝑜𝑙𝑙𝑖𝑛𝑔 𝑅𝑒𝑠𝑖𝑠𝑡𝑎𝑛𝑐𝑒 𝐹𝑜𝑟𝑐𝑒)/(𝑇𝑒𝑠𝑡 𝑀𝑎𝑠𝑠 </a:t>
              </a:r>
              <a:r>
                <a:rPr lang="en-GB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×𝐺𝑟𝑎𝑣𝑖𝑡𝑦)</a:t>
              </a:r>
              <a:endParaRPr lang="en-GB" sz="1600"/>
            </a:p>
          </xdr:txBody>
        </xdr:sp>
      </mc:Fallback>
    </mc:AlternateContent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D20" sqref="D20"/>
    </sheetView>
  </sheetViews>
  <sheetFormatPr defaultColWidth="11.453125" defaultRowHeight="14.5" x14ac:dyDescent="0.35"/>
  <cols>
    <col min="3" max="3" width="14" customWidth="1"/>
  </cols>
  <sheetData>
    <row r="1" spans="3:4" ht="18.5" x14ac:dyDescent="0.45">
      <c r="C1" s="14" t="s">
        <v>0</v>
      </c>
    </row>
    <row r="3" spans="3:4" x14ac:dyDescent="0.35">
      <c r="C3" s="11" t="s">
        <v>1</v>
      </c>
      <c r="D3" s="11" t="s">
        <v>2</v>
      </c>
    </row>
    <row r="4" spans="3:4" x14ac:dyDescent="0.35">
      <c r="C4" t="s">
        <v>3</v>
      </c>
      <c r="D4" t="s">
        <v>4</v>
      </c>
    </row>
    <row r="5" spans="3:4" x14ac:dyDescent="0.35">
      <c r="D5" t="s">
        <v>5</v>
      </c>
    </row>
    <row r="6" spans="3:4" x14ac:dyDescent="0.35">
      <c r="D6" t="s">
        <v>6</v>
      </c>
    </row>
    <row r="8" spans="3:4" x14ac:dyDescent="0.35">
      <c r="D8" t="s">
        <v>7</v>
      </c>
    </row>
    <row r="10" spans="3:4" x14ac:dyDescent="0.35">
      <c r="C10" s="11" t="s">
        <v>8</v>
      </c>
      <c r="D10" s="11" t="s">
        <v>9</v>
      </c>
    </row>
    <row r="11" spans="3:4" x14ac:dyDescent="0.35">
      <c r="C11" t="s">
        <v>3</v>
      </c>
      <c r="D11" t="s">
        <v>10</v>
      </c>
    </row>
    <row r="12" spans="3:4" x14ac:dyDescent="0.35">
      <c r="D12" t="s">
        <v>11</v>
      </c>
    </row>
    <row r="14" spans="3:4" x14ac:dyDescent="0.35">
      <c r="D14" t="s">
        <v>12</v>
      </c>
    </row>
    <row r="15" spans="3:4" x14ac:dyDescent="0.35">
      <c r="D15" t="s">
        <v>13</v>
      </c>
    </row>
    <row r="16" spans="3:4" x14ac:dyDescent="0.35">
      <c r="D16" t="s">
        <v>14</v>
      </c>
    </row>
    <row r="18" spans="3:4" x14ac:dyDescent="0.35">
      <c r="D18" t="s">
        <v>15</v>
      </c>
    </row>
    <row r="20" spans="3:4" x14ac:dyDescent="0.35">
      <c r="C20" s="11" t="s">
        <v>16</v>
      </c>
      <c r="D20" s="11" t="s">
        <v>17</v>
      </c>
    </row>
    <row r="21" spans="3:4" x14ac:dyDescent="0.35">
      <c r="C21" t="s">
        <v>18</v>
      </c>
      <c r="D21" t="s">
        <v>19</v>
      </c>
    </row>
    <row r="22" spans="3:4" x14ac:dyDescent="0.35">
      <c r="D22" t="s">
        <v>20</v>
      </c>
    </row>
    <row r="24" spans="3:4" x14ac:dyDescent="0.35">
      <c r="D24" t="s">
        <v>21</v>
      </c>
    </row>
    <row r="25" spans="3:4" x14ac:dyDescent="0.35">
      <c r="D25" t="s">
        <v>13</v>
      </c>
    </row>
    <row r="26" spans="3:4" x14ac:dyDescent="0.35">
      <c r="D26" t="s">
        <v>22</v>
      </c>
    </row>
    <row r="28" spans="3:4" x14ac:dyDescent="0.35">
      <c r="D28" s="11" t="s">
        <v>23</v>
      </c>
    </row>
    <row r="29" spans="3:4" x14ac:dyDescent="0.35">
      <c r="D29" s="11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W1808"/>
  <sheetViews>
    <sheetView tabSelected="1" zoomScaleNormal="100" workbookViewId="0">
      <selection activeCell="V24" sqref="V24"/>
    </sheetView>
  </sheetViews>
  <sheetFormatPr defaultColWidth="11.453125" defaultRowHeight="14.5" x14ac:dyDescent="0.35"/>
  <cols>
    <col min="2" max="2" width="15.1796875" bestFit="1" customWidth="1"/>
    <col min="5" max="6" width="14" customWidth="1"/>
    <col min="7" max="8" width="13.7265625" customWidth="1"/>
    <col min="9" max="9" width="14" customWidth="1"/>
    <col min="11" max="11" width="12.453125" bestFit="1" customWidth="1"/>
    <col min="12" max="12" width="12.453125" customWidth="1"/>
    <col min="17" max="17" width="11.81640625" bestFit="1" customWidth="1"/>
    <col min="18" max="19" width="19.54296875" customWidth="1"/>
    <col min="20" max="20" width="10.453125" customWidth="1"/>
    <col min="21" max="21" width="24.90625" customWidth="1"/>
    <col min="23" max="23" width="13.1796875" customWidth="1"/>
  </cols>
  <sheetData>
    <row r="2" spans="2:23" x14ac:dyDescent="0.35">
      <c r="B2" s="12" t="s">
        <v>25</v>
      </c>
      <c r="C2" s="12" t="s">
        <v>26</v>
      </c>
    </row>
    <row r="3" spans="2:23" x14ac:dyDescent="0.35">
      <c r="D3" s="12"/>
    </row>
    <row r="4" spans="2:23" x14ac:dyDescent="0.35">
      <c r="B4" s="12" t="s">
        <v>27</v>
      </c>
    </row>
    <row r="6" spans="2:23" ht="37.5" x14ac:dyDescent="0.35">
      <c r="B6" s="1" t="s">
        <v>28</v>
      </c>
      <c r="C6" s="1" t="s">
        <v>29</v>
      </c>
      <c r="D6" s="1" t="s">
        <v>30</v>
      </c>
      <c r="E6" s="1" t="s">
        <v>31</v>
      </c>
      <c r="F6" s="1" t="s">
        <v>32</v>
      </c>
      <c r="G6" s="1" t="s">
        <v>31</v>
      </c>
      <c r="H6" s="1" t="s">
        <v>59</v>
      </c>
      <c r="I6" s="1" t="s">
        <v>43</v>
      </c>
      <c r="J6" s="1" t="s">
        <v>44</v>
      </c>
      <c r="K6" s="1" t="s">
        <v>49</v>
      </c>
      <c r="L6" s="1" t="s">
        <v>56</v>
      </c>
      <c r="M6" s="1" t="s">
        <v>53</v>
      </c>
      <c r="N6" s="1" t="s">
        <v>57</v>
      </c>
      <c r="O6" s="1" t="s">
        <v>61</v>
      </c>
      <c r="P6" s="1" t="s">
        <v>55</v>
      </c>
      <c r="Q6" s="1" t="s">
        <v>54</v>
      </c>
      <c r="R6" s="1" t="s">
        <v>58</v>
      </c>
      <c r="S6" s="1" t="s">
        <v>60</v>
      </c>
      <c r="T6" s="20"/>
    </row>
    <row r="7" spans="2:23" x14ac:dyDescent="0.35">
      <c r="B7" s="1" t="s">
        <v>28</v>
      </c>
      <c r="C7" s="1" t="s">
        <v>33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41</v>
      </c>
      <c r="I7" s="15" t="s">
        <v>41</v>
      </c>
      <c r="J7" s="1" t="s">
        <v>41</v>
      </c>
      <c r="K7" s="1" t="s">
        <v>41</v>
      </c>
      <c r="L7" s="1" t="s">
        <v>41</v>
      </c>
      <c r="M7" s="15" t="s">
        <v>41</v>
      </c>
      <c r="N7" s="15" t="s">
        <v>42</v>
      </c>
      <c r="O7" s="15" t="s">
        <v>63</v>
      </c>
      <c r="P7" s="15" t="s">
        <v>42</v>
      </c>
      <c r="Q7" s="15" t="s">
        <v>63</v>
      </c>
      <c r="R7" s="15" t="s">
        <v>41</v>
      </c>
      <c r="S7" s="15" t="s">
        <v>42</v>
      </c>
      <c r="T7" s="19"/>
    </row>
    <row r="8" spans="2:23" x14ac:dyDescent="0.35">
      <c r="B8" s="21" t="s">
        <v>37</v>
      </c>
      <c r="C8" s="21">
        <v>0</v>
      </c>
      <c r="D8" s="21">
        <v>0</v>
      </c>
      <c r="E8" s="22">
        <v>0</v>
      </c>
      <c r="F8" s="13">
        <f>($E9-0)/2/3.6</f>
        <v>0</v>
      </c>
      <c r="G8" s="13">
        <f>E8*1000/3600</f>
        <v>0</v>
      </c>
      <c r="H8" s="13">
        <f t="shared" ref="H8:H71" si="0">W$12*F8</f>
        <v>0</v>
      </c>
      <c r="I8" s="18">
        <f t="shared" ref="I8:I71" si="1">1/2*W$8*W$11*G8^2</f>
        <v>0</v>
      </c>
      <c r="J8">
        <v>51.47</v>
      </c>
      <c r="K8">
        <f t="shared" ref="K8:K71" si="2">W$12*F8</f>
        <v>0</v>
      </c>
      <c r="L8" s="18">
        <f>I8+J8+K8</f>
        <v>51.47</v>
      </c>
      <c r="M8" s="13">
        <f>I8+J8+K8</f>
        <v>51.47</v>
      </c>
      <c r="N8" s="13">
        <f>H8*G8</f>
        <v>0</v>
      </c>
      <c r="O8" s="13">
        <f>N8/1000*(60*60)</f>
        <v>0</v>
      </c>
      <c r="P8" s="13">
        <f t="shared" ref="P8:P71" si="3">M8*G8</f>
        <v>0</v>
      </c>
      <c r="Q8">
        <f t="shared" ref="Q8:Q19" si="4">P8*D8/(1000*(60*60))</f>
        <v>0</v>
      </c>
      <c r="R8" s="23">
        <f t="shared" ref="R8:R71" si="5">M8-H8</f>
        <v>51.47</v>
      </c>
      <c r="S8" s="13">
        <f>P8-N8</f>
        <v>0</v>
      </c>
      <c r="T8" s="13"/>
      <c r="U8" s="25" t="s">
        <v>45</v>
      </c>
      <c r="V8" s="17" t="s">
        <v>46</v>
      </c>
      <c r="W8" s="16">
        <v>1.167</v>
      </c>
    </row>
    <row r="9" spans="2:23" x14ac:dyDescent="0.35">
      <c r="B9" s="2" t="s">
        <v>37</v>
      </c>
      <c r="C9" s="2">
        <v>1</v>
      </c>
      <c r="D9" s="2">
        <v>1</v>
      </c>
      <c r="E9" s="7">
        <v>0</v>
      </c>
      <c r="F9" s="13">
        <f>($E10-$E8)/2/3.6</f>
        <v>0</v>
      </c>
      <c r="G9" s="13">
        <f t="shared" ref="G9:G72" si="6">E9*1000/3600</f>
        <v>0</v>
      </c>
      <c r="H9" s="13">
        <f t="shared" si="0"/>
        <v>0</v>
      </c>
      <c r="I9" s="18">
        <f t="shared" si="1"/>
        <v>0</v>
      </c>
      <c r="J9">
        <v>51.47</v>
      </c>
      <c r="K9">
        <f t="shared" si="2"/>
        <v>0</v>
      </c>
      <c r="L9" s="18">
        <f t="shared" ref="L9:L72" si="7">I9+J9+K9</f>
        <v>51.47</v>
      </c>
      <c r="M9" s="13">
        <f t="shared" ref="M9:M72" si="8">I9+J9+K9</f>
        <v>51.47</v>
      </c>
      <c r="N9" s="13">
        <f t="shared" ref="N9:N72" si="9">H9*G9</f>
        <v>0</v>
      </c>
      <c r="O9" s="13">
        <f t="shared" ref="O9:O72" si="10">N9/1000*(60*60)</f>
        <v>0</v>
      </c>
      <c r="P9" s="13">
        <f t="shared" si="3"/>
        <v>0</v>
      </c>
      <c r="Q9">
        <f t="shared" si="4"/>
        <v>0</v>
      </c>
      <c r="R9" s="23">
        <f t="shared" si="5"/>
        <v>51.47</v>
      </c>
      <c r="S9" s="13">
        <f t="shared" ref="S9:S72" si="11">P9-N9</f>
        <v>0</v>
      </c>
      <c r="T9" s="13"/>
      <c r="U9" s="17" t="s">
        <v>51</v>
      </c>
      <c r="V9" s="15" t="s">
        <v>41</v>
      </c>
      <c r="W9" s="16">
        <v>0.66</v>
      </c>
    </row>
    <row r="10" spans="2:23" x14ac:dyDescent="0.35">
      <c r="B10" s="2" t="s">
        <v>37</v>
      </c>
      <c r="C10" s="2">
        <v>2</v>
      </c>
      <c r="D10" s="2">
        <v>2</v>
      </c>
      <c r="E10" s="7">
        <v>0</v>
      </c>
      <c r="F10" s="13">
        <f t="shared" ref="F10:F73" si="12">($E11-$E9)/2/3.6</f>
        <v>0</v>
      </c>
      <c r="G10" s="13">
        <f t="shared" si="6"/>
        <v>0</v>
      </c>
      <c r="H10" s="13">
        <f t="shared" si="0"/>
        <v>0</v>
      </c>
      <c r="I10" s="18">
        <f t="shared" si="1"/>
        <v>0</v>
      </c>
      <c r="J10">
        <v>51.47</v>
      </c>
      <c r="K10">
        <f t="shared" si="2"/>
        <v>0</v>
      </c>
      <c r="L10" s="18">
        <f t="shared" si="7"/>
        <v>51.47</v>
      </c>
      <c r="M10" s="13">
        <f t="shared" si="8"/>
        <v>51.47</v>
      </c>
      <c r="N10" s="13">
        <f t="shared" si="9"/>
        <v>0</v>
      </c>
      <c r="O10" s="13">
        <f t="shared" si="10"/>
        <v>0</v>
      </c>
      <c r="P10" s="13">
        <f t="shared" si="3"/>
        <v>0</v>
      </c>
      <c r="Q10">
        <f t="shared" si="4"/>
        <v>0</v>
      </c>
      <c r="R10" s="23">
        <f t="shared" si="5"/>
        <v>51.47</v>
      </c>
      <c r="S10" s="13">
        <f t="shared" si="11"/>
        <v>0</v>
      </c>
      <c r="T10" s="13"/>
      <c r="U10" s="26" t="s">
        <v>52</v>
      </c>
      <c r="V10" s="17" t="s">
        <v>48</v>
      </c>
      <c r="W10" s="16">
        <v>0.97130000000000005</v>
      </c>
    </row>
    <row r="11" spans="2:23" x14ac:dyDescent="0.35">
      <c r="B11" s="2" t="s">
        <v>37</v>
      </c>
      <c r="C11" s="2">
        <v>3</v>
      </c>
      <c r="D11" s="2">
        <v>3</v>
      </c>
      <c r="E11" s="7">
        <v>0</v>
      </c>
      <c r="F11" s="13">
        <f t="shared" si="12"/>
        <v>0</v>
      </c>
      <c r="G11" s="13">
        <f t="shared" si="6"/>
        <v>0</v>
      </c>
      <c r="H11" s="13">
        <f t="shared" si="0"/>
        <v>0</v>
      </c>
      <c r="I11" s="18">
        <f t="shared" si="1"/>
        <v>0</v>
      </c>
      <c r="J11">
        <v>51.47</v>
      </c>
      <c r="K11">
        <f t="shared" si="2"/>
        <v>0</v>
      </c>
      <c r="L11" s="18">
        <f t="shared" si="7"/>
        <v>51.47</v>
      </c>
      <c r="M11" s="13">
        <f t="shared" si="8"/>
        <v>51.47</v>
      </c>
      <c r="N11" s="13">
        <f t="shared" si="9"/>
        <v>0</v>
      </c>
      <c r="O11" s="13">
        <f t="shared" si="10"/>
        <v>0</v>
      </c>
      <c r="P11" s="13">
        <f t="shared" si="3"/>
        <v>0</v>
      </c>
      <c r="Q11">
        <f t="shared" si="4"/>
        <v>0</v>
      </c>
      <c r="R11" s="23">
        <f t="shared" si="5"/>
        <v>51.47</v>
      </c>
      <c r="S11" s="13">
        <f t="shared" si="11"/>
        <v>0</v>
      </c>
      <c r="T11" s="13"/>
      <c r="U11" s="26" t="s">
        <v>47</v>
      </c>
      <c r="V11" s="26"/>
      <c r="W11" s="16">
        <f>W9*W10</f>
        <v>0.64105800000000002</v>
      </c>
    </row>
    <row r="12" spans="2:23" x14ac:dyDescent="0.35">
      <c r="B12" s="2" t="s">
        <v>37</v>
      </c>
      <c r="C12" s="2">
        <v>4</v>
      </c>
      <c r="D12" s="2">
        <v>4</v>
      </c>
      <c r="E12" s="7">
        <v>0</v>
      </c>
      <c r="F12" s="13">
        <f t="shared" si="12"/>
        <v>0</v>
      </c>
      <c r="G12" s="13">
        <f t="shared" si="6"/>
        <v>0</v>
      </c>
      <c r="H12" s="13">
        <f t="shared" si="0"/>
        <v>0</v>
      </c>
      <c r="I12" s="18">
        <f t="shared" si="1"/>
        <v>0</v>
      </c>
      <c r="J12">
        <v>51.47</v>
      </c>
      <c r="K12">
        <f t="shared" si="2"/>
        <v>0</v>
      </c>
      <c r="L12" s="18">
        <f t="shared" si="7"/>
        <v>51.47</v>
      </c>
      <c r="M12" s="13">
        <f t="shared" si="8"/>
        <v>51.47</v>
      </c>
      <c r="N12" s="13">
        <f t="shared" si="9"/>
        <v>0</v>
      </c>
      <c r="O12" s="13">
        <f t="shared" si="10"/>
        <v>0</v>
      </c>
      <c r="P12" s="13">
        <f t="shared" si="3"/>
        <v>0</v>
      </c>
      <c r="Q12">
        <f t="shared" si="4"/>
        <v>0</v>
      </c>
      <c r="R12" s="23">
        <f t="shared" si="5"/>
        <v>51.47</v>
      </c>
      <c r="S12" s="13">
        <f t="shared" si="11"/>
        <v>0</v>
      </c>
      <c r="T12" s="13"/>
      <c r="U12" s="26" t="s">
        <v>62</v>
      </c>
      <c r="V12" s="15" t="s">
        <v>50</v>
      </c>
      <c r="W12" s="16">
        <v>262.35000000000002</v>
      </c>
    </row>
    <row r="13" spans="2:23" x14ac:dyDescent="0.35">
      <c r="B13" s="2" t="s">
        <v>37</v>
      </c>
      <c r="C13" s="2">
        <v>5</v>
      </c>
      <c r="D13" s="2">
        <v>5</v>
      </c>
      <c r="E13" s="7">
        <v>0</v>
      </c>
      <c r="F13" s="13">
        <f t="shared" si="12"/>
        <v>0</v>
      </c>
      <c r="G13" s="13">
        <f t="shared" si="6"/>
        <v>0</v>
      </c>
      <c r="H13" s="13">
        <f t="shared" si="0"/>
        <v>0</v>
      </c>
      <c r="I13" s="18">
        <f t="shared" si="1"/>
        <v>0</v>
      </c>
      <c r="J13">
        <v>51.47</v>
      </c>
      <c r="K13">
        <f t="shared" si="2"/>
        <v>0</v>
      </c>
      <c r="L13" s="18">
        <f t="shared" si="7"/>
        <v>51.47</v>
      </c>
      <c r="M13" s="13">
        <f t="shared" si="8"/>
        <v>51.47</v>
      </c>
      <c r="N13" s="13">
        <f t="shared" si="9"/>
        <v>0</v>
      </c>
      <c r="O13" s="13">
        <f t="shared" si="10"/>
        <v>0</v>
      </c>
      <c r="P13" s="13">
        <f t="shared" si="3"/>
        <v>0</v>
      </c>
      <c r="Q13">
        <f t="shared" si="4"/>
        <v>0</v>
      </c>
      <c r="R13" s="23">
        <f t="shared" si="5"/>
        <v>51.47</v>
      </c>
      <c r="S13" s="13">
        <f t="shared" si="11"/>
        <v>0</v>
      </c>
      <c r="T13" s="13"/>
      <c r="U13" s="26" t="s">
        <v>67</v>
      </c>
      <c r="V13" s="15" t="s">
        <v>66</v>
      </c>
      <c r="W13" s="16">
        <v>13.5</v>
      </c>
    </row>
    <row r="14" spans="2:23" x14ac:dyDescent="0.35">
      <c r="B14" s="2" t="s">
        <v>37</v>
      </c>
      <c r="C14" s="2">
        <v>6</v>
      </c>
      <c r="D14" s="2">
        <v>6</v>
      </c>
      <c r="E14" s="7">
        <v>0</v>
      </c>
      <c r="F14" s="13">
        <f t="shared" si="12"/>
        <v>0</v>
      </c>
      <c r="G14" s="13">
        <f t="shared" si="6"/>
        <v>0</v>
      </c>
      <c r="H14" s="13">
        <f t="shared" si="0"/>
        <v>0</v>
      </c>
      <c r="I14" s="18">
        <f t="shared" si="1"/>
        <v>0</v>
      </c>
      <c r="J14">
        <v>51.47</v>
      </c>
      <c r="K14">
        <f t="shared" si="2"/>
        <v>0</v>
      </c>
      <c r="L14" s="18">
        <f t="shared" si="7"/>
        <v>51.47</v>
      </c>
      <c r="M14" s="13">
        <f t="shared" si="8"/>
        <v>51.47</v>
      </c>
      <c r="N14" s="13">
        <f t="shared" si="9"/>
        <v>0</v>
      </c>
      <c r="O14" s="13">
        <f t="shared" si="10"/>
        <v>0</v>
      </c>
      <c r="P14" s="13">
        <f t="shared" si="3"/>
        <v>0</v>
      </c>
      <c r="Q14">
        <f t="shared" si="4"/>
        <v>0</v>
      </c>
      <c r="R14" s="23">
        <f t="shared" si="5"/>
        <v>51.47</v>
      </c>
      <c r="S14" s="13">
        <f t="shared" si="11"/>
        <v>0</v>
      </c>
      <c r="T14" s="13"/>
      <c r="U14" s="26" t="s">
        <v>64</v>
      </c>
      <c r="V14" s="15" t="s">
        <v>63</v>
      </c>
      <c r="W14" s="27">
        <v>0.22</v>
      </c>
    </row>
    <row r="15" spans="2:23" x14ac:dyDescent="0.35">
      <c r="B15" s="2" t="s">
        <v>37</v>
      </c>
      <c r="C15" s="2">
        <v>7</v>
      </c>
      <c r="D15" s="2">
        <v>7</v>
      </c>
      <c r="E15" s="7">
        <v>0</v>
      </c>
      <c r="F15" s="13">
        <f t="shared" si="12"/>
        <v>0</v>
      </c>
      <c r="G15" s="13">
        <f t="shared" si="6"/>
        <v>0</v>
      </c>
      <c r="H15" s="13">
        <f t="shared" si="0"/>
        <v>0</v>
      </c>
      <c r="I15" s="18">
        <f t="shared" si="1"/>
        <v>0</v>
      </c>
      <c r="J15">
        <v>51.47</v>
      </c>
      <c r="K15">
        <f t="shared" si="2"/>
        <v>0</v>
      </c>
      <c r="L15" s="18">
        <f t="shared" si="7"/>
        <v>51.47</v>
      </c>
      <c r="M15" s="13">
        <f t="shared" si="8"/>
        <v>51.47</v>
      </c>
      <c r="N15" s="13">
        <f t="shared" si="9"/>
        <v>0</v>
      </c>
      <c r="O15" s="13">
        <f t="shared" si="10"/>
        <v>0</v>
      </c>
      <c r="P15" s="13">
        <f t="shared" si="3"/>
        <v>0</v>
      </c>
      <c r="Q15">
        <f t="shared" si="4"/>
        <v>0</v>
      </c>
      <c r="R15" s="23">
        <f t="shared" si="5"/>
        <v>51.47</v>
      </c>
      <c r="S15" s="13">
        <f t="shared" si="11"/>
        <v>0</v>
      </c>
      <c r="T15" s="13"/>
      <c r="U15" s="26" t="s">
        <v>68</v>
      </c>
      <c r="V15" s="15" t="s">
        <v>66</v>
      </c>
      <c r="W15" s="16">
        <v>36.200000000000003</v>
      </c>
    </row>
    <row r="16" spans="2:23" x14ac:dyDescent="0.35">
      <c r="B16" s="2" t="s">
        <v>37</v>
      </c>
      <c r="C16" s="2">
        <v>8</v>
      </c>
      <c r="D16" s="2">
        <v>8</v>
      </c>
      <c r="E16" s="7">
        <v>0</v>
      </c>
      <c r="F16" s="13">
        <f t="shared" si="12"/>
        <v>0</v>
      </c>
      <c r="G16" s="13">
        <f t="shared" si="6"/>
        <v>0</v>
      </c>
      <c r="H16" s="13">
        <f t="shared" si="0"/>
        <v>0</v>
      </c>
      <c r="I16" s="18">
        <f t="shared" si="1"/>
        <v>0</v>
      </c>
      <c r="J16">
        <v>51.47</v>
      </c>
      <c r="K16">
        <f t="shared" si="2"/>
        <v>0</v>
      </c>
      <c r="L16" s="18">
        <f t="shared" si="7"/>
        <v>51.47</v>
      </c>
      <c r="M16" s="13">
        <f t="shared" si="8"/>
        <v>51.47</v>
      </c>
      <c r="N16" s="13">
        <f t="shared" si="9"/>
        <v>0</v>
      </c>
      <c r="O16" s="13">
        <f t="shared" si="10"/>
        <v>0</v>
      </c>
      <c r="P16" s="13">
        <f t="shared" si="3"/>
        <v>0</v>
      </c>
      <c r="Q16">
        <f t="shared" si="4"/>
        <v>0</v>
      </c>
      <c r="R16" s="23">
        <f t="shared" si="5"/>
        <v>51.47</v>
      </c>
      <c r="S16" s="13">
        <f t="shared" si="11"/>
        <v>0</v>
      </c>
      <c r="T16" s="13"/>
      <c r="U16" s="26" t="s">
        <v>65</v>
      </c>
      <c r="V16" s="28">
        <v>0.9</v>
      </c>
      <c r="W16" s="16">
        <v>0.9</v>
      </c>
    </row>
    <row r="17" spans="2:20" x14ac:dyDescent="0.35">
      <c r="B17" s="2" t="s">
        <v>37</v>
      </c>
      <c r="C17" s="2">
        <v>9</v>
      </c>
      <c r="D17" s="2">
        <v>9</v>
      </c>
      <c r="E17" s="7">
        <v>0</v>
      </c>
      <c r="F17" s="13">
        <f t="shared" si="12"/>
        <v>0</v>
      </c>
      <c r="G17" s="13">
        <f t="shared" si="6"/>
        <v>0</v>
      </c>
      <c r="H17" s="13">
        <f t="shared" si="0"/>
        <v>0</v>
      </c>
      <c r="I17" s="18">
        <f t="shared" si="1"/>
        <v>0</v>
      </c>
      <c r="J17">
        <v>51.47</v>
      </c>
      <c r="K17">
        <f t="shared" si="2"/>
        <v>0</v>
      </c>
      <c r="L17" s="18">
        <f t="shared" si="7"/>
        <v>51.47</v>
      </c>
      <c r="M17" s="13">
        <f t="shared" si="8"/>
        <v>51.47</v>
      </c>
      <c r="N17" s="13">
        <f t="shared" si="9"/>
        <v>0</v>
      </c>
      <c r="O17" s="13">
        <f t="shared" si="10"/>
        <v>0</v>
      </c>
      <c r="P17" s="13">
        <f t="shared" si="3"/>
        <v>0</v>
      </c>
      <c r="Q17">
        <f t="shared" si="4"/>
        <v>0</v>
      </c>
      <c r="R17" s="23">
        <f t="shared" si="5"/>
        <v>51.47</v>
      </c>
      <c r="S17" s="13">
        <f t="shared" si="11"/>
        <v>0</v>
      </c>
      <c r="T17" s="13"/>
    </row>
    <row r="18" spans="2:20" x14ac:dyDescent="0.35">
      <c r="B18" s="2" t="s">
        <v>37</v>
      </c>
      <c r="C18" s="2">
        <v>10</v>
      </c>
      <c r="D18" s="2">
        <v>10</v>
      </c>
      <c r="E18" s="7">
        <v>0</v>
      </c>
      <c r="F18" s="13">
        <f t="shared" si="12"/>
        <v>0</v>
      </c>
      <c r="G18" s="13">
        <f t="shared" si="6"/>
        <v>0</v>
      </c>
      <c r="H18" s="13">
        <f t="shared" si="0"/>
        <v>0</v>
      </c>
      <c r="I18" s="18">
        <f t="shared" si="1"/>
        <v>0</v>
      </c>
      <c r="J18">
        <v>51.47</v>
      </c>
      <c r="K18">
        <f t="shared" si="2"/>
        <v>0</v>
      </c>
      <c r="L18" s="18">
        <f t="shared" si="7"/>
        <v>51.47</v>
      </c>
      <c r="M18" s="13">
        <f t="shared" si="8"/>
        <v>51.47</v>
      </c>
      <c r="N18" s="13">
        <f t="shared" si="9"/>
        <v>0</v>
      </c>
      <c r="O18" s="13">
        <f t="shared" si="10"/>
        <v>0</v>
      </c>
      <c r="P18" s="13">
        <f t="shared" si="3"/>
        <v>0</v>
      </c>
      <c r="Q18">
        <f t="shared" si="4"/>
        <v>0</v>
      </c>
      <c r="R18" s="23">
        <f t="shared" si="5"/>
        <v>51.47</v>
      </c>
      <c r="S18" s="13">
        <f t="shared" si="11"/>
        <v>0</v>
      </c>
      <c r="T18" s="13"/>
    </row>
    <row r="19" spans="2:20" x14ac:dyDescent="0.35">
      <c r="B19" s="2" t="s">
        <v>37</v>
      </c>
      <c r="C19" s="2">
        <v>11</v>
      </c>
      <c r="D19" s="2">
        <v>11</v>
      </c>
      <c r="E19" s="7">
        <v>0</v>
      </c>
      <c r="F19" s="13">
        <f t="shared" si="12"/>
        <v>2.777777777777778E-2</v>
      </c>
      <c r="G19" s="13">
        <f t="shared" si="6"/>
        <v>0</v>
      </c>
      <c r="H19" s="13">
        <f t="shared" si="0"/>
        <v>7.2875000000000014</v>
      </c>
      <c r="I19" s="18">
        <f t="shared" si="1"/>
        <v>0</v>
      </c>
      <c r="J19">
        <v>51.47</v>
      </c>
      <c r="K19">
        <f t="shared" si="2"/>
        <v>7.2875000000000014</v>
      </c>
      <c r="L19" s="18">
        <f t="shared" si="7"/>
        <v>58.7575</v>
      </c>
      <c r="M19" s="13">
        <f t="shared" si="8"/>
        <v>58.7575</v>
      </c>
      <c r="N19" s="13">
        <f t="shared" si="9"/>
        <v>0</v>
      </c>
      <c r="O19" s="13">
        <f t="shared" si="10"/>
        <v>0</v>
      </c>
      <c r="P19" s="13">
        <f t="shared" si="3"/>
        <v>0</v>
      </c>
      <c r="Q19">
        <f t="shared" si="4"/>
        <v>0</v>
      </c>
      <c r="R19" s="23">
        <f t="shared" si="5"/>
        <v>51.47</v>
      </c>
      <c r="S19" s="13">
        <f t="shared" si="11"/>
        <v>0</v>
      </c>
      <c r="T19" s="13"/>
    </row>
    <row r="20" spans="2:20" x14ac:dyDescent="0.35">
      <c r="B20" s="2" t="s">
        <v>37</v>
      </c>
      <c r="C20" s="2">
        <v>12</v>
      </c>
      <c r="D20" s="2">
        <v>12</v>
      </c>
      <c r="E20" s="7">
        <v>0.2</v>
      </c>
      <c r="F20" s="13">
        <f t="shared" si="12"/>
        <v>0.2361111111111111</v>
      </c>
      <c r="G20" s="13">
        <f t="shared" si="6"/>
        <v>5.5555555555555552E-2</v>
      </c>
      <c r="H20" s="13">
        <f t="shared" si="0"/>
        <v>61.943750000000001</v>
      </c>
      <c r="I20" s="18">
        <f t="shared" si="1"/>
        <v>1.1544979722222222E-3</v>
      </c>
      <c r="J20">
        <v>51.47</v>
      </c>
      <c r="K20">
        <f t="shared" si="2"/>
        <v>61.943750000000001</v>
      </c>
      <c r="L20" s="18">
        <f t="shared" si="7"/>
        <v>113.41490449797223</v>
      </c>
      <c r="M20" s="13">
        <f>I20+J20+K20</f>
        <v>113.41490449797223</v>
      </c>
      <c r="N20" s="13">
        <f t="shared" si="9"/>
        <v>3.4413194444444444</v>
      </c>
      <c r="O20" s="13">
        <f t="shared" si="10"/>
        <v>12.38875</v>
      </c>
      <c r="P20" s="13">
        <f t="shared" si="3"/>
        <v>6.3008280276651236</v>
      </c>
      <c r="Q20">
        <f>P20*D20/(1000*(60*60))</f>
        <v>2.1002760092217079E-5</v>
      </c>
      <c r="R20" s="23">
        <f t="shared" si="5"/>
        <v>51.471154497972229</v>
      </c>
      <c r="S20" s="13">
        <f t="shared" si="11"/>
        <v>2.8595085832206792</v>
      </c>
      <c r="T20" s="13"/>
    </row>
    <row r="21" spans="2:20" x14ac:dyDescent="0.35">
      <c r="B21" s="2" t="s">
        <v>37</v>
      </c>
      <c r="C21" s="2">
        <v>13</v>
      </c>
      <c r="D21" s="2">
        <v>13</v>
      </c>
      <c r="E21" s="7">
        <v>1.7</v>
      </c>
      <c r="F21" s="13">
        <f t="shared" si="12"/>
        <v>0.72222222222222221</v>
      </c>
      <c r="G21" s="13">
        <f t="shared" si="6"/>
        <v>0.47222222222222221</v>
      </c>
      <c r="H21" s="13">
        <f t="shared" si="0"/>
        <v>189.47500000000002</v>
      </c>
      <c r="I21" s="18">
        <f t="shared" si="1"/>
        <v>8.3412478493055567E-2</v>
      </c>
      <c r="J21">
        <v>51.47</v>
      </c>
      <c r="K21">
        <f t="shared" si="2"/>
        <v>189.47500000000002</v>
      </c>
      <c r="L21" s="18">
        <f t="shared" si="7"/>
        <v>241.02841247849307</v>
      </c>
      <c r="M21" s="13">
        <f t="shared" si="8"/>
        <v>241.02841247849307</v>
      </c>
      <c r="N21" s="13">
        <f t="shared" si="9"/>
        <v>89.47430555555556</v>
      </c>
      <c r="O21" s="13">
        <f t="shared" si="10"/>
        <v>322.10750000000002</v>
      </c>
      <c r="P21" s="13">
        <f t="shared" si="3"/>
        <v>113.81897255928838</v>
      </c>
      <c r="Q21">
        <f t="shared" ref="Q21:Q84" si="13">P21*D21/(1000*(60*60))</f>
        <v>4.1101295646409693E-4</v>
      </c>
      <c r="R21" s="23">
        <f t="shared" si="5"/>
        <v>51.553412478493044</v>
      </c>
      <c r="S21" s="13">
        <f t="shared" si="11"/>
        <v>24.344667003732823</v>
      </c>
      <c r="T21" s="13"/>
    </row>
    <row r="22" spans="2:20" x14ac:dyDescent="0.35">
      <c r="B22" s="2" t="s">
        <v>37</v>
      </c>
      <c r="C22" s="2">
        <v>14</v>
      </c>
      <c r="D22" s="2">
        <v>14</v>
      </c>
      <c r="E22" s="7">
        <v>5.4</v>
      </c>
      <c r="F22" s="13">
        <f t="shared" si="12"/>
        <v>1.1388888888888891</v>
      </c>
      <c r="G22" s="13">
        <f t="shared" si="6"/>
        <v>1.5</v>
      </c>
      <c r="H22" s="13">
        <f t="shared" si="0"/>
        <v>298.78750000000008</v>
      </c>
      <c r="I22" s="18">
        <f t="shared" si="1"/>
        <v>0.84162902175000009</v>
      </c>
      <c r="J22">
        <v>51.47</v>
      </c>
      <c r="K22">
        <f t="shared" si="2"/>
        <v>298.78750000000008</v>
      </c>
      <c r="L22" s="18">
        <f t="shared" si="7"/>
        <v>351.09912902175006</v>
      </c>
      <c r="M22" s="13">
        <f t="shared" si="8"/>
        <v>351.09912902175006</v>
      </c>
      <c r="N22" s="13">
        <f t="shared" si="9"/>
        <v>448.18125000000009</v>
      </c>
      <c r="O22" s="13">
        <f t="shared" si="10"/>
        <v>1613.4525000000003</v>
      </c>
      <c r="P22" s="13">
        <f t="shared" si="3"/>
        <v>526.64869353262509</v>
      </c>
      <c r="Q22">
        <f t="shared" si="13"/>
        <v>2.0480782526268752E-3</v>
      </c>
      <c r="R22" s="23">
        <f t="shared" si="5"/>
        <v>52.31162902174998</v>
      </c>
      <c r="S22" s="13">
        <f t="shared" si="11"/>
        <v>78.467443532624998</v>
      </c>
      <c r="T22" s="13"/>
    </row>
    <row r="23" spans="2:20" x14ac:dyDescent="0.35">
      <c r="B23" s="2" t="s">
        <v>37</v>
      </c>
      <c r="C23" s="2">
        <v>15</v>
      </c>
      <c r="D23" s="2">
        <v>15</v>
      </c>
      <c r="E23" s="7">
        <v>9.9</v>
      </c>
      <c r="F23" s="13">
        <f t="shared" si="12"/>
        <v>1.0694444444444444</v>
      </c>
      <c r="G23" s="13">
        <f t="shared" si="6"/>
        <v>2.75</v>
      </c>
      <c r="H23" s="13">
        <f t="shared" si="0"/>
        <v>280.56875000000002</v>
      </c>
      <c r="I23" s="18">
        <f t="shared" si="1"/>
        <v>2.8288086564375003</v>
      </c>
      <c r="J23">
        <v>51.47</v>
      </c>
      <c r="K23">
        <f t="shared" si="2"/>
        <v>280.56875000000002</v>
      </c>
      <c r="L23" s="18">
        <f t="shared" si="7"/>
        <v>334.8675586564375</v>
      </c>
      <c r="M23" s="13">
        <f t="shared" si="8"/>
        <v>334.8675586564375</v>
      </c>
      <c r="N23" s="13">
        <f t="shared" si="9"/>
        <v>771.56406250000009</v>
      </c>
      <c r="O23" s="13">
        <f t="shared" si="10"/>
        <v>2777.6306250000002</v>
      </c>
      <c r="P23" s="13">
        <f t="shared" si="3"/>
        <v>920.88578630520306</v>
      </c>
      <c r="Q23">
        <f t="shared" si="13"/>
        <v>3.8370241096050126E-3</v>
      </c>
      <c r="R23" s="23">
        <f t="shared" si="5"/>
        <v>54.298808656437473</v>
      </c>
      <c r="S23" s="13">
        <f t="shared" si="11"/>
        <v>149.32172380520296</v>
      </c>
      <c r="T23" s="13"/>
    </row>
    <row r="24" spans="2:20" x14ac:dyDescent="0.35">
      <c r="B24" s="2" t="s">
        <v>37</v>
      </c>
      <c r="C24" s="2">
        <v>16</v>
      </c>
      <c r="D24" s="2">
        <v>16</v>
      </c>
      <c r="E24" s="7">
        <v>13.1</v>
      </c>
      <c r="F24" s="13">
        <f t="shared" si="12"/>
        <v>0.97222222222222199</v>
      </c>
      <c r="G24" s="13">
        <f t="shared" si="6"/>
        <v>3.6388888888888888</v>
      </c>
      <c r="H24" s="13">
        <f t="shared" si="0"/>
        <v>255.06249999999997</v>
      </c>
      <c r="I24" s="18">
        <f t="shared" si="1"/>
        <v>4.9530849253263893</v>
      </c>
      <c r="J24">
        <v>51.47</v>
      </c>
      <c r="K24">
        <f t="shared" si="2"/>
        <v>255.06249999999997</v>
      </c>
      <c r="L24" s="18">
        <f t="shared" si="7"/>
        <v>311.48558492532635</v>
      </c>
      <c r="M24" s="13">
        <f t="shared" si="8"/>
        <v>311.48558492532635</v>
      </c>
      <c r="N24" s="13">
        <f t="shared" si="9"/>
        <v>928.14409722222206</v>
      </c>
      <c r="O24" s="13">
        <f t="shared" si="10"/>
        <v>3341.3187499999995</v>
      </c>
      <c r="P24" s="13">
        <f t="shared" si="3"/>
        <v>1133.4614340338264</v>
      </c>
      <c r="Q24">
        <f t="shared" si="13"/>
        <v>5.0376063734836728E-3</v>
      </c>
      <c r="R24" s="23">
        <f t="shared" si="5"/>
        <v>56.423084925326378</v>
      </c>
      <c r="S24" s="13">
        <f t="shared" si="11"/>
        <v>205.31733681160438</v>
      </c>
      <c r="T24" s="13"/>
    </row>
    <row r="25" spans="2:20" x14ac:dyDescent="0.35">
      <c r="B25" s="2" t="s">
        <v>37</v>
      </c>
      <c r="C25" s="2">
        <v>17</v>
      </c>
      <c r="D25" s="2">
        <v>17</v>
      </c>
      <c r="E25" s="7">
        <v>16.899999999999999</v>
      </c>
      <c r="F25" s="13">
        <f t="shared" si="12"/>
        <v>1.1944444444444444</v>
      </c>
      <c r="G25" s="13">
        <f t="shared" si="6"/>
        <v>4.6944444444444446</v>
      </c>
      <c r="H25" s="13">
        <f t="shared" si="0"/>
        <v>313.36250000000001</v>
      </c>
      <c r="I25" s="18">
        <f t="shared" si="1"/>
        <v>8.2434041461597243</v>
      </c>
      <c r="J25">
        <v>51.47</v>
      </c>
      <c r="K25">
        <f t="shared" si="2"/>
        <v>313.36250000000001</v>
      </c>
      <c r="L25" s="18">
        <f t="shared" si="7"/>
        <v>373.07590414615976</v>
      </c>
      <c r="M25" s="13">
        <f t="shared" si="8"/>
        <v>373.07590414615976</v>
      </c>
      <c r="N25" s="13">
        <f t="shared" si="9"/>
        <v>1471.0628472222224</v>
      </c>
      <c r="O25" s="13">
        <f t="shared" si="10"/>
        <v>5295.826250000001</v>
      </c>
      <c r="P25" s="13">
        <f t="shared" si="3"/>
        <v>1751.3841055750279</v>
      </c>
      <c r="Q25">
        <f t="shared" si="13"/>
        <v>8.2704249429931872E-3</v>
      </c>
      <c r="R25" s="23">
        <f t="shared" si="5"/>
        <v>59.713404146159746</v>
      </c>
      <c r="S25" s="13">
        <f t="shared" si="11"/>
        <v>280.32125835280544</v>
      </c>
      <c r="T25" s="13"/>
    </row>
    <row r="26" spans="2:20" x14ac:dyDescent="0.35">
      <c r="B26" s="2" t="s">
        <v>37</v>
      </c>
      <c r="C26" s="2">
        <v>18</v>
      </c>
      <c r="D26" s="2">
        <v>18</v>
      </c>
      <c r="E26" s="7">
        <v>21.7</v>
      </c>
      <c r="F26" s="13">
        <f t="shared" si="12"/>
        <v>1.2638888888888891</v>
      </c>
      <c r="G26" s="13">
        <f t="shared" si="6"/>
        <v>6.0277777777777777</v>
      </c>
      <c r="H26" s="13">
        <f t="shared" si="0"/>
        <v>331.58125000000007</v>
      </c>
      <c r="I26" s="18">
        <f t="shared" si="1"/>
        <v>13.591038753493056</v>
      </c>
      <c r="J26">
        <v>51.47</v>
      </c>
      <c r="K26">
        <f t="shared" si="2"/>
        <v>331.58125000000007</v>
      </c>
      <c r="L26" s="18">
        <f t="shared" si="7"/>
        <v>396.64228875349312</v>
      </c>
      <c r="M26" s="13">
        <f t="shared" si="8"/>
        <v>396.64228875349312</v>
      </c>
      <c r="N26" s="13">
        <f t="shared" si="9"/>
        <v>1998.6980902777782</v>
      </c>
      <c r="O26" s="13">
        <f t="shared" si="10"/>
        <v>7195.3131250000015</v>
      </c>
      <c r="P26" s="13">
        <f t="shared" si="3"/>
        <v>2390.8715738752226</v>
      </c>
      <c r="Q26">
        <f t="shared" si="13"/>
        <v>1.1954357869376112E-2</v>
      </c>
      <c r="R26" s="23">
        <f t="shared" si="5"/>
        <v>65.061038753493051</v>
      </c>
      <c r="S26" s="13">
        <f t="shared" si="11"/>
        <v>392.17348359744437</v>
      </c>
      <c r="T26" s="13"/>
    </row>
    <row r="27" spans="2:20" x14ac:dyDescent="0.35">
      <c r="B27" s="2" t="s">
        <v>37</v>
      </c>
      <c r="C27" s="2">
        <v>19</v>
      </c>
      <c r="D27" s="2">
        <v>19</v>
      </c>
      <c r="E27" s="7">
        <v>26</v>
      </c>
      <c r="F27" s="13">
        <f t="shared" si="12"/>
        <v>0.80555555555555558</v>
      </c>
      <c r="G27" s="13">
        <f t="shared" si="6"/>
        <v>7.2222222222222223</v>
      </c>
      <c r="H27" s="13">
        <f t="shared" si="0"/>
        <v>211.33750000000003</v>
      </c>
      <c r="I27" s="18">
        <f t="shared" si="1"/>
        <v>19.511015730555556</v>
      </c>
      <c r="J27">
        <v>51.47</v>
      </c>
      <c r="K27">
        <f t="shared" si="2"/>
        <v>211.33750000000003</v>
      </c>
      <c r="L27" s="18">
        <f t="shared" si="7"/>
        <v>282.31851573055559</v>
      </c>
      <c r="M27" s="13">
        <f t="shared" si="8"/>
        <v>282.31851573055559</v>
      </c>
      <c r="N27" s="13">
        <f t="shared" si="9"/>
        <v>1526.3263888888891</v>
      </c>
      <c r="O27" s="13">
        <f t="shared" si="10"/>
        <v>5494.7750000000005</v>
      </c>
      <c r="P27" s="13">
        <f t="shared" si="3"/>
        <v>2038.9670580540126</v>
      </c>
      <c r="Q27">
        <f t="shared" si="13"/>
        <v>1.07612150286184E-2</v>
      </c>
      <c r="R27" s="23">
        <f t="shared" si="5"/>
        <v>70.981015730555555</v>
      </c>
      <c r="S27" s="13">
        <f t="shared" si="11"/>
        <v>512.64066916512343</v>
      </c>
      <c r="T27" s="13"/>
    </row>
    <row r="28" spans="2:20" x14ac:dyDescent="0.35">
      <c r="B28" s="2" t="s">
        <v>37</v>
      </c>
      <c r="C28" s="2">
        <v>20</v>
      </c>
      <c r="D28" s="2">
        <v>20</v>
      </c>
      <c r="E28" s="7">
        <v>27.5</v>
      </c>
      <c r="F28" s="13">
        <f t="shared" si="12"/>
        <v>0.29166666666666685</v>
      </c>
      <c r="G28" s="13">
        <f t="shared" si="6"/>
        <v>7.6388888888888893</v>
      </c>
      <c r="H28" s="13">
        <f t="shared" si="0"/>
        <v>76.518750000000054</v>
      </c>
      <c r="I28" s="18">
        <f t="shared" si="1"/>
        <v>21.827227287326394</v>
      </c>
      <c r="J28">
        <v>51.47</v>
      </c>
      <c r="K28">
        <f t="shared" si="2"/>
        <v>76.518750000000054</v>
      </c>
      <c r="L28" s="18">
        <f t="shared" si="7"/>
        <v>149.81597728732646</v>
      </c>
      <c r="M28" s="13">
        <f t="shared" si="8"/>
        <v>149.81597728732646</v>
      </c>
      <c r="N28" s="13">
        <f t="shared" si="9"/>
        <v>584.51822916666708</v>
      </c>
      <c r="O28" s="13">
        <f t="shared" si="10"/>
        <v>2104.2656250000014</v>
      </c>
      <c r="P28" s="13">
        <f t="shared" si="3"/>
        <v>1144.4276042781883</v>
      </c>
      <c r="Q28">
        <f t="shared" si="13"/>
        <v>6.3579311348788241E-3</v>
      </c>
      <c r="R28" s="23">
        <f t="shared" si="5"/>
        <v>73.297227287326407</v>
      </c>
      <c r="S28" s="13">
        <f t="shared" si="11"/>
        <v>559.90937511152117</v>
      </c>
      <c r="T28" s="13"/>
    </row>
    <row r="29" spans="2:20" x14ac:dyDescent="0.35">
      <c r="B29" s="2" t="s">
        <v>37</v>
      </c>
      <c r="C29" s="2">
        <v>21</v>
      </c>
      <c r="D29" s="2">
        <v>21</v>
      </c>
      <c r="E29" s="7">
        <v>28.1</v>
      </c>
      <c r="F29" s="13">
        <f t="shared" si="12"/>
        <v>0.1111111111111112</v>
      </c>
      <c r="G29" s="13">
        <f t="shared" si="6"/>
        <v>7.8055555555555554</v>
      </c>
      <c r="H29" s="13">
        <f t="shared" si="0"/>
        <v>29.150000000000027</v>
      </c>
      <c r="I29" s="18">
        <f t="shared" si="1"/>
        <v>22.790078596159724</v>
      </c>
      <c r="J29">
        <v>51.47</v>
      </c>
      <c r="K29">
        <f t="shared" si="2"/>
        <v>29.150000000000027</v>
      </c>
      <c r="L29" s="18">
        <f t="shared" si="7"/>
        <v>103.41007859615976</v>
      </c>
      <c r="M29" s="13">
        <f t="shared" si="8"/>
        <v>103.41007859615976</v>
      </c>
      <c r="N29" s="13">
        <f t="shared" si="9"/>
        <v>227.53194444444466</v>
      </c>
      <c r="O29" s="13">
        <f t="shared" si="10"/>
        <v>819.1150000000008</v>
      </c>
      <c r="P29" s="13">
        <f t="shared" si="3"/>
        <v>807.17311348669148</v>
      </c>
      <c r="Q29">
        <f t="shared" si="13"/>
        <v>4.7085098286723664E-3</v>
      </c>
      <c r="R29" s="23">
        <f t="shared" si="5"/>
        <v>74.26007859615973</v>
      </c>
      <c r="S29" s="13">
        <f t="shared" si="11"/>
        <v>579.64116904224682</v>
      </c>
      <c r="T29" s="13"/>
    </row>
    <row r="30" spans="2:20" x14ac:dyDescent="0.35">
      <c r="B30" s="2" t="s">
        <v>37</v>
      </c>
      <c r="C30" s="2">
        <v>22</v>
      </c>
      <c r="D30" s="2">
        <v>22</v>
      </c>
      <c r="E30" s="7">
        <v>28.3</v>
      </c>
      <c r="F30" s="13">
        <f t="shared" si="12"/>
        <v>9.7222222222222127E-2</v>
      </c>
      <c r="G30" s="13">
        <f t="shared" si="6"/>
        <v>7.8611111111111107</v>
      </c>
      <c r="H30" s="13">
        <f t="shared" si="0"/>
        <v>25.506249999999977</v>
      </c>
      <c r="I30" s="18">
        <f t="shared" si="1"/>
        <v>23.115647024326389</v>
      </c>
      <c r="J30">
        <v>51.47</v>
      </c>
      <c r="K30">
        <f t="shared" si="2"/>
        <v>25.506249999999977</v>
      </c>
      <c r="L30" s="18">
        <f t="shared" si="7"/>
        <v>100.09189702432637</v>
      </c>
      <c r="M30" s="13">
        <f t="shared" si="8"/>
        <v>100.09189702432637</v>
      </c>
      <c r="N30" s="13">
        <f t="shared" si="9"/>
        <v>200.50746527777758</v>
      </c>
      <c r="O30" s="13">
        <f t="shared" si="10"/>
        <v>721.82687499999929</v>
      </c>
      <c r="P30" s="13">
        <f t="shared" si="3"/>
        <v>786.83352383012118</v>
      </c>
      <c r="Q30">
        <f t="shared" si="13"/>
        <v>4.8084270900729626E-3</v>
      </c>
      <c r="R30" s="23">
        <f t="shared" si="5"/>
        <v>74.585647024326391</v>
      </c>
      <c r="S30" s="13">
        <f t="shared" si="11"/>
        <v>586.32605855234362</v>
      </c>
      <c r="T30" s="13"/>
    </row>
    <row r="31" spans="2:20" x14ac:dyDescent="0.35">
      <c r="B31" s="2" t="s">
        <v>37</v>
      </c>
      <c r="C31" s="2">
        <v>23</v>
      </c>
      <c r="D31" s="2">
        <v>23</v>
      </c>
      <c r="E31" s="7">
        <v>28.8</v>
      </c>
      <c r="F31" s="13">
        <f t="shared" si="12"/>
        <v>0.1111111111111112</v>
      </c>
      <c r="G31" s="13">
        <f t="shared" si="6"/>
        <v>8</v>
      </c>
      <c r="H31" s="13">
        <f t="shared" si="0"/>
        <v>29.150000000000027</v>
      </c>
      <c r="I31" s="18">
        <f t="shared" si="1"/>
        <v>23.939669952000003</v>
      </c>
      <c r="J31">
        <v>51.47</v>
      </c>
      <c r="K31">
        <f t="shared" si="2"/>
        <v>29.150000000000027</v>
      </c>
      <c r="L31" s="18">
        <f t="shared" si="7"/>
        <v>104.55966995200004</v>
      </c>
      <c r="M31" s="13">
        <f t="shared" si="8"/>
        <v>104.55966995200004</v>
      </c>
      <c r="N31" s="13">
        <f t="shared" si="9"/>
        <v>233.20000000000022</v>
      </c>
      <c r="O31" s="13">
        <f t="shared" si="10"/>
        <v>839.52000000000078</v>
      </c>
      <c r="P31" s="13">
        <f t="shared" si="3"/>
        <v>836.47735961600029</v>
      </c>
      <c r="Q31">
        <f t="shared" si="13"/>
        <v>5.3441609086577789E-3</v>
      </c>
      <c r="R31" s="23">
        <f t="shared" si="5"/>
        <v>75.409669952000002</v>
      </c>
      <c r="S31" s="13">
        <f t="shared" si="11"/>
        <v>603.27735961600001</v>
      </c>
      <c r="T31" s="13"/>
    </row>
    <row r="32" spans="2:20" x14ac:dyDescent="0.35">
      <c r="B32" s="2" t="s">
        <v>37</v>
      </c>
      <c r="C32" s="2">
        <v>24</v>
      </c>
      <c r="D32" s="2">
        <v>24</v>
      </c>
      <c r="E32" s="7">
        <v>29.1</v>
      </c>
      <c r="F32" s="13">
        <f t="shared" si="12"/>
        <v>0.27777777777777779</v>
      </c>
      <c r="G32" s="13">
        <f t="shared" si="6"/>
        <v>8.0833333333333339</v>
      </c>
      <c r="H32" s="13">
        <f t="shared" si="0"/>
        <v>72.875000000000014</v>
      </c>
      <c r="I32" s="18">
        <f t="shared" si="1"/>
        <v>24.441010696437505</v>
      </c>
      <c r="J32">
        <v>51.47</v>
      </c>
      <c r="K32">
        <f t="shared" si="2"/>
        <v>72.875000000000014</v>
      </c>
      <c r="L32" s="18">
        <f t="shared" si="7"/>
        <v>148.78601069643753</v>
      </c>
      <c r="M32" s="13">
        <f t="shared" si="8"/>
        <v>148.78601069643753</v>
      </c>
      <c r="N32" s="13">
        <f t="shared" si="9"/>
        <v>589.07291666666686</v>
      </c>
      <c r="O32" s="13">
        <f t="shared" si="10"/>
        <v>2120.6625000000008</v>
      </c>
      <c r="P32" s="13">
        <f t="shared" si="3"/>
        <v>1202.6869197962035</v>
      </c>
      <c r="Q32">
        <f t="shared" si="13"/>
        <v>8.0179127986413565E-3</v>
      </c>
      <c r="R32" s="23">
        <f t="shared" si="5"/>
        <v>75.911010696437515</v>
      </c>
      <c r="S32" s="13">
        <f t="shared" si="11"/>
        <v>613.61400312953663</v>
      </c>
      <c r="T32" s="13"/>
    </row>
    <row r="33" spans="2:20" x14ac:dyDescent="0.35">
      <c r="B33" s="2" t="s">
        <v>37</v>
      </c>
      <c r="C33" s="2">
        <v>25</v>
      </c>
      <c r="D33" s="2">
        <v>25</v>
      </c>
      <c r="E33" s="7">
        <v>30.8</v>
      </c>
      <c r="F33" s="13">
        <f t="shared" si="12"/>
        <v>0.38888888888888851</v>
      </c>
      <c r="G33" s="13">
        <f t="shared" si="6"/>
        <v>8.5555555555555554</v>
      </c>
      <c r="H33" s="13">
        <f t="shared" si="0"/>
        <v>102.02499999999991</v>
      </c>
      <c r="I33" s="18">
        <f t="shared" si="1"/>
        <v>27.380073909222226</v>
      </c>
      <c r="J33">
        <v>51.47</v>
      </c>
      <c r="K33">
        <f t="shared" si="2"/>
        <v>102.02499999999991</v>
      </c>
      <c r="L33" s="18">
        <f t="shared" si="7"/>
        <v>180.87507390922212</v>
      </c>
      <c r="M33" s="13">
        <f t="shared" si="8"/>
        <v>180.87507390922212</v>
      </c>
      <c r="N33" s="13">
        <f t="shared" si="9"/>
        <v>872.88055555555468</v>
      </c>
      <c r="O33" s="13">
        <f t="shared" si="10"/>
        <v>3142.3699999999967</v>
      </c>
      <c r="P33" s="13">
        <f t="shared" si="3"/>
        <v>1547.4867434455671</v>
      </c>
      <c r="Q33">
        <f t="shared" si="13"/>
        <v>1.0746435718371992E-2</v>
      </c>
      <c r="R33" s="23">
        <f t="shared" si="5"/>
        <v>78.850073909222218</v>
      </c>
      <c r="S33" s="13">
        <f t="shared" si="11"/>
        <v>674.60618789001239</v>
      </c>
      <c r="T33" s="13"/>
    </row>
    <row r="34" spans="2:20" x14ac:dyDescent="0.35">
      <c r="B34" s="2" t="s">
        <v>37</v>
      </c>
      <c r="C34" s="2">
        <v>26</v>
      </c>
      <c r="D34" s="2">
        <v>26</v>
      </c>
      <c r="E34" s="7">
        <v>31.9</v>
      </c>
      <c r="F34" s="13">
        <f t="shared" si="12"/>
        <v>0.45833333333333343</v>
      </c>
      <c r="G34" s="13">
        <f t="shared" si="6"/>
        <v>8.8611111111111107</v>
      </c>
      <c r="H34" s="13">
        <f t="shared" si="0"/>
        <v>120.24375000000003</v>
      </c>
      <c r="I34" s="18">
        <f t="shared" si="1"/>
        <v>29.370717037826388</v>
      </c>
      <c r="J34">
        <v>51.47</v>
      </c>
      <c r="K34">
        <f t="shared" si="2"/>
        <v>120.24375000000003</v>
      </c>
      <c r="L34" s="18">
        <f t="shared" si="7"/>
        <v>201.08446703782641</v>
      </c>
      <c r="M34" s="13">
        <f t="shared" si="8"/>
        <v>201.08446703782641</v>
      </c>
      <c r="N34" s="13">
        <f t="shared" si="9"/>
        <v>1065.4932291666669</v>
      </c>
      <c r="O34" s="13">
        <f t="shared" si="10"/>
        <v>3835.7756250000002</v>
      </c>
      <c r="P34" s="13">
        <f t="shared" si="3"/>
        <v>1781.8318051407396</v>
      </c>
      <c r="Q34">
        <f t="shared" si="13"/>
        <v>1.2868785259349787E-2</v>
      </c>
      <c r="R34" s="23">
        <f t="shared" si="5"/>
        <v>80.84071703782638</v>
      </c>
      <c r="S34" s="13">
        <f t="shared" si="11"/>
        <v>716.33857597407268</v>
      </c>
      <c r="T34" s="13"/>
    </row>
    <row r="35" spans="2:20" x14ac:dyDescent="0.35">
      <c r="B35" s="2" t="s">
        <v>37</v>
      </c>
      <c r="C35" s="2">
        <v>27</v>
      </c>
      <c r="D35" s="2">
        <v>27</v>
      </c>
      <c r="E35" s="7">
        <v>34.1</v>
      </c>
      <c r="F35" s="13">
        <f t="shared" si="12"/>
        <v>0.65277777777777812</v>
      </c>
      <c r="G35" s="13">
        <f t="shared" si="6"/>
        <v>9.4722222222222214</v>
      </c>
      <c r="H35" s="13">
        <f t="shared" si="0"/>
        <v>171.25625000000011</v>
      </c>
      <c r="I35" s="18">
        <f t="shared" si="1"/>
        <v>33.561544676993051</v>
      </c>
      <c r="J35">
        <v>51.47</v>
      </c>
      <c r="K35">
        <f t="shared" si="2"/>
        <v>171.25625000000011</v>
      </c>
      <c r="L35" s="18">
        <f t="shared" si="7"/>
        <v>256.28779467699314</v>
      </c>
      <c r="M35" s="13">
        <f t="shared" si="8"/>
        <v>256.28779467699314</v>
      </c>
      <c r="N35" s="13">
        <f t="shared" si="9"/>
        <v>1622.1772569444454</v>
      </c>
      <c r="O35" s="13">
        <f t="shared" si="10"/>
        <v>5839.8381250000039</v>
      </c>
      <c r="P35" s="13">
        <f t="shared" si="3"/>
        <v>2427.6149440237405</v>
      </c>
      <c r="Q35">
        <f t="shared" si="13"/>
        <v>1.8207112080178053E-2</v>
      </c>
      <c r="R35" s="23">
        <f t="shared" si="5"/>
        <v>85.031544676993036</v>
      </c>
      <c r="S35" s="13">
        <f t="shared" si="11"/>
        <v>805.43768707929507</v>
      </c>
      <c r="T35" s="13"/>
    </row>
    <row r="36" spans="2:20" x14ac:dyDescent="0.35">
      <c r="B36" s="2" t="s">
        <v>37</v>
      </c>
      <c r="C36" s="2">
        <v>28</v>
      </c>
      <c r="D36" s="2">
        <v>28</v>
      </c>
      <c r="E36" s="7">
        <v>36.6</v>
      </c>
      <c r="F36" s="13">
        <f t="shared" si="12"/>
        <v>0.69444444444444442</v>
      </c>
      <c r="G36" s="13">
        <f t="shared" si="6"/>
        <v>10.166666666666666</v>
      </c>
      <c r="H36" s="13">
        <f t="shared" si="0"/>
        <v>182.1875</v>
      </c>
      <c r="I36" s="18">
        <f t="shared" si="1"/>
        <v>38.662982591750001</v>
      </c>
      <c r="J36">
        <v>51.47</v>
      </c>
      <c r="K36">
        <f t="shared" si="2"/>
        <v>182.1875</v>
      </c>
      <c r="L36" s="18">
        <f t="shared" si="7"/>
        <v>272.32048259174996</v>
      </c>
      <c r="M36" s="13">
        <f t="shared" si="8"/>
        <v>272.32048259174996</v>
      </c>
      <c r="N36" s="13">
        <f t="shared" si="9"/>
        <v>1852.2395833333333</v>
      </c>
      <c r="O36" s="13">
        <f t="shared" si="10"/>
        <v>6668.0624999999991</v>
      </c>
      <c r="P36" s="13">
        <f t="shared" si="3"/>
        <v>2768.5915730161246</v>
      </c>
      <c r="Q36">
        <f t="shared" si="13"/>
        <v>2.1533490012347636E-2</v>
      </c>
      <c r="R36" s="23">
        <f t="shared" si="5"/>
        <v>90.132982591749965</v>
      </c>
      <c r="S36" s="13">
        <f t="shared" si="11"/>
        <v>916.35198968279133</v>
      </c>
      <c r="T36" s="13"/>
    </row>
    <row r="37" spans="2:20" x14ac:dyDescent="0.35">
      <c r="B37" s="2" t="s">
        <v>37</v>
      </c>
      <c r="C37" s="2">
        <v>29</v>
      </c>
      <c r="D37" s="2">
        <v>29</v>
      </c>
      <c r="E37" s="7">
        <v>39.1</v>
      </c>
      <c r="F37" s="13">
        <f t="shared" si="12"/>
        <v>0.65277777777777712</v>
      </c>
      <c r="G37" s="13">
        <f t="shared" si="6"/>
        <v>10.861111111111111</v>
      </c>
      <c r="H37" s="13">
        <f t="shared" si="0"/>
        <v>171.25624999999985</v>
      </c>
      <c r="I37" s="18">
        <f t="shared" si="1"/>
        <v>44.12520112282639</v>
      </c>
      <c r="J37">
        <v>51.47</v>
      </c>
      <c r="K37">
        <f t="shared" si="2"/>
        <v>171.25624999999985</v>
      </c>
      <c r="L37" s="18">
        <f t="shared" si="7"/>
        <v>266.85145112282623</v>
      </c>
      <c r="M37" s="13">
        <f t="shared" si="8"/>
        <v>266.85145112282623</v>
      </c>
      <c r="N37" s="13">
        <f t="shared" si="9"/>
        <v>1860.0331597222205</v>
      </c>
      <c r="O37" s="13">
        <f t="shared" si="10"/>
        <v>6696.1193749999929</v>
      </c>
      <c r="P37" s="13">
        <f t="shared" si="3"/>
        <v>2898.3032608062513</v>
      </c>
      <c r="Q37">
        <f t="shared" si="13"/>
        <v>2.3347442934272582E-2</v>
      </c>
      <c r="R37" s="23">
        <f t="shared" si="5"/>
        <v>95.595201122826381</v>
      </c>
      <c r="S37" s="13">
        <f t="shared" si="11"/>
        <v>1038.2701010840308</v>
      </c>
      <c r="T37" s="13"/>
    </row>
    <row r="38" spans="2:20" x14ac:dyDescent="0.35">
      <c r="B38" s="2" t="s">
        <v>37</v>
      </c>
      <c r="C38" s="2">
        <v>30</v>
      </c>
      <c r="D38" s="2">
        <v>30</v>
      </c>
      <c r="E38" s="7">
        <v>41.3</v>
      </c>
      <c r="F38" s="13">
        <f t="shared" si="12"/>
        <v>0.47222222222222199</v>
      </c>
      <c r="G38" s="13">
        <f t="shared" si="6"/>
        <v>11.472222222222221</v>
      </c>
      <c r="H38" s="13">
        <f t="shared" si="0"/>
        <v>123.88749999999995</v>
      </c>
      <c r="I38" s="18">
        <f t="shared" si="1"/>
        <v>49.230391155993054</v>
      </c>
      <c r="J38">
        <v>51.47</v>
      </c>
      <c r="K38">
        <f t="shared" si="2"/>
        <v>123.88749999999995</v>
      </c>
      <c r="L38" s="18">
        <f t="shared" si="7"/>
        <v>224.58789115599302</v>
      </c>
      <c r="M38" s="13">
        <f t="shared" si="8"/>
        <v>224.58789115599302</v>
      </c>
      <c r="N38" s="13">
        <f t="shared" si="9"/>
        <v>1421.2649305555549</v>
      </c>
      <c r="O38" s="13">
        <f t="shared" si="10"/>
        <v>5116.5537499999973</v>
      </c>
      <c r="P38" s="13">
        <f t="shared" si="3"/>
        <v>2576.5221957618087</v>
      </c>
      <c r="Q38">
        <f t="shared" si="13"/>
        <v>2.1471018298015076E-2</v>
      </c>
      <c r="R38" s="23">
        <f t="shared" si="5"/>
        <v>100.70039115599307</v>
      </c>
      <c r="S38" s="13">
        <f t="shared" si="11"/>
        <v>1155.2572652062538</v>
      </c>
      <c r="T38" s="13"/>
    </row>
    <row r="39" spans="2:20" x14ac:dyDescent="0.35">
      <c r="B39" s="2" t="s">
        <v>37</v>
      </c>
      <c r="C39" s="2">
        <v>31</v>
      </c>
      <c r="D39" s="2">
        <v>31</v>
      </c>
      <c r="E39" s="7">
        <v>42.5</v>
      </c>
      <c r="F39" s="13">
        <f t="shared" si="12"/>
        <v>0.27777777777777779</v>
      </c>
      <c r="G39" s="13">
        <f t="shared" si="6"/>
        <v>11.805555555555555</v>
      </c>
      <c r="H39" s="13">
        <f t="shared" si="0"/>
        <v>72.875000000000014</v>
      </c>
      <c r="I39" s="18">
        <f t="shared" si="1"/>
        <v>52.132799058159726</v>
      </c>
      <c r="J39">
        <v>51.47</v>
      </c>
      <c r="K39">
        <f t="shared" si="2"/>
        <v>72.875000000000014</v>
      </c>
      <c r="L39" s="18">
        <f t="shared" si="7"/>
        <v>176.47779905815975</v>
      </c>
      <c r="M39" s="13">
        <f t="shared" si="8"/>
        <v>176.47779905815975</v>
      </c>
      <c r="N39" s="13">
        <f t="shared" si="9"/>
        <v>860.32986111111131</v>
      </c>
      <c r="O39" s="13">
        <f t="shared" si="10"/>
        <v>3097.1875000000009</v>
      </c>
      <c r="P39" s="13">
        <f t="shared" si="3"/>
        <v>2083.4184611032747</v>
      </c>
      <c r="Q39">
        <f t="shared" si="13"/>
        <v>1.794054785950042E-2</v>
      </c>
      <c r="R39" s="23">
        <f t="shared" si="5"/>
        <v>103.60279905815973</v>
      </c>
      <c r="S39" s="13">
        <f t="shared" si="11"/>
        <v>1223.0885999921634</v>
      </c>
      <c r="T39" s="13"/>
    </row>
    <row r="40" spans="2:20" x14ac:dyDescent="0.35">
      <c r="B40" s="2" t="s">
        <v>37</v>
      </c>
      <c r="C40" s="2">
        <v>32</v>
      </c>
      <c r="D40" s="2">
        <v>32</v>
      </c>
      <c r="E40" s="7">
        <v>43.3</v>
      </c>
      <c r="F40" s="13">
        <f t="shared" si="12"/>
        <v>0.19444444444444425</v>
      </c>
      <c r="G40" s="13">
        <f t="shared" si="6"/>
        <v>12.027777777777779</v>
      </c>
      <c r="H40" s="13">
        <f t="shared" si="0"/>
        <v>51.012499999999953</v>
      </c>
      <c r="I40" s="18">
        <f t="shared" si="1"/>
        <v>54.113917578493073</v>
      </c>
      <c r="J40">
        <v>51.47</v>
      </c>
      <c r="K40">
        <f t="shared" si="2"/>
        <v>51.012499999999953</v>
      </c>
      <c r="L40" s="18">
        <f t="shared" si="7"/>
        <v>156.59641757849303</v>
      </c>
      <c r="M40" s="13">
        <f t="shared" si="8"/>
        <v>156.59641757849303</v>
      </c>
      <c r="N40" s="13">
        <f t="shared" si="9"/>
        <v>613.56701388888837</v>
      </c>
      <c r="O40" s="13">
        <f t="shared" si="10"/>
        <v>2208.8412499999981</v>
      </c>
      <c r="P40" s="13">
        <f t="shared" si="3"/>
        <v>1883.506911430208</v>
      </c>
      <c r="Q40">
        <f t="shared" si="13"/>
        <v>1.6742283657157405E-2</v>
      </c>
      <c r="R40" s="23">
        <f t="shared" si="5"/>
        <v>105.58391757849307</v>
      </c>
      <c r="S40" s="13">
        <f t="shared" si="11"/>
        <v>1269.9398975413196</v>
      </c>
      <c r="T40" s="13"/>
    </row>
    <row r="41" spans="2:20" x14ac:dyDescent="0.35">
      <c r="B41" s="2" t="s">
        <v>37</v>
      </c>
      <c r="C41" s="2">
        <v>33</v>
      </c>
      <c r="D41" s="2">
        <v>33</v>
      </c>
      <c r="E41" s="7">
        <v>43.9</v>
      </c>
      <c r="F41" s="13">
        <f t="shared" si="12"/>
        <v>0.15277777777777798</v>
      </c>
      <c r="G41" s="13">
        <f t="shared" si="6"/>
        <v>12.194444444444445</v>
      </c>
      <c r="H41" s="13">
        <f t="shared" si="0"/>
        <v>40.081250000000061</v>
      </c>
      <c r="I41" s="18">
        <f t="shared" si="1"/>
        <v>55.624000926159731</v>
      </c>
      <c r="J41">
        <v>51.47</v>
      </c>
      <c r="K41">
        <f t="shared" si="2"/>
        <v>40.081250000000061</v>
      </c>
      <c r="L41" s="18">
        <f t="shared" si="7"/>
        <v>147.1752509261598</v>
      </c>
      <c r="M41" s="13">
        <f t="shared" si="8"/>
        <v>147.1752509261598</v>
      </c>
      <c r="N41" s="13">
        <f t="shared" si="9"/>
        <v>488.76857638888964</v>
      </c>
      <c r="O41" s="13">
        <f t="shared" si="10"/>
        <v>1759.5668750000027</v>
      </c>
      <c r="P41" s="13">
        <f t="shared" si="3"/>
        <v>1794.7204210162265</v>
      </c>
      <c r="Q41">
        <f t="shared" si="13"/>
        <v>1.6451603859315409E-2</v>
      </c>
      <c r="R41" s="23">
        <f t="shared" si="5"/>
        <v>107.09400092615974</v>
      </c>
      <c r="S41" s="13">
        <f t="shared" si="11"/>
        <v>1305.9518446273369</v>
      </c>
      <c r="T41" s="13"/>
    </row>
    <row r="42" spans="2:20" x14ac:dyDescent="0.35">
      <c r="B42" s="2" t="s">
        <v>37</v>
      </c>
      <c r="C42" s="2">
        <v>34</v>
      </c>
      <c r="D42" s="2">
        <v>34</v>
      </c>
      <c r="E42" s="7">
        <v>44.4</v>
      </c>
      <c r="F42" s="13">
        <f t="shared" si="12"/>
        <v>8.3333333333333523E-2</v>
      </c>
      <c r="G42" s="13">
        <f t="shared" si="6"/>
        <v>12.333333333333334</v>
      </c>
      <c r="H42" s="13">
        <f t="shared" si="0"/>
        <v>21.86250000000005</v>
      </c>
      <c r="I42" s="18">
        <f t="shared" si="1"/>
        <v>56.898278063000006</v>
      </c>
      <c r="J42">
        <v>51.47</v>
      </c>
      <c r="K42">
        <f t="shared" si="2"/>
        <v>21.86250000000005</v>
      </c>
      <c r="L42" s="18">
        <f t="shared" si="7"/>
        <v>130.23077806300006</v>
      </c>
      <c r="M42" s="13">
        <f t="shared" si="8"/>
        <v>130.23077806300006</v>
      </c>
      <c r="N42" s="13">
        <f t="shared" si="9"/>
        <v>269.63750000000061</v>
      </c>
      <c r="O42" s="13">
        <f t="shared" si="10"/>
        <v>970.69500000000232</v>
      </c>
      <c r="P42" s="13">
        <f t="shared" si="3"/>
        <v>1606.1795961103342</v>
      </c>
      <c r="Q42">
        <f t="shared" si="13"/>
        <v>1.5169473963264268E-2</v>
      </c>
      <c r="R42" s="23">
        <f t="shared" si="5"/>
        <v>108.36827806300001</v>
      </c>
      <c r="S42" s="13">
        <f t="shared" si="11"/>
        <v>1336.5420961103337</v>
      </c>
      <c r="T42" s="13"/>
    </row>
    <row r="43" spans="2:20" x14ac:dyDescent="0.35">
      <c r="B43" s="2" t="s">
        <v>37</v>
      </c>
      <c r="C43" s="2">
        <v>35</v>
      </c>
      <c r="D43" s="2">
        <v>35</v>
      </c>
      <c r="E43" s="7">
        <v>44.5</v>
      </c>
      <c r="F43" s="13">
        <f t="shared" si="12"/>
        <v>-2.7777777777777186E-2</v>
      </c>
      <c r="G43" s="13">
        <f t="shared" si="6"/>
        <v>12.361111111111111</v>
      </c>
      <c r="H43" s="13">
        <f t="shared" si="0"/>
        <v>-7.2874999999998451</v>
      </c>
      <c r="I43" s="18">
        <f t="shared" si="1"/>
        <v>57.154865237326391</v>
      </c>
      <c r="J43">
        <v>51.47</v>
      </c>
      <c r="K43">
        <f t="shared" si="2"/>
        <v>-7.2874999999998451</v>
      </c>
      <c r="L43" s="18">
        <f t="shared" si="7"/>
        <v>101.33736523732654</v>
      </c>
      <c r="M43" s="13">
        <f t="shared" si="8"/>
        <v>101.33736523732654</v>
      </c>
      <c r="N43" s="13">
        <f t="shared" si="9"/>
        <v>-90.08159722222031</v>
      </c>
      <c r="O43" s="13">
        <f t="shared" si="10"/>
        <v>-324.29374999999311</v>
      </c>
      <c r="P43" s="13">
        <f t="shared" si="3"/>
        <v>1252.642431405842</v>
      </c>
      <c r="Q43">
        <f t="shared" si="13"/>
        <v>1.2178468083112352E-2</v>
      </c>
      <c r="R43" s="23">
        <f t="shared" si="5"/>
        <v>108.62486523732639</v>
      </c>
      <c r="S43" s="13">
        <f t="shared" si="11"/>
        <v>1342.7240286280623</v>
      </c>
      <c r="T43" s="13"/>
    </row>
    <row r="44" spans="2:20" x14ac:dyDescent="0.35">
      <c r="B44" s="2" t="s">
        <v>37</v>
      </c>
      <c r="C44" s="2">
        <v>36</v>
      </c>
      <c r="D44" s="2">
        <v>36</v>
      </c>
      <c r="E44" s="7">
        <v>44.2</v>
      </c>
      <c r="F44" s="13">
        <f t="shared" si="12"/>
        <v>-0.24999999999999961</v>
      </c>
      <c r="G44" s="13">
        <f t="shared" si="6"/>
        <v>12.277777777777779</v>
      </c>
      <c r="H44" s="13">
        <f t="shared" si="0"/>
        <v>-65.587499999999906</v>
      </c>
      <c r="I44" s="18">
        <f t="shared" si="1"/>
        <v>56.386835461305573</v>
      </c>
      <c r="J44">
        <v>51.47</v>
      </c>
      <c r="K44">
        <f t="shared" si="2"/>
        <v>-65.587499999999906</v>
      </c>
      <c r="L44" s="18">
        <f t="shared" si="7"/>
        <v>42.269335461305658</v>
      </c>
      <c r="M44" s="13">
        <f t="shared" si="8"/>
        <v>42.269335461305658</v>
      </c>
      <c r="N44" s="13">
        <f t="shared" si="9"/>
        <v>-805.26874999999893</v>
      </c>
      <c r="O44" s="13">
        <f t="shared" si="10"/>
        <v>-2898.9674999999961</v>
      </c>
      <c r="P44" s="13">
        <f t="shared" si="3"/>
        <v>518.97350760825282</v>
      </c>
      <c r="Q44">
        <f t="shared" si="13"/>
        <v>5.1897350760825274E-3</v>
      </c>
      <c r="R44" s="23">
        <f t="shared" si="5"/>
        <v>107.85683546130556</v>
      </c>
      <c r="S44" s="13">
        <f t="shared" si="11"/>
        <v>1324.2422576082517</v>
      </c>
      <c r="T44" s="13"/>
    </row>
    <row r="45" spans="2:20" x14ac:dyDescent="0.35">
      <c r="B45" s="2" t="s">
        <v>37</v>
      </c>
      <c r="C45" s="2">
        <v>37</v>
      </c>
      <c r="D45" s="2">
        <v>37</v>
      </c>
      <c r="E45" s="7">
        <v>42.7</v>
      </c>
      <c r="F45" s="13">
        <f t="shared" si="12"/>
        <v>-0.59722222222222276</v>
      </c>
      <c r="G45" s="13">
        <f t="shared" si="6"/>
        <v>11.861111111111111</v>
      </c>
      <c r="H45" s="13">
        <f t="shared" si="0"/>
        <v>-156.68125000000015</v>
      </c>
      <c r="I45" s="18">
        <f t="shared" si="1"/>
        <v>52.624615194326388</v>
      </c>
      <c r="J45">
        <v>51.47</v>
      </c>
      <c r="K45">
        <f t="shared" si="2"/>
        <v>-156.68125000000015</v>
      </c>
      <c r="L45" s="18">
        <f t="shared" si="7"/>
        <v>-52.586634805673754</v>
      </c>
      <c r="M45" s="13">
        <f t="shared" si="8"/>
        <v>-52.586634805673754</v>
      </c>
      <c r="N45" s="13">
        <f t="shared" si="9"/>
        <v>-1858.4137152777794</v>
      </c>
      <c r="O45" s="13">
        <f t="shared" si="10"/>
        <v>-6690.2893750000057</v>
      </c>
      <c r="P45" s="13">
        <f t="shared" si="3"/>
        <v>-623.73591838951927</v>
      </c>
      <c r="Q45">
        <f t="shared" si="13"/>
        <v>-6.4106191612256147E-3</v>
      </c>
      <c r="R45" s="23">
        <f t="shared" si="5"/>
        <v>104.09461519432639</v>
      </c>
      <c r="S45" s="13">
        <f t="shared" si="11"/>
        <v>1234.6777968882602</v>
      </c>
      <c r="T45" s="13"/>
    </row>
    <row r="46" spans="2:20" x14ac:dyDescent="0.35">
      <c r="B46" s="2" t="s">
        <v>37</v>
      </c>
      <c r="C46" s="2">
        <v>38</v>
      </c>
      <c r="D46" s="2">
        <v>38</v>
      </c>
      <c r="E46" s="7">
        <v>39.9</v>
      </c>
      <c r="F46" s="13">
        <f t="shared" si="12"/>
        <v>-0.79166666666666707</v>
      </c>
      <c r="G46" s="13">
        <f t="shared" si="6"/>
        <v>11.083333333333334</v>
      </c>
      <c r="H46" s="13">
        <f t="shared" si="0"/>
        <v>-207.69375000000014</v>
      </c>
      <c r="I46" s="18">
        <f t="shared" si="1"/>
        <v>45.949307918937507</v>
      </c>
      <c r="J46">
        <v>51.47</v>
      </c>
      <c r="K46">
        <f t="shared" si="2"/>
        <v>-207.69375000000014</v>
      </c>
      <c r="L46" s="18">
        <f t="shared" si="7"/>
        <v>-110.27444208106263</v>
      </c>
      <c r="M46" s="13">
        <f t="shared" si="8"/>
        <v>-110.27444208106263</v>
      </c>
      <c r="N46" s="13">
        <f t="shared" si="9"/>
        <v>-2301.9390625000015</v>
      </c>
      <c r="O46" s="13">
        <f t="shared" si="10"/>
        <v>-8286.9806250000056</v>
      </c>
      <c r="P46" s="13">
        <f t="shared" si="3"/>
        <v>-1222.2083997317775</v>
      </c>
      <c r="Q46">
        <f t="shared" si="13"/>
        <v>-1.2901088663835429E-2</v>
      </c>
      <c r="R46" s="23">
        <f t="shared" si="5"/>
        <v>97.419307918937506</v>
      </c>
      <c r="S46" s="13">
        <f t="shared" si="11"/>
        <v>1079.730662768224</v>
      </c>
      <c r="T46" s="13"/>
    </row>
    <row r="47" spans="2:20" x14ac:dyDescent="0.35">
      <c r="B47" s="2" t="s">
        <v>37</v>
      </c>
      <c r="C47" s="2">
        <v>39</v>
      </c>
      <c r="D47" s="2">
        <v>39</v>
      </c>
      <c r="E47" s="7">
        <v>37</v>
      </c>
      <c r="F47" s="13">
        <f t="shared" si="12"/>
        <v>-0.73611111111111072</v>
      </c>
      <c r="G47" s="13">
        <f t="shared" si="6"/>
        <v>10.277777777777779</v>
      </c>
      <c r="H47" s="13">
        <f t="shared" si="0"/>
        <v>-193.11874999999992</v>
      </c>
      <c r="I47" s="18">
        <f t="shared" si="1"/>
        <v>39.512693099305565</v>
      </c>
      <c r="J47">
        <v>51.47</v>
      </c>
      <c r="K47">
        <f t="shared" si="2"/>
        <v>-193.11874999999992</v>
      </c>
      <c r="L47" s="18">
        <f t="shared" si="7"/>
        <v>-102.13605690069436</v>
      </c>
      <c r="M47" s="13">
        <f t="shared" si="8"/>
        <v>-102.13605690069436</v>
      </c>
      <c r="N47" s="13">
        <f t="shared" si="9"/>
        <v>-1984.8315972222215</v>
      </c>
      <c r="O47" s="13">
        <f t="shared" si="10"/>
        <v>-7145.3937499999975</v>
      </c>
      <c r="P47" s="13">
        <f t="shared" si="3"/>
        <v>-1049.7316959238033</v>
      </c>
      <c r="Q47">
        <f t="shared" si="13"/>
        <v>-1.137209337250787E-2</v>
      </c>
      <c r="R47" s="23">
        <f t="shared" si="5"/>
        <v>90.982693099305564</v>
      </c>
      <c r="S47" s="13">
        <f t="shared" si="11"/>
        <v>935.09990129841822</v>
      </c>
      <c r="T47" s="13"/>
    </row>
    <row r="48" spans="2:20" x14ac:dyDescent="0.35">
      <c r="B48" s="2" t="s">
        <v>37</v>
      </c>
      <c r="C48" s="2">
        <v>40</v>
      </c>
      <c r="D48" s="2">
        <v>40</v>
      </c>
      <c r="E48" s="7">
        <v>34.6</v>
      </c>
      <c r="F48" s="13">
        <f t="shared" si="12"/>
        <v>-0.65277777777777812</v>
      </c>
      <c r="G48" s="13">
        <f t="shared" si="6"/>
        <v>9.6111111111111107</v>
      </c>
      <c r="H48" s="13">
        <f t="shared" si="0"/>
        <v>-171.25625000000011</v>
      </c>
      <c r="I48" s="18">
        <f t="shared" si="1"/>
        <v>34.552969810638892</v>
      </c>
      <c r="J48">
        <v>51.47</v>
      </c>
      <c r="K48">
        <f t="shared" si="2"/>
        <v>-171.25625000000011</v>
      </c>
      <c r="L48" s="18">
        <f t="shared" si="7"/>
        <v>-85.23328018936121</v>
      </c>
      <c r="M48" s="13">
        <f t="shared" si="8"/>
        <v>-85.23328018936121</v>
      </c>
      <c r="N48" s="13">
        <f t="shared" si="9"/>
        <v>-1645.9628472222232</v>
      </c>
      <c r="O48" s="13">
        <f t="shared" si="10"/>
        <v>-5925.4662500000031</v>
      </c>
      <c r="P48" s="13">
        <f t="shared" si="3"/>
        <v>-819.18652626441599</v>
      </c>
      <c r="Q48">
        <f t="shared" si="13"/>
        <v>-9.1020725140490664E-3</v>
      </c>
      <c r="R48" s="23">
        <f t="shared" si="5"/>
        <v>86.022969810638898</v>
      </c>
      <c r="S48" s="13">
        <f t="shared" si="11"/>
        <v>826.77632095780723</v>
      </c>
      <c r="T48" s="13"/>
    </row>
    <row r="49" spans="2:20" x14ac:dyDescent="0.35">
      <c r="B49" s="2" t="s">
        <v>37</v>
      </c>
      <c r="C49" s="2">
        <v>41</v>
      </c>
      <c r="D49" s="2">
        <v>41</v>
      </c>
      <c r="E49" s="7">
        <v>32.299999999999997</v>
      </c>
      <c r="F49" s="13">
        <f t="shared" si="12"/>
        <v>-0.7777777777777779</v>
      </c>
      <c r="G49" s="13">
        <f t="shared" si="6"/>
        <v>8.9722222222222214</v>
      </c>
      <c r="H49" s="13">
        <f t="shared" si="0"/>
        <v>-204.05000000000004</v>
      </c>
      <c r="I49" s="18">
        <f t="shared" si="1"/>
        <v>30.111904735993051</v>
      </c>
      <c r="J49">
        <v>51.47</v>
      </c>
      <c r="K49">
        <f t="shared" si="2"/>
        <v>-204.05000000000004</v>
      </c>
      <c r="L49" s="18">
        <f t="shared" si="7"/>
        <v>-122.46809526400699</v>
      </c>
      <c r="M49" s="13">
        <f t="shared" si="8"/>
        <v>-122.46809526400699</v>
      </c>
      <c r="N49" s="13">
        <f t="shared" si="9"/>
        <v>-1830.7819444444447</v>
      </c>
      <c r="O49" s="13">
        <f t="shared" si="10"/>
        <v>-6590.8150000000005</v>
      </c>
      <c r="P49" s="13">
        <f t="shared" si="3"/>
        <v>-1098.8109658409514</v>
      </c>
      <c r="Q49">
        <f t="shared" si="13"/>
        <v>-1.251423599985528E-2</v>
      </c>
      <c r="R49" s="23">
        <f t="shared" si="5"/>
        <v>81.581904735993049</v>
      </c>
      <c r="S49" s="13">
        <f t="shared" si="11"/>
        <v>731.97097860349322</v>
      </c>
      <c r="T49" s="13"/>
    </row>
    <row r="50" spans="2:20" x14ac:dyDescent="0.35">
      <c r="B50" s="2" t="s">
        <v>37</v>
      </c>
      <c r="C50" s="2">
        <v>42</v>
      </c>
      <c r="D50" s="2">
        <v>42</v>
      </c>
      <c r="E50" s="7">
        <v>29</v>
      </c>
      <c r="F50" s="13">
        <f t="shared" si="12"/>
        <v>-0.99999999999999933</v>
      </c>
      <c r="G50" s="13">
        <f t="shared" si="6"/>
        <v>8.0555555555555554</v>
      </c>
      <c r="H50" s="13">
        <f t="shared" si="0"/>
        <v>-262.34999999999985</v>
      </c>
      <c r="I50" s="18">
        <f t="shared" si="1"/>
        <v>24.273319865972226</v>
      </c>
      <c r="J50">
        <v>51.47</v>
      </c>
      <c r="K50">
        <f t="shared" si="2"/>
        <v>-262.34999999999985</v>
      </c>
      <c r="L50" s="18">
        <f t="shared" si="7"/>
        <v>-186.60668013402761</v>
      </c>
      <c r="M50" s="13">
        <f t="shared" si="8"/>
        <v>-186.60668013402761</v>
      </c>
      <c r="N50" s="13">
        <f t="shared" si="9"/>
        <v>-2113.3749999999986</v>
      </c>
      <c r="O50" s="13">
        <f t="shared" si="10"/>
        <v>-7608.1499999999951</v>
      </c>
      <c r="P50" s="13">
        <f t="shared" si="3"/>
        <v>-1503.2204788574447</v>
      </c>
      <c r="Q50">
        <f t="shared" si="13"/>
        <v>-1.7537572253336856E-2</v>
      </c>
      <c r="R50" s="23">
        <f t="shared" si="5"/>
        <v>75.743319865972239</v>
      </c>
      <c r="S50" s="13">
        <f t="shared" si="11"/>
        <v>610.1545211425539</v>
      </c>
      <c r="T50" s="13"/>
    </row>
    <row r="51" spans="2:20" x14ac:dyDescent="0.35">
      <c r="B51" s="2" t="s">
        <v>37</v>
      </c>
      <c r="C51" s="2">
        <v>43</v>
      </c>
      <c r="D51" s="2">
        <v>43</v>
      </c>
      <c r="E51" s="7">
        <v>25.1</v>
      </c>
      <c r="F51" s="13">
        <f t="shared" si="12"/>
        <v>-0.94444444444444453</v>
      </c>
      <c r="G51" s="13">
        <f t="shared" si="6"/>
        <v>6.9722222222222223</v>
      </c>
      <c r="H51" s="13">
        <f t="shared" si="0"/>
        <v>-247.77500000000003</v>
      </c>
      <c r="I51" s="18">
        <f t="shared" si="1"/>
        <v>18.18363168699306</v>
      </c>
      <c r="J51">
        <v>51.47</v>
      </c>
      <c r="K51">
        <f t="shared" si="2"/>
        <v>-247.77500000000003</v>
      </c>
      <c r="L51" s="18">
        <f t="shared" si="7"/>
        <v>-178.12136831300697</v>
      </c>
      <c r="M51" s="13">
        <f t="shared" si="8"/>
        <v>-178.12136831300697</v>
      </c>
      <c r="N51" s="13">
        <f t="shared" si="9"/>
        <v>-1727.5423611111114</v>
      </c>
      <c r="O51" s="13">
        <f t="shared" si="10"/>
        <v>-6219.1525000000011</v>
      </c>
      <c r="P51" s="13">
        <f t="shared" si="3"/>
        <v>-1241.9017624045764</v>
      </c>
      <c r="Q51">
        <f t="shared" si="13"/>
        <v>-1.4833826606499107E-2</v>
      </c>
      <c r="R51" s="23">
        <f t="shared" si="5"/>
        <v>69.653631686993066</v>
      </c>
      <c r="S51" s="13">
        <f t="shared" si="11"/>
        <v>485.640598706535</v>
      </c>
      <c r="T51" s="13"/>
    </row>
    <row r="52" spans="2:20" x14ac:dyDescent="0.35">
      <c r="B52" s="2" t="s">
        <v>37</v>
      </c>
      <c r="C52" s="2">
        <v>44</v>
      </c>
      <c r="D52" s="2">
        <v>44</v>
      </c>
      <c r="E52" s="7">
        <v>22.2</v>
      </c>
      <c r="F52" s="13">
        <f t="shared" si="12"/>
        <v>-0.5833333333333337</v>
      </c>
      <c r="G52" s="13">
        <f t="shared" si="6"/>
        <v>6.166666666666667</v>
      </c>
      <c r="H52" s="13">
        <f t="shared" si="0"/>
        <v>-153.03750000000011</v>
      </c>
      <c r="I52" s="18">
        <f t="shared" si="1"/>
        <v>14.224569515750002</v>
      </c>
      <c r="J52">
        <v>51.47</v>
      </c>
      <c r="K52">
        <f t="shared" si="2"/>
        <v>-153.03750000000011</v>
      </c>
      <c r="L52" s="18">
        <f t="shared" si="7"/>
        <v>-87.342930484250104</v>
      </c>
      <c r="M52" s="13">
        <f t="shared" si="8"/>
        <v>-87.342930484250104</v>
      </c>
      <c r="N52" s="13">
        <f t="shared" si="9"/>
        <v>-943.73125000000073</v>
      </c>
      <c r="O52" s="13">
        <f t="shared" si="10"/>
        <v>-3397.4325000000026</v>
      </c>
      <c r="P52" s="13">
        <f t="shared" si="3"/>
        <v>-538.61473798620898</v>
      </c>
      <c r="Q52">
        <f t="shared" si="13"/>
        <v>-6.5830690198314433E-3</v>
      </c>
      <c r="R52" s="23">
        <f t="shared" si="5"/>
        <v>65.694569515750004</v>
      </c>
      <c r="S52" s="13">
        <f t="shared" si="11"/>
        <v>405.11651201379175</v>
      </c>
      <c r="T52" s="13"/>
    </row>
    <row r="53" spans="2:20" x14ac:dyDescent="0.35">
      <c r="B53" s="2" t="s">
        <v>37</v>
      </c>
      <c r="C53" s="2">
        <v>45</v>
      </c>
      <c r="D53" s="2">
        <v>45</v>
      </c>
      <c r="E53" s="7">
        <v>20.9</v>
      </c>
      <c r="F53" s="13">
        <f t="shared" si="12"/>
        <v>-0.25000000000000011</v>
      </c>
      <c r="G53" s="13">
        <f t="shared" si="6"/>
        <v>5.8055555555555554</v>
      </c>
      <c r="H53" s="13">
        <f t="shared" si="0"/>
        <v>-65.587500000000034</v>
      </c>
      <c r="I53" s="18">
        <f t="shared" si="1"/>
        <v>12.607406481159723</v>
      </c>
      <c r="J53">
        <v>51.47</v>
      </c>
      <c r="K53">
        <f t="shared" si="2"/>
        <v>-65.587500000000034</v>
      </c>
      <c r="L53" s="18">
        <f t="shared" si="7"/>
        <v>-1.5100935188403071</v>
      </c>
      <c r="M53" s="13">
        <f t="shared" si="8"/>
        <v>-1.5100935188403071</v>
      </c>
      <c r="N53" s="13">
        <f t="shared" si="9"/>
        <v>-380.77187500000019</v>
      </c>
      <c r="O53" s="13">
        <f t="shared" si="10"/>
        <v>-1370.7787500000006</v>
      </c>
      <c r="P53" s="13">
        <f t="shared" si="3"/>
        <v>-8.7669318177117823</v>
      </c>
      <c r="Q53">
        <f t="shared" si="13"/>
        <v>-1.0958664772139729E-4</v>
      </c>
      <c r="R53" s="23">
        <f t="shared" si="5"/>
        <v>64.077406481159727</v>
      </c>
      <c r="S53" s="13">
        <f t="shared" si="11"/>
        <v>372.0049431822884</v>
      </c>
      <c r="T53" s="13"/>
    </row>
    <row r="54" spans="2:20" x14ac:dyDescent="0.35">
      <c r="B54" s="2" t="s">
        <v>37</v>
      </c>
      <c r="C54" s="2">
        <v>46</v>
      </c>
      <c r="D54" s="2">
        <v>46</v>
      </c>
      <c r="E54" s="7">
        <v>20.399999999999999</v>
      </c>
      <c r="F54" s="13">
        <f t="shared" si="12"/>
        <v>-0.19444444444444425</v>
      </c>
      <c r="G54" s="13">
        <f t="shared" si="6"/>
        <v>5.666666666666667</v>
      </c>
      <c r="H54" s="13">
        <f t="shared" si="0"/>
        <v>-51.012499999999953</v>
      </c>
      <c r="I54" s="18">
        <f t="shared" si="1"/>
        <v>12.011396903000003</v>
      </c>
      <c r="J54">
        <v>51.47</v>
      </c>
      <c r="K54">
        <f t="shared" si="2"/>
        <v>-51.012499999999953</v>
      </c>
      <c r="L54" s="18">
        <f t="shared" si="7"/>
        <v>12.468896903000051</v>
      </c>
      <c r="M54" s="13">
        <f t="shared" si="8"/>
        <v>12.468896903000051</v>
      </c>
      <c r="N54" s="13">
        <f t="shared" si="9"/>
        <v>-289.0708333333331</v>
      </c>
      <c r="O54" s="13">
        <f t="shared" si="10"/>
        <v>-1040.6549999999993</v>
      </c>
      <c r="P54" s="13">
        <f t="shared" si="3"/>
        <v>70.657082450333618</v>
      </c>
      <c r="Q54">
        <f t="shared" si="13"/>
        <v>9.0284049797648516E-4</v>
      </c>
      <c r="R54" s="23">
        <f t="shared" si="5"/>
        <v>63.481396903000004</v>
      </c>
      <c r="S54" s="13">
        <f t="shared" si="11"/>
        <v>359.72791578366673</v>
      </c>
      <c r="T54" s="13"/>
    </row>
    <row r="55" spans="2:20" x14ac:dyDescent="0.35">
      <c r="B55" s="2" t="s">
        <v>37</v>
      </c>
      <c r="C55" s="2">
        <v>47</v>
      </c>
      <c r="D55" s="2">
        <v>47</v>
      </c>
      <c r="E55" s="7">
        <v>19.5</v>
      </c>
      <c r="F55" s="13">
        <f t="shared" si="12"/>
        <v>-0.27777777777777779</v>
      </c>
      <c r="G55" s="13">
        <f t="shared" si="6"/>
        <v>5.416666666666667</v>
      </c>
      <c r="H55" s="13">
        <f t="shared" si="0"/>
        <v>-72.875000000000014</v>
      </c>
      <c r="I55" s="18">
        <f t="shared" si="1"/>
        <v>10.974946348437502</v>
      </c>
      <c r="J55">
        <v>51.47</v>
      </c>
      <c r="K55">
        <f t="shared" si="2"/>
        <v>-72.875000000000014</v>
      </c>
      <c r="L55" s="18">
        <f t="shared" si="7"/>
        <v>-10.430053651562517</v>
      </c>
      <c r="M55" s="13">
        <f t="shared" si="8"/>
        <v>-10.430053651562517</v>
      </c>
      <c r="N55" s="13">
        <f t="shared" si="9"/>
        <v>-394.73958333333343</v>
      </c>
      <c r="O55" s="13">
        <f t="shared" si="10"/>
        <v>-1421.0625000000002</v>
      </c>
      <c r="P55" s="13">
        <f t="shared" si="3"/>
        <v>-56.496123945963639</v>
      </c>
      <c r="Q55">
        <f t="shared" si="13"/>
        <v>-7.3758828485008076E-4</v>
      </c>
      <c r="R55" s="23">
        <f t="shared" si="5"/>
        <v>62.444946348437497</v>
      </c>
      <c r="S55" s="13">
        <f t="shared" si="11"/>
        <v>338.2434593873698</v>
      </c>
      <c r="T55" s="13"/>
    </row>
    <row r="56" spans="2:20" x14ac:dyDescent="0.35">
      <c r="B56" s="2" t="s">
        <v>37</v>
      </c>
      <c r="C56" s="2">
        <v>48</v>
      </c>
      <c r="D56" s="2">
        <v>48</v>
      </c>
      <c r="E56" s="7">
        <v>18.399999999999999</v>
      </c>
      <c r="F56" s="13">
        <f t="shared" si="12"/>
        <v>-0.23611111111111099</v>
      </c>
      <c r="G56" s="13">
        <f t="shared" si="6"/>
        <v>5.1111111111111107</v>
      </c>
      <c r="H56" s="13">
        <f t="shared" si="0"/>
        <v>-61.943749999999973</v>
      </c>
      <c r="I56" s="18">
        <f t="shared" si="1"/>
        <v>9.7716708368888874</v>
      </c>
      <c r="J56">
        <v>51.47</v>
      </c>
      <c r="K56">
        <f t="shared" si="2"/>
        <v>-61.943749999999973</v>
      </c>
      <c r="L56" s="18">
        <f t="shared" si="7"/>
        <v>-0.70207916311108676</v>
      </c>
      <c r="M56" s="13">
        <f t="shared" si="8"/>
        <v>-0.70207916311108676</v>
      </c>
      <c r="N56" s="13">
        <f t="shared" si="9"/>
        <v>-316.60138888888872</v>
      </c>
      <c r="O56" s="13">
        <f t="shared" si="10"/>
        <v>-1139.7649999999994</v>
      </c>
      <c r="P56" s="13">
        <f t="shared" si="3"/>
        <v>-3.5884046114566654</v>
      </c>
      <c r="Q56">
        <f t="shared" si="13"/>
        <v>-4.7845394819422205E-5</v>
      </c>
      <c r="R56" s="23">
        <f t="shared" si="5"/>
        <v>61.241670836888886</v>
      </c>
      <c r="S56" s="13">
        <f t="shared" si="11"/>
        <v>313.01298427743205</v>
      </c>
      <c r="T56" s="13"/>
    </row>
    <row r="57" spans="2:20" x14ac:dyDescent="0.35">
      <c r="B57" s="2" t="s">
        <v>37</v>
      </c>
      <c r="C57" s="2">
        <v>49</v>
      </c>
      <c r="D57" s="2">
        <v>49</v>
      </c>
      <c r="E57" s="7">
        <v>17.8</v>
      </c>
      <c r="F57" s="13">
        <f t="shared" si="12"/>
        <v>-8.3333333333333037E-2</v>
      </c>
      <c r="G57" s="13">
        <f t="shared" si="6"/>
        <v>4.9444444444444446</v>
      </c>
      <c r="H57" s="13">
        <f t="shared" si="0"/>
        <v>-21.862499999999923</v>
      </c>
      <c r="I57" s="18">
        <f t="shared" si="1"/>
        <v>9.1447784379722243</v>
      </c>
      <c r="J57">
        <v>51.47</v>
      </c>
      <c r="K57">
        <f t="shared" si="2"/>
        <v>-21.862499999999923</v>
      </c>
      <c r="L57" s="18">
        <f t="shared" si="7"/>
        <v>38.752278437972294</v>
      </c>
      <c r="M57" s="13">
        <f t="shared" si="8"/>
        <v>38.752278437972294</v>
      </c>
      <c r="N57" s="13">
        <f t="shared" si="9"/>
        <v>-108.09791666666629</v>
      </c>
      <c r="O57" s="13">
        <f t="shared" si="10"/>
        <v>-389.15249999999867</v>
      </c>
      <c r="P57" s="13">
        <f t="shared" si="3"/>
        <v>191.60848783219635</v>
      </c>
      <c r="Q57">
        <f t="shared" si="13"/>
        <v>2.6080044177160056E-3</v>
      </c>
      <c r="R57" s="23">
        <f t="shared" si="5"/>
        <v>60.61477843797222</v>
      </c>
      <c r="S57" s="13">
        <f t="shared" si="11"/>
        <v>299.70640449886264</v>
      </c>
      <c r="T57" s="13"/>
    </row>
    <row r="58" spans="2:20" x14ac:dyDescent="0.35">
      <c r="B58" s="2" t="s">
        <v>37</v>
      </c>
      <c r="C58" s="2">
        <v>50</v>
      </c>
      <c r="D58" s="2">
        <v>50</v>
      </c>
      <c r="E58" s="7">
        <v>17.8</v>
      </c>
      <c r="F58" s="13">
        <f t="shared" si="12"/>
        <v>-5.5555555555555851E-2</v>
      </c>
      <c r="G58" s="13">
        <f t="shared" si="6"/>
        <v>4.9444444444444446</v>
      </c>
      <c r="H58" s="13">
        <f t="shared" si="0"/>
        <v>-14.575000000000079</v>
      </c>
      <c r="I58" s="18">
        <f t="shared" si="1"/>
        <v>9.1447784379722243</v>
      </c>
      <c r="J58">
        <v>51.47</v>
      </c>
      <c r="K58">
        <f t="shared" si="2"/>
        <v>-14.575000000000079</v>
      </c>
      <c r="L58" s="18">
        <f t="shared" si="7"/>
        <v>46.039778437972139</v>
      </c>
      <c r="M58" s="13">
        <f t="shared" si="8"/>
        <v>46.039778437972139</v>
      </c>
      <c r="N58" s="13">
        <f t="shared" si="9"/>
        <v>-72.065277777778178</v>
      </c>
      <c r="O58" s="13">
        <f t="shared" si="10"/>
        <v>-259.43500000000142</v>
      </c>
      <c r="P58" s="13">
        <f t="shared" si="3"/>
        <v>227.64112672108448</v>
      </c>
      <c r="Q58">
        <f t="shared" si="13"/>
        <v>3.1616823155706177E-3</v>
      </c>
      <c r="R58" s="23">
        <f t="shared" si="5"/>
        <v>60.61477843797222</v>
      </c>
      <c r="S58" s="13">
        <f t="shared" si="11"/>
        <v>299.70640449886264</v>
      </c>
      <c r="T58" s="13"/>
    </row>
    <row r="59" spans="2:20" x14ac:dyDescent="0.35">
      <c r="B59" s="2" t="s">
        <v>37</v>
      </c>
      <c r="C59" s="2">
        <v>51</v>
      </c>
      <c r="D59" s="2">
        <v>51</v>
      </c>
      <c r="E59" s="7">
        <v>17.399999999999999</v>
      </c>
      <c r="F59" s="13">
        <f t="shared" si="12"/>
        <v>-0.29166666666666685</v>
      </c>
      <c r="G59" s="13">
        <f t="shared" si="6"/>
        <v>4.833333333333333</v>
      </c>
      <c r="H59" s="13">
        <f t="shared" si="0"/>
        <v>-76.518750000000054</v>
      </c>
      <c r="I59" s="18">
        <f t="shared" si="1"/>
        <v>8.7383951517499998</v>
      </c>
      <c r="J59">
        <v>51.47</v>
      </c>
      <c r="K59">
        <f t="shared" si="2"/>
        <v>-76.518750000000054</v>
      </c>
      <c r="L59" s="18">
        <f t="shared" si="7"/>
        <v>-16.310354848250057</v>
      </c>
      <c r="M59" s="13">
        <f t="shared" si="8"/>
        <v>-16.310354848250057</v>
      </c>
      <c r="N59" s="13">
        <f t="shared" si="9"/>
        <v>-369.84062500000022</v>
      </c>
      <c r="O59" s="13">
        <f t="shared" si="10"/>
        <v>-1331.4262500000007</v>
      </c>
      <c r="P59" s="13">
        <f t="shared" si="3"/>
        <v>-78.833381766541933</v>
      </c>
      <c r="Q59">
        <f t="shared" si="13"/>
        <v>-1.1168062416926775E-3</v>
      </c>
      <c r="R59" s="23">
        <f t="shared" si="5"/>
        <v>60.208395151749997</v>
      </c>
      <c r="S59" s="13">
        <f t="shared" si="11"/>
        <v>291.00724323345827</v>
      </c>
      <c r="T59" s="13"/>
    </row>
    <row r="60" spans="2:20" x14ac:dyDescent="0.35">
      <c r="B60" s="2" t="s">
        <v>37</v>
      </c>
      <c r="C60" s="2">
        <v>52</v>
      </c>
      <c r="D60" s="2">
        <v>52</v>
      </c>
      <c r="E60" s="7">
        <v>15.7</v>
      </c>
      <c r="F60" s="13">
        <f t="shared" si="12"/>
        <v>-0.5972222222222221</v>
      </c>
      <c r="G60" s="13">
        <f t="shared" si="6"/>
        <v>4.3611111111111107</v>
      </c>
      <c r="H60" s="13">
        <f t="shared" si="0"/>
        <v>-156.68124999999998</v>
      </c>
      <c r="I60" s="18">
        <f t="shared" si="1"/>
        <v>7.1143051293263886</v>
      </c>
      <c r="J60">
        <v>51.47</v>
      </c>
      <c r="K60">
        <f t="shared" si="2"/>
        <v>-156.68124999999998</v>
      </c>
      <c r="L60" s="18">
        <f t="shared" si="7"/>
        <v>-98.096944870673582</v>
      </c>
      <c r="M60" s="13">
        <f t="shared" si="8"/>
        <v>-98.096944870673582</v>
      </c>
      <c r="N60" s="13">
        <f t="shared" si="9"/>
        <v>-683.30434027777767</v>
      </c>
      <c r="O60" s="13">
        <f t="shared" si="10"/>
        <v>-2459.8956249999997</v>
      </c>
      <c r="P60" s="13">
        <f t="shared" si="3"/>
        <v>-427.81167624154864</v>
      </c>
      <c r="Q60">
        <f t="shared" si="13"/>
        <v>-6.1795019901557027E-3</v>
      </c>
      <c r="R60" s="23">
        <f t="shared" si="5"/>
        <v>58.584305129326395</v>
      </c>
      <c r="S60" s="13">
        <f t="shared" si="11"/>
        <v>255.49266403622903</v>
      </c>
      <c r="T60" s="13"/>
    </row>
    <row r="61" spans="2:20" x14ac:dyDescent="0.35">
      <c r="B61" s="2" t="s">
        <v>37</v>
      </c>
      <c r="C61" s="2">
        <v>53</v>
      </c>
      <c r="D61" s="2">
        <v>53</v>
      </c>
      <c r="E61" s="7">
        <v>13.1</v>
      </c>
      <c r="F61" s="13">
        <f t="shared" si="12"/>
        <v>-0.49999999999999994</v>
      </c>
      <c r="G61" s="13">
        <f t="shared" si="6"/>
        <v>3.6388888888888888</v>
      </c>
      <c r="H61" s="13">
        <f t="shared" si="0"/>
        <v>-131.17499999999998</v>
      </c>
      <c r="I61" s="18">
        <f t="shared" si="1"/>
        <v>4.9530849253263893</v>
      </c>
      <c r="J61">
        <v>51.47</v>
      </c>
      <c r="K61">
        <f t="shared" si="2"/>
        <v>-131.17499999999998</v>
      </c>
      <c r="L61" s="18">
        <f t="shared" si="7"/>
        <v>-74.751915074673605</v>
      </c>
      <c r="M61" s="13">
        <f t="shared" si="8"/>
        <v>-74.751915074673605</v>
      </c>
      <c r="N61" s="13">
        <f t="shared" si="9"/>
        <v>-477.33124999999995</v>
      </c>
      <c r="O61" s="13">
        <f t="shared" si="10"/>
        <v>-1718.3924999999997</v>
      </c>
      <c r="P61" s="13">
        <f t="shared" si="3"/>
        <v>-272.01391318839563</v>
      </c>
      <c r="Q61">
        <f t="shared" si="13"/>
        <v>-4.0046492774958248E-3</v>
      </c>
      <c r="R61" s="23">
        <f t="shared" si="5"/>
        <v>56.423084925326378</v>
      </c>
      <c r="S61" s="13">
        <f t="shared" si="11"/>
        <v>205.31733681160432</v>
      </c>
      <c r="T61" s="13"/>
    </row>
    <row r="62" spans="2:20" x14ac:dyDescent="0.35">
      <c r="B62" s="2" t="s">
        <v>37</v>
      </c>
      <c r="C62" s="2">
        <v>54</v>
      </c>
      <c r="D62" s="2">
        <v>54</v>
      </c>
      <c r="E62" s="7">
        <v>12.1</v>
      </c>
      <c r="F62" s="13">
        <f t="shared" si="12"/>
        <v>-0.15277777777777773</v>
      </c>
      <c r="G62" s="13">
        <f t="shared" si="6"/>
        <v>3.3611111111111112</v>
      </c>
      <c r="H62" s="13">
        <f t="shared" si="0"/>
        <v>-40.08124999999999</v>
      </c>
      <c r="I62" s="18">
        <f t="shared" si="1"/>
        <v>4.2257512028263893</v>
      </c>
      <c r="J62">
        <v>51.47</v>
      </c>
      <c r="K62">
        <f t="shared" si="2"/>
        <v>-40.08124999999999</v>
      </c>
      <c r="L62" s="18">
        <f t="shared" si="7"/>
        <v>15.614501202826396</v>
      </c>
      <c r="M62" s="13">
        <f t="shared" si="8"/>
        <v>15.614501202826396</v>
      </c>
      <c r="N62" s="13">
        <f t="shared" si="9"/>
        <v>-134.71753472222218</v>
      </c>
      <c r="O62" s="13">
        <f t="shared" si="10"/>
        <v>-484.9831249999998</v>
      </c>
      <c r="P62" s="13">
        <f t="shared" si="3"/>
        <v>52.48207348727761</v>
      </c>
      <c r="Q62">
        <f t="shared" si="13"/>
        <v>7.8723110230916418E-4</v>
      </c>
      <c r="R62" s="23">
        <f t="shared" si="5"/>
        <v>55.695751202826386</v>
      </c>
      <c r="S62" s="13">
        <f t="shared" si="11"/>
        <v>187.19960820949979</v>
      </c>
      <c r="T62" s="13"/>
    </row>
    <row r="63" spans="2:20" x14ac:dyDescent="0.35">
      <c r="B63" s="2" t="s">
        <v>37</v>
      </c>
      <c r="C63" s="2">
        <v>55</v>
      </c>
      <c r="D63" s="2">
        <v>55</v>
      </c>
      <c r="E63" s="7">
        <v>12</v>
      </c>
      <c r="F63" s="13">
        <f t="shared" si="12"/>
        <v>-1.388888888888884E-2</v>
      </c>
      <c r="G63" s="13">
        <f t="shared" si="6"/>
        <v>3.3333333333333335</v>
      </c>
      <c r="H63" s="13">
        <f t="shared" si="0"/>
        <v>-3.6437499999999874</v>
      </c>
      <c r="I63" s="18">
        <f t="shared" si="1"/>
        <v>4.156192700000001</v>
      </c>
      <c r="J63">
        <v>51.47</v>
      </c>
      <c r="K63">
        <f t="shared" si="2"/>
        <v>-3.6437499999999874</v>
      </c>
      <c r="L63" s="18">
        <f t="shared" si="7"/>
        <v>51.982442700000007</v>
      </c>
      <c r="M63" s="13">
        <f t="shared" si="8"/>
        <v>51.982442700000007</v>
      </c>
      <c r="N63" s="13">
        <f t="shared" si="9"/>
        <v>-12.145833333333291</v>
      </c>
      <c r="O63" s="13">
        <f t="shared" si="10"/>
        <v>-43.724999999999852</v>
      </c>
      <c r="P63" s="13">
        <f t="shared" si="3"/>
        <v>173.27480900000003</v>
      </c>
      <c r="Q63">
        <f t="shared" si="13"/>
        <v>2.6472540263888893E-3</v>
      </c>
      <c r="R63" s="23">
        <f t="shared" si="5"/>
        <v>55.626192699999997</v>
      </c>
      <c r="S63" s="13">
        <f t="shared" si="11"/>
        <v>185.42064233333332</v>
      </c>
      <c r="T63" s="13"/>
    </row>
    <row r="64" spans="2:20" x14ac:dyDescent="0.35">
      <c r="B64" s="2" t="s">
        <v>37</v>
      </c>
      <c r="C64" s="2">
        <v>56</v>
      </c>
      <c r="D64" s="2">
        <v>56</v>
      </c>
      <c r="E64" s="7">
        <v>12</v>
      </c>
      <c r="F64" s="13">
        <f t="shared" si="12"/>
        <v>0</v>
      </c>
      <c r="G64" s="13">
        <f t="shared" si="6"/>
        <v>3.3333333333333335</v>
      </c>
      <c r="H64" s="13">
        <f t="shared" si="0"/>
        <v>0</v>
      </c>
      <c r="I64" s="18">
        <f t="shared" si="1"/>
        <v>4.156192700000001</v>
      </c>
      <c r="J64">
        <v>51.47</v>
      </c>
      <c r="K64">
        <f t="shared" si="2"/>
        <v>0</v>
      </c>
      <c r="L64" s="18">
        <f t="shared" si="7"/>
        <v>55.626192699999997</v>
      </c>
      <c r="M64" s="13">
        <f t="shared" si="8"/>
        <v>55.626192699999997</v>
      </c>
      <c r="N64" s="13">
        <f t="shared" si="9"/>
        <v>0</v>
      </c>
      <c r="O64" s="13">
        <f t="shared" si="10"/>
        <v>0</v>
      </c>
      <c r="P64" s="13">
        <f t="shared" si="3"/>
        <v>185.42064233333332</v>
      </c>
      <c r="Q64">
        <f t="shared" si="13"/>
        <v>2.8843211029629628E-3</v>
      </c>
      <c r="R64" s="23">
        <f t="shared" si="5"/>
        <v>55.626192699999997</v>
      </c>
      <c r="S64" s="13">
        <f t="shared" si="11"/>
        <v>185.42064233333332</v>
      </c>
      <c r="T64" s="13"/>
    </row>
    <row r="65" spans="2:20" x14ac:dyDescent="0.35">
      <c r="B65" s="2" t="s">
        <v>37</v>
      </c>
      <c r="C65" s="2">
        <v>57</v>
      </c>
      <c r="D65" s="2">
        <v>57</v>
      </c>
      <c r="E65" s="7">
        <v>12</v>
      </c>
      <c r="F65" s="13">
        <f t="shared" si="12"/>
        <v>4.1666666666666761E-2</v>
      </c>
      <c r="G65" s="13">
        <f t="shared" si="6"/>
        <v>3.3333333333333335</v>
      </c>
      <c r="H65" s="13">
        <f t="shared" si="0"/>
        <v>10.931250000000025</v>
      </c>
      <c r="I65" s="18">
        <f t="shared" si="1"/>
        <v>4.156192700000001</v>
      </c>
      <c r="J65">
        <v>51.47</v>
      </c>
      <c r="K65">
        <f t="shared" si="2"/>
        <v>10.931250000000025</v>
      </c>
      <c r="L65" s="18">
        <f t="shared" si="7"/>
        <v>66.557442700000024</v>
      </c>
      <c r="M65" s="13">
        <f t="shared" si="8"/>
        <v>66.557442700000024</v>
      </c>
      <c r="N65" s="13">
        <f t="shared" si="9"/>
        <v>36.437500000000085</v>
      </c>
      <c r="O65" s="13">
        <f t="shared" si="10"/>
        <v>131.17500000000032</v>
      </c>
      <c r="P65" s="13">
        <f t="shared" si="3"/>
        <v>221.85814233333343</v>
      </c>
      <c r="Q65">
        <f t="shared" si="13"/>
        <v>3.5127539202777793E-3</v>
      </c>
      <c r="R65" s="23">
        <f t="shared" si="5"/>
        <v>55.626192699999997</v>
      </c>
      <c r="S65" s="13">
        <f t="shared" si="11"/>
        <v>185.42064233333335</v>
      </c>
      <c r="T65" s="13"/>
    </row>
    <row r="66" spans="2:20" x14ac:dyDescent="0.35">
      <c r="B66" s="2" t="s">
        <v>37</v>
      </c>
      <c r="C66" s="2">
        <v>58</v>
      </c>
      <c r="D66" s="2">
        <v>58</v>
      </c>
      <c r="E66" s="7">
        <v>12.3</v>
      </c>
      <c r="F66" s="13">
        <f t="shared" si="12"/>
        <v>8.3333333333333287E-2</v>
      </c>
      <c r="G66" s="13">
        <f t="shared" si="6"/>
        <v>3.4166666666666665</v>
      </c>
      <c r="H66" s="13">
        <f t="shared" si="0"/>
        <v>21.86249999999999</v>
      </c>
      <c r="I66" s="18">
        <f t="shared" si="1"/>
        <v>4.3665999554375006</v>
      </c>
      <c r="J66">
        <v>51.47</v>
      </c>
      <c r="K66">
        <f t="shared" si="2"/>
        <v>21.86249999999999</v>
      </c>
      <c r="L66" s="18">
        <f t="shared" si="7"/>
        <v>77.699099955437489</v>
      </c>
      <c r="M66" s="13">
        <f t="shared" si="8"/>
        <v>77.699099955437489</v>
      </c>
      <c r="N66" s="13">
        <f t="shared" si="9"/>
        <v>74.696874999999963</v>
      </c>
      <c r="O66" s="13">
        <f t="shared" si="10"/>
        <v>268.90874999999988</v>
      </c>
      <c r="P66" s="13">
        <f t="shared" si="3"/>
        <v>265.47192484774473</v>
      </c>
      <c r="Q66">
        <f t="shared" si="13"/>
        <v>4.2770476781025541E-3</v>
      </c>
      <c r="R66" s="23">
        <f t="shared" si="5"/>
        <v>55.836599955437499</v>
      </c>
      <c r="S66" s="13">
        <f t="shared" si="11"/>
        <v>190.77504984774475</v>
      </c>
      <c r="T66" s="13"/>
    </row>
    <row r="67" spans="2:20" x14ac:dyDescent="0.35">
      <c r="B67" s="2" t="s">
        <v>37</v>
      </c>
      <c r="C67" s="2">
        <v>59</v>
      </c>
      <c r="D67" s="2">
        <v>59</v>
      </c>
      <c r="E67" s="7">
        <v>12.6</v>
      </c>
      <c r="F67" s="13">
        <f t="shared" si="12"/>
        <v>0.33333333333333315</v>
      </c>
      <c r="G67" s="13">
        <f t="shared" si="6"/>
        <v>3.5</v>
      </c>
      <c r="H67" s="13">
        <f t="shared" si="0"/>
        <v>87.44999999999996</v>
      </c>
      <c r="I67" s="18">
        <f t="shared" si="1"/>
        <v>4.5822024517500006</v>
      </c>
      <c r="J67">
        <v>51.47</v>
      </c>
      <c r="K67">
        <f t="shared" si="2"/>
        <v>87.44999999999996</v>
      </c>
      <c r="L67" s="18">
        <f t="shared" si="7"/>
        <v>143.50220245174995</v>
      </c>
      <c r="M67" s="13">
        <f t="shared" si="8"/>
        <v>143.50220245174995</v>
      </c>
      <c r="N67" s="13">
        <f t="shared" si="9"/>
        <v>306.07499999999987</v>
      </c>
      <c r="O67" s="13">
        <f t="shared" si="10"/>
        <v>1101.8699999999994</v>
      </c>
      <c r="P67" s="13">
        <f t="shared" si="3"/>
        <v>502.2577085811248</v>
      </c>
      <c r="Q67">
        <f t="shared" si="13"/>
        <v>8.2314457795239909E-3</v>
      </c>
      <c r="R67" s="23">
        <f t="shared" si="5"/>
        <v>56.052202451749991</v>
      </c>
      <c r="S67" s="13">
        <f t="shared" si="11"/>
        <v>196.18270858112493</v>
      </c>
      <c r="T67" s="13"/>
    </row>
    <row r="68" spans="2:20" x14ac:dyDescent="0.35">
      <c r="B68" s="2" t="s">
        <v>37</v>
      </c>
      <c r="C68" s="2">
        <v>60</v>
      </c>
      <c r="D68" s="2">
        <v>60</v>
      </c>
      <c r="E68" s="7">
        <v>14.7</v>
      </c>
      <c r="F68" s="13">
        <f t="shared" si="12"/>
        <v>0.37500000000000011</v>
      </c>
      <c r="G68" s="13">
        <f t="shared" si="6"/>
        <v>4.083333333333333</v>
      </c>
      <c r="H68" s="13">
        <f t="shared" si="0"/>
        <v>98.381250000000037</v>
      </c>
      <c r="I68" s="18">
        <f t="shared" si="1"/>
        <v>6.2368866704374994</v>
      </c>
      <c r="J68">
        <v>51.47</v>
      </c>
      <c r="K68">
        <f t="shared" si="2"/>
        <v>98.381250000000037</v>
      </c>
      <c r="L68" s="18">
        <f t="shared" si="7"/>
        <v>156.08813667043754</v>
      </c>
      <c r="M68" s="13">
        <f t="shared" si="8"/>
        <v>156.08813667043754</v>
      </c>
      <c r="N68" s="13">
        <f t="shared" si="9"/>
        <v>401.7234375000001</v>
      </c>
      <c r="O68" s="13">
        <f t="shared" si="10"/>
        <v>1446.2043750000005</v>
      </c>
      <c r="P68" s="13">
        <f t="shared" si="3"/>
        <v>637.3598914042866</v>
      </c>
      <c r="Q68">
        <f t="shared" si="13"/>
        <v>1.062266485673811E-2</v>
      </c>
      <c r="R68" s="23">
        <f t="shared" si="5"/>
        <v>57.706886670437498</v>
      </c>
      <c r="S68" s="13">
        <f t="shared" si="11"/>
        <v>235.6364539042865</v>
      </c>
      <c r="T68" s="13"/>
    </row>
    <row r="69" spans="2:20" x14ac:dyDescent="0.35">
      <c r="B69" s="2" t="s">
        <v>37</v>
      </c>
      <c r="C69" s="2">
        <v>61</v>
      </c>
      <c r="D69" s="2">
        <v>61</v>
      </c>
      <c r="E69" s="7">
        <v>15.3</v>
      </c>
      <c r="F69" s="13">
        <f t="shared" si="12"/>
        <v>0.16666666666666682</v>
      </c>
      <c r="G69" s="13">
        <f t="shared" si="6"/>
        <v>4.25</v>
      </c>
      <c r="H69" s="13">
        <f t="shared" si="0"/>
        <v>43.725000000000044</v>
      </c>
      <c r="I69" s="18">
        <f t="shared" si="1"/>
        <v>6.756410757937501</v>
      </c>
      <c r="J69">
        <v>51.47</v>
      </c>
      <c r="K69">
        <f t="shared" si="2"/>
        <v>43.725000000000044</v>
      </c>
      <c r="L69" s="18">
        <f t="shared" si="7"/>
        <v>101.95141075793754</v>
      </c>
      <c r="M69" s="13">
        <f t="shared" si="8"/>
        <v>101.95141075793754</v>
      </c>
      <c r="N69" s="13">
        <f t="shared" si="9"/>
        <v>185.83125000000018</v>
      </c>
      <c r="O69" s="13">
        <f t="shared" si="10"/>
        <v>668.99250000000063</v>
      </c>
      <c r="P69" s="13">
        <f t="shared" si="3"/>
        <v>433.29349572123454</v>
      </c>
      <c r="Q69">
        <f t="shared" si="13"/>
        <v>7.3419175663875852E-3</v>
      </c>
      <c r="R69" s="23">
        <f t="shared" si="5"/>
        <v>58.226410757937494</v>
      </c>
      <c r="S69" s="13">
        <f t="shared" si="11"/>
        <v>247.46224572123435</v>
      </c>
      <c r="T69" s="13"/>
    </row>
    <row r="70" spans="2:20" x14ac:dyDescent="0.35">
      <c r="B70" s="2" t="s">
        <v>37</v>
      </c>
      <c r="C70" s="2">
        <v>62</v>
      </c>
      <c r="D70" s="2">
        <v>62</v>
      </c>
      <c r="E70" s="7">
        <v>15.9</v>
      </c>
      <c r="F70" s="13">
        <f t="shared" si="12"/>
        <v>0.12499999999999981</v>
      </c>
      <c r="G70" s="13">
        <f t="shared" si="6"/>
        <v>4.416666666666667</v>
      </c>
      <c r="H70" s="13">
        <f t="shared" si="0"/>
        <v>32.793749999999953</v>
      </c>
      <c r="I70" s="18">
        <f t="shared" si="1"/>
        <v>7.2967158089375017</v>
      </c>
      <c r="J70">
        <v>51.47</v>
      </c>
      <c r="K70">
        <f t="shared" si="2"/>
        <v>32.793749999999953</v>
      </c>
      <c r="L70" s="18">
        <f t="shared" si="7"/>
        <v>91.560465808937451</v>
      </c>
      <c r="M70" s="13">
        <f t="shared" si="8"/>
        <v>91.560465808937451</v>
      </c>
      <c r="N70" s="13">
        <f t="shared" si="9"/>
        <v>144.83906249999981</v>
      </c>
      <c r="O70" s="13">
        <f t="shared" si="10"/>
        <v>521.42062499999929</v>
      </c>
      <c r="P70" s="13">
        <f t="shared" si="3"/>
        <v>404.39205732280709</v>
      </c>
      <c r="Q70">
        <f t="shared" si="13"/>
        <v>6.964529876115011E-3</v>
      </c>
      <c r="R70" s="23">
        <f t="shared" si="5"/>
        <v>58.766715808937498</v>
      </c>
      <c r="S70" s="13">
        <f t="shared" si="11"/>
        <v>259.55299482280725</v>
      </c>
      <c r="T70" s="13"/>
    </row>
    <row r="71" spans="2:20" x14ac:dyDescent="0.35">
      <c r="B71" s="2" t="s">
        <v>37</v>
      </c>
      <c r="C71" s="2">
        <v>63</v>
      </c>
      <c r="D71" s="2">
        <v>63</v>
      </c>
      <c r="E71" s="7">
        <v>16.2</v>
      </c>
      <c r="F71" s="13">
        <f t="shared" si="12"/>
        <v>0.16666666666666682</v>
      </c>
      <c r="G71" s="13">
        <f t="shared" si="6"/>
        <v>4.5</v>
      </c>
      <c r="H71" s="13">
        <f t="shared" si="0"/>
        <v>43.725000000000044</v>
      </c>
      <c r="I71" s="18">
        <f t="shared" si="1"/>
        <v>7.574661195750001</v>
      </c>
      <c r="J71">
        <v>51.47</v>
      </c>
      <c r="K71">
        <f t="shared" si="2"/>
        <v>43.725000000000044</v>
      </c>
      <c r="L71" s="18">
        <f t="shared" si="7"/>
        <v>102.76966119575005</v>
      </c>
      <c r="M71" s="13">
        <f t="shared" si="8"/>
        <v>102.76966119575005</v>
      </c>
      <c r="N71" s="13">
        <f t="shared" si="9"/>
        <v>196.76250000000019</v>
      </c>
      <c r="O71" s="13">
        <f t="shared" si="10"/>
        <v>708.34500000000071</v>
      </c>
      <c r="P71" s="13">
        <f t="shared" si="3"/>
        <v>462.4634753808752</v>
      </c>
      <c r="Q71">
        <f t="shared" si="13"/>
        <v>8.093110819165316E-3</v>
      </c>
      <c r="R71" s="23">
        <f t="shared" si="5"/>
        <v>59.044661195750002</v>
      </c>
      <c r="S71" s="13">
        <f t="shared" si="11"/>
        <v>265.70097538087498</v>
      </c>
      <c r="T71" s="13"/>
    </row>
    <row r="72" spans="2:20" x14ac:dyDescent="0.35">
      <c r="B72" s="2" t="s">
        <v>37</v>
      </c>
      <c r="C72" s="2">
        <v>64</v>
      </c>
      <c r="D72" s="2">
        <v>64</v>
      </c>
      <c r="E72" s="7">
        <v>17.100000000000001</v>
      </c>
      <c r="F72" s="13">
        <f t="shared" si="12"/>
        <v>0.2222222222222224</v>
      </c>
      <c r="G72" s="13">
        <f t="shared" si="6"/>
        <v>4.75</v>
      </c>
      <c r="H72" s="13">
        <f t="shared" ref="H72:H135" si="14">W$12*F72</f>
        <v>58.300000000000054</v>
      </c>
      <c r="I72" s="18">
        <f t="shared" ref="I72:I135" si="15">1/2*W$8*W$11*G72^2</f>
        <v>8.4396688014375005</v>
      </c>
      <c r="J72">
        <v>51.47</v>
      </c>
      <c r="K72">
        <f t="shared" ref="K72:K135" si="16">W$12*F72</f>
        <v>58.300000000000054</v>
      </c>
      <c r="L72" s="18">
        <f t="shared" si="7"/>
        <v>118.20966880143754</v>
      </c>
      <c r="M72" s="13">
        <f t="shared" si="8"/>
        <v>118.20966880143754</v>
      </c>
      <c r="N72" s="13">
        <f t="shared" si="9"/>
        <v>276.92500000000024</v>
      </c>
      <c r="O72" s="13">
        <f t="shared" si="10"/>
        <v>996.93000000000086</v>
      </c>
      <c r="P72" s="13">
        <f t="shared" ref="P72:P135" si="17">M72*G72</f>
        <v>561.49592680682838</v>
      </c>
      <c r="Q72">
        <f t="shared" si="13"/>
        <v>9.9821498098991712E-3</v>
      </c>
      <c r="R72" s="23">
        <f t="shared" ref="R72:R135" si="18">M72-H72</f>
        <v>59.909668801437491</v>
      </c>
      <c r="S72" s="13">
        <f t="shared" si="11"/>
        <v>284.57092680682814</v>
      </c>
      <c r="T72" s="13"/>
    </row>
    <row r="73" spans="2:20" x14ac:dyDescent="0.35">
      <c r="B73" s="2" t="s">
        <v>37</v>
      </c>
      <c r="C73" s="2">
        <v>65</v>
      </c>
      <c r="D73" s="2">
        <v>65</v>
      </c>
      <c r="E73" s="7">
        <v>17.8</v>
      </c>
      <c r="F73" s="13">
        <f t="shared" si="12"/>
        <v>0.1388888888888889</v>
      </c>
      <c r="G73" s="13">
        <f t="shared" ref="G73:G136" si="19">E73*1000/3600</f>
        <v>4.9444444444444446</v>
      </c>
      <c r="H73" s="13">
        <f t="shared" si="14"/>
        <v>36.437500000000007</v>
      </c>
      <c r="I73" s="18">
        <f t="shared" si="15"/>
        <v>9.1447784379722243</v>
      </c>
      <c r="J73">
        <v>51.47</v>
      </c>
      <c r="K73">
        <f t="shared" si="16"/>
        <v>36.437500000000007</v>
      </c>
      <c r="L73" s="18">
        <f t="shared" ref="L73:L136" si="20">I73+J73+K73</f>
        <v>97.052278437972234</v>
      </c>
      <c r="M73" s="13">
        <f t="shared" ref="M73:M136" si="21">I73+J73+K73</f>
        <v>97.052278437972234</v>
      </c>
      <c r="N73" s="13">
        <f t="shared" ref="N73:N136" si="22">H73*G73</f>
        <v>180.16319444444449</v>
      </c>
      <c r="O73" s="13">
        <f t="shared" ref="O73:O136" si="23">N73/1000*(60*60)</f>
        <v>648.58750000000009</v>
      </c>
      <c r="P73" s="13">
        <f t="shared" si="17"/>
        <v>479.86959894330715</v>
      </c>
      <c r="Q73">
        <f t="shared" si="13"/>
        <v>8.6643122031430462E-3</v>
      </c>
      <c r="R73" s="23">
        <f t="shared" si="18"/>
        <v>60.614778437972227</v>
      </c>
      <c r="S73" s="13">
        <f t="shared" ref="S73:S136" si="24">P73-N73</f>
        <v>299.70640449886264</v>
      </c>
      <c r="T73" s="13"/>
    </row>
    <row r="74" spans="2:20" x14ac:dyDescent="0.35">
      <c r="B74" s="2" t="s">
        <v>37</v>
      </c>
      <c r="C74" s="2">
        <v>66</v>
      </c>
      <c r="D74" s="2">
        <v>66</v>
      </c>
      <c r="E74" s="7">
        <v>18.100000000000001</v>
      </c>
      <c r="F74" s="13">
        <f t="shared" ref="F74:F137" si="25">($E75-$E73)/2/3.6</f>
        <v>8.3333333333333037E-2</v>
      </c>
      <c r="G74" s="13">
        <f t="shared" si="19"/>
        <v>5.0277777777777777</v>
      </c>
      <c r="H74" s="13">
        <f t="shared" si="14"/>
        <v>21.862499999999923</v>
      </c>
      <c r="I74" s="18">
        <f t="shared" si="15"/>
        <v>9.4556270169930556</v>
      </c>
      <c r="J74">
        <v>51.47</v>
      </c>
      <c r="K74">
        <f t="shared" si="16"/>
        <v>21.862499999999923</v>
      </c>
      <c r="L74" s="18">
        <f t="shared" si="20"/>
        <v>82.788127016992973</v>
      </c>
      <c r="M74" s="13">
        <f t="shared" si="21"/>
        <v>82.788127016992973</v>
      </c>
      <c r="N74" s="13">
        <f t="shared" si="22"/>
        <v>109.91979166666627</v>
      </c>
      <c r="O74" s="13">
        <f t="shared" si="23"/>
        <v>395.71124999999859</v>
      </c>
      <c r="P74" s="13">
        <f t="shared" si="17"/>
        <v>416.24030527988134</v>
      </c>
      <c r="Q74">
        <f t="shared" si="13"/>
        <v>7.6310722634644916E-3</v>
      </c>
      <c r="R74" s="23">
        <f t="shared" si="18"/>
        <v>60.925627016993047</v>
      </c>
      <c r="S74" s="13">
        <f t="shared" si="24"/>
        <v>306.3205136132151</v>
      </c>
      <c r="T74" s="13"/>
    </row>
    <row r="75" spans="2:20" x14ac:dyDescent="0.35">
      <c r="B75" s="2" t="s">
        <v>37</v>
      </c>
      <c r="C75" s="2">
        <v>67</v>
      </c>
      <c r="D75" s="2">
        <v>67</v>
      </c>
      <c r="E75" s="7">
        <v>18.399999999999999</v>
      </c>
      <c r="F75" s="13">
        <f t="shared" si="25"/>
        <v>0.30555555555555547</v>
      </c>
      <c r="G75" s="13">
        <f t="shared" si="19"/>
        <v>5.1111111111111107</v>
      </c>
      <c r="H75" s="13">
        <f t="shared" si="14"/>
        <v>80.16249999999998</v>
      </c>
      <c r="I75" s="18">
        <f t="shared" si="15"/>
        <v>9.7716708368888874</v>
      </c>
      <c r="J75">
        <v>51.47</v>
      </c>
      <c r="K75">
        <f t="shared" si="16"/>
        <v>80.16249999999998</v>
      </c>
      <c r="L75" s="18">
        <f t="shared" si="20"/>
        <v>141.40417083688885</v>
      </c>
      <c r="M75" s="13">
        <f t="shared" si="21"/>
        <v>141.40417083688885</v>
      </c>
      <c r="N75" s="13">
        <f t="shared" si="22"/>
        <v>409.71944444444432</v>
      </c>
      <c r="O75" s="13">
        <f t="shared" si="23"/>
        <v>1474.9899999999996</v>
      </c>
      <c r="P75" s="13">
        <f t="shared" si="17"/>
        <v>722.73242872187632</v>
      </c>
      <c r="Q75">
        <f t="shared" si="13"/>
        <v>1.3450853534546033E-2</v>
      </c>
      <c r="R75" s="23">
        <f t="shared" si="18"/>
        <v>61.241670836888872</v>
      </c>
      <c r="S75" s="13">
        <f t="shared" si="24"/>
        <v>313.012984277432</v>
      </c>
      <c r="T75" s="13"/>
    </row>
    <row r="76" spans="2:20" x14ac:dyDescent="0.35">
      <c r="B76" s="2" t="s">
        <v>37</v>
      </c>
      <c r="C76" s="2">
        <v>68</v>
      </c>
      <c r="D76" s="2">
        <v>68</v>
      </c>
      <c r="E76" s="7">
        <v>20.3</v>
      </c>
      <c r="F76" s="13">
        <f t="shared" si="25"/>
        <v>0.66666666666666674</v>
      </c>
      <c r="G76" s="13">
        <f t="shared" si="19"/>
        <v>5.6388888888888893</v>
      </c>
      <c r="H76" s="13">
        <f t="shared" si="14"/>
        <v>174.90000000000003</v>
      </c>
      <c r="I76" s="18">
        <f t="shared" si="15"/>
        <v>11.893926734326392</v>
      </c>
      <c r="J76">
        <v>51.47</v>
      </c>
      <c r="K76">
        <f t="shared" si="16"/>
        <v>174.90000000000003</v>
      </c>
      <c r="L76" s="18">
        <f t="shared" si="20"/>
        <v>238.26392673432642</v>
      </c>
      <c r="M76" s="13">
        <f t="shared" si="21"/>
        <v>238.26392673432642</v>
      </c>
      <c r="N76" s="13">
        <f t="shared" si="22"/>
        <v>986.2416666666669</v>
      </c>
      <c r="O76" s="13">
        <f t="shared" si="23"/>
        <v>3550.4700000000007</v>
      </c>
      <c r="P76" s="13">
        <f t="shared" si="17"/>
        <v>1343.5438090852297</v>
      </c>
      <c r="Q76">
        <f t="shared" si="13"/>
        <v>2.5378049727165449E-2</v>
      </c>
      <c r="R76" s="23">
        <f t="shared" si="18"/>
        <v>63.363926734326384</v>
      </c>
      <c r="S76" s="13">
        <f t="shared" si="24"/>
        <v>357.30214241856277</v>
      </c>
      <c r="T76" s="13"/>
    </row>
    <row r="77" spans="2:20" x14ac:dyDescent="0.35">
      <c r="B77" s="2" t="s">
        <v>37</v>
      </c>
      <c r="C77" s="2">
        <v>69</v>
      </c>
      <c r="D77" s="2">
        <v>69</v>
      </c>
      <c r="E77" s="7">
        <v>23.2</v>
      </c>
      <c r="F77" s="13">
        <f t="shared" si="25"/>
        <v>0.86111111111111094</v>
      </c>
      <c r="G77" s="13">
        <f t="shared" si="19"/>
        <v>6.4444444444444446</v>
      </c>
      <c r="H77" s="13">
        <f t="shared" si="14"/>
        <v>225.91249999999997</v>
      </c>
      <c r="I77" s="18">
        <f t="shared" si="15"/>
        <v>15.534924714222225</v>
      </c>
      <c r="J77">
        <v>51.47</v>
      </c>
      <c r="K77">
        <f t="shared" si="16"/>
        <v>225.91249999999997</v>
      </c>
      <c r="L77" s="18">
        <f t="shared" si="20"/>
        <v>292.91742471422219</v>
      </c>
      <c r="M77" s="13">
        <f t="shared" si="21"/>
        <v>292.91742471422219</v>
      </c>
      <c r="N77" s="13">
        <f t="shared" si="22"/>
        <v>1455.8805555555555</v>
      </c>
      <c r="O77" s="13">
        <f t="shared" si="23"/>
        <v>5241.1699999999992</v>
      </c>
      <c r="P77" s="13">
        <f t="shared" si="17"/>
        <v>1887.6900703805431</v>
      </c>
      <c r="Q77">
        <f t="shared" si="13"/>
        <v>3.6180726348960413E-2</v>
      </c>
      <c r="R77" s="23">
        <f t="shared" si="18"/>
        <v>67.004924714222227</v>
      </c>
      <c r="S77" s="13">
        <f t="shared" si="24"/>
        <v>431.80951482498767</v>
      </c>
      <c r="T77" s="13"/>
    </row>
    <row r="78" spans="2:20" x14ac:dyDescent="0.35">
      <c r="B78" s="2" t="s">
        <v>37</v>
      </c>
      <c r="C78" s="2">
        <v>70</v>
      </c>
      <c r="D78" s="2">
        <v>70</v>
      </c>
      <c r="E78" s="7">
        <v>26.5</v>
      </c>
      <c r="F78" s="13">
        <f t="shared" si="25"/>
        <v>0.91666666666666685</v>
      </c>
      <c r="G78" s="13">
        <f t="shared" si="19"/>
        <v>7.3611111111111107</v>
      </c>
      <c r="H78" s="13">
        <f t="shared" si="14"/>
        <v>240.48750000000007</v>
      </c>
      <c r="I78" s="18">
        <f t="shared" si="15"/>
        <v>20.268655024826387</v>
      </c>
      <c r="J78">
        <v>51.47</v>
      </c>
      <c r="K78">
        <f t="shared" si="16"/>
        <v>240.48750000000007</v>
      </c>
      <c r="L78" s="18">
        <f t="shared" si="20"/>
        <v>312.22615502482643</v>
      </c>
      <c r="M78" s="13">
        <f t="shared" si="21"/>
        <v>312.22615502482643</v>
      </c>
      <c r="N78" s="13">
        <f t="shared" si="22"/>
        <v>1770.2552083333337</v>
      </c>
      <c r="O78" s="13">
        <f t="shared" si="23"/>
        <v>6372.9187500000007</v>
      </c>
      <c r="P78" s="13">
        <f t="shared" si="17"/>
        <v>2298.3314189327498</v>
      </c>
      <c r="Q78">
        <f t="shared" si="13"/>
        <v>4.4689777590359026E-2</v>
      </c>
      <c r="R78" s="23">
        <f t="shared" si="18"/>
        <v>71.738655024826357</v>
      </c>
      <c r="S78" s="13">
        <f t="shared" si="24"/>
        <v>528.07621059941607</v>
      </c>
      <c r="T78" s="13"/>
    </row>
    <row r="79" spans="2:20" x14ac:dyDescent="0.35">
      <c r="B79" s="2" t="s">
        <v>37</v>
      </c>
      <c r="C79" s="2">
        <v>71</v>
      </c>
      <c r="D79" s="2">
        <v>71</v>
      </c>
      <c r="E79" s="7">
        <v>29.8</v>
      </c>
      <c r="F79" s="13">
        <f t="shared" si="25"/>
        <v>0.84722222222222243</v>
      </c>
      <c r="G79" s="13">
        <f t="shared" si="19"/>
        <v>8.2777777777777786</v>
      </c>
      <c r="H79" s="13">
        <f t="shared" si="14"/>
        <v>222.26875000000007</v>
      </c>
      <c r="I79" s="18">
        <f t="shared" si="15"/>
        <v>25.631009481305565</v>
      </c>
      <c r="J79">
        <v>51.47</v>
      </c>
      <c r="K79">
        <f t="shared" si="16"/>
        <v>222.26875000000007</v>
      </c>
      <c r="L79" s="18">
        <f t="shared" si="20"/>
        <v>299.36975948130566</v>
      </c>
      <c r="M79" s="13">
        <f t="shared" si="21"/>
        <v>299.36975948130566</v>
      </c>
      <c r="N79" s="13">
        <f t="shared" si="22"/>
        <v>1839.8913194444451</v>
      </c>
      <c r="O79" s="13">
        <f t="shared" si="23"/>
        <v>6623.6087500000021</v>
      </c>
      <c r="P79" s="13">
        <f t="shared" si="17"/>
        <v>2478.1163423730304</v>
      </c>
      <c r="Q79">
        <f t="shared" si="13"/>
        <v>4.887396119680143E-2</v>
      </c>
      <c r="R79" s="23">
        <f t="shared" si="18"/>
        <v>77.101009481305596</v>
      </c>
      <c r="S79" s="13">
        <f t="shared" si="24"/>
        <v>638.2250229285853</v>
      </c>
      <c r="T79" s="13"/>
    </row>
    <row r="80" spans="2:20" x14ac:dyDescent="0.35">
      <c r="B80" s="2" t="s">
        <v>37</v>
      </c>
      <c r="C80" s="2">
        <v>72</v>
      </c>
      <c r="D80" s="2">
        <v>72</v>
      </c>
      <c r="E80" s="7">
        <v>32.6</v>
      </c>
      <c r="F80" s="13">
        <f t="shared" si="25"/>
        <v>0.63888888888888862</v>
      </c>
      <c r="G80" s="13">
        <f t="shared" si="19"/>
        <v>9.0555555555555554</v>
      </c>
      <c r="H80" s="13">
        <f t="shared" si="14"/>
        <v>167.61249999999995</v>
      </c>
      <c r="I80" s="18">
        <f t="shared" si="15"/>
        <v>30.673856623972227</v>
      </c>
      <c r="J80">
        <v>51.47</v>
      </c>
      <c r="K80">
        <f t="shared" si="16"/>
        <v>167.61249999999995</v>
      </c>
      <c r="L80" s="18">
        <f t="shared" si="20"/>
        <v>249.75635662397218</v>
      </c>
      <c r="M80" s="13">
        <f t="shared" si="21"/>
        <v>249.75635662397218</v>
      </c>
      <c r="N80" s="13">
        <f t="shared" si="22"/>
        <v>1517.8243055555552</v>
      </c>
      <c r="O80" s="13">
        <f t="shared" si="23"/>
        <v>5464.1674999999987</v>
      </c>
      <c r="P80" s="13">
        <f t="shared" si="17"/>
        <v>2261.6825627615258</v>
      </c>
      <c r="Q80">
        <f t="shared" si="13"/>
        <v>4.5233651255230517E-2</v>
      </c>
      <c r="R80" s="23">
        <f t="shared" si="18"/>
        <v>82.143856623972226</v>
      </c>
      <c r="S80" s="13">
        <f t="shared" si="24"/>
        <v>743.85825720597063</v>
      </c>
      <c r="T80" s="13"/>
    </row>
    <row r="81" spans="2:20" x14ac:dyDescent="0.35">
      <c r="B81" s="2" t="s">
        <v>37</v>
      </c>
      <c r="C81" s="2">
        <v>73</v>
      </c>
      <c r="D81" s="2">
        <v>73</v>
      </c>
      <c r="E81" s="7">
        <v>34.4</v>
      </c>
      <c r="F81" s="13">
        <f t="shared" si="25"/>
        <v>0.40277777777777757</v>
      </c>
      <c r="G81" s="13">
        <f t="shared" si="19"/>
        <v>9.5555555555555554</v>
      </c>
      <c r="H81" s="13">
        <f t="shared" si="14"/>
        <v>105.66874999999996</v>
      </c>
      <c r="I81" s="18">
        <f t="shared" si="15"/>
        <v>34.154668010222224</v>
      </c>
      <c r="J81">
        <v>51.47</v>
      </c>
      <c r="K81">
        <f t="shared" si="16"/>
        <v>105.66874999999996</v>
      </c>
      <c r="L81" s="18">
        <f t="shared" si="20"/>
        <v>191.29341801022218</v>
      </c>
      <c r="M81" s="13">
        <f t="shared" si="21"/>
        <v>191.29341801022218</v>
      </c>
      <c r="N81" s="13">
        <f t="shared" si="22"/>
        <v>1009.7236111111107</v>
      </c>
      <c r="O81" s="13">
        <f t="shared" si="23"/>
        <v>3635.0049999999987</v>
      </c>
      <c r="P81" s="13">
        <f t="shared" si="17"/>
        <v>1827.9148832087897</v>
      </c>
      <c r="Q81">
        <f t="shared" si="13"/>
        <v>3.7066051798400459E-2</v>
      </c>
      <c r="R81" s="23">
        <f t="shared" si="18"/>
        <v>85.624668010222223</v>
      </c>
      <c r="S81" s="13">
        <f t="shared" si="24"/>
        <v>818.19127209767896</v>
      </c>
      <c r="T81" s="13"/>
    </row>
    <row r="82" spans="2:20" x14ac:dyDescent="0.35">
      <c r="B82" s="2" t="s">
        <v>37</v>
      </c>
      <c r="C82" s="2">
        <v>74</v>
      </c>
      <c r="D82" s="2">
        <v>74</v>
      </c>
      <c r="E82" s="7">
        <v>35.5</v>
      </c>
      <c r="F82" s="13">
        <f t="shared" si="25"/>
        <v>0.27777777777777779</v>
      </c>
      <c r="G82" s="13">
        <f t="shared" si="19"/>
        <v>9.8611111111111107</v>
      </c>
      <c r="H82" s="13">
        <f t="shared" si="14"/>
        <v>72.875000000000014</v>
      </c>
      <c r="I82" s="18">
        <f t="shared" si="15"/>
        <v>36.373901737326385</v>
      </c>
      <c r="J82">
        <v>51.47</v>
      </c>
      <c r="K82">
        <f t="shared" si="16"/>
        <v>72.875000000000014</v>
      </c>
      <c r="L82" s="18">
        <f t="shared" si="20"/>
        <v>160.71890173732641</v>
      </c>
      <c r="M82" s="13">
        <f t="shared" si="21"/>
        <v>160.71890173732641</v>
      </c>
      <c r="N82" s="13">
        <f t="shared" si="22"/>
        <v>718.62847222222229</v>
      </c>
      <c r="O82" s="13">
        <f t="shared" si="23"/>
        <v>2587.0625</v>
      </c>
      <c r="P82" s="13">
        <f t="shared" si="17"/>
        <v>1584.8669476875243</v>
      </c>
      <c r="Q82">
        <f t="shared" si="13"/>
        <v>3.2577820591354667E-2</v>
      </c>
      <c r="R82" s="23">
        <f t="shared" si="18"/>
        <v>87.843901737326391</v>
      </c>
      <c r="S82" s="13">
        <f t="shared" si="24"/>
        <v>866.23847546530203</v>
      </c>
      <c r="T82" s="13"/>
    </row>
    <row r="83" spans="2:20" x14ac:dyDescent="0.35">
      <c r="B83" s="2" t="s">
        <v>37</v>
      </c>
      <c r="C83" s="2">
        <v>75</v>
      </c>
      <c r="D83" s="2">
        <v>75</v>
      </c>
      <c r="E83" s="7">
        <v>36.4</v>
      </c>
      <c r="F83" s="13">
        <f t="shared" si="25"/>
        <v>0.26388888888888867</v>
      </c>
      <c r="G83" s="13">
        <f t="shared" si="19"/>
        <v>10.111111111111111</v>
      </c>
      <c r="H83" s="13">
        <f t="shared" si="14"/>
        <v>69.231249999999946</v>
      </c>
      <c r="I83" s="18">
        <f t="shared" si="15"/>
        <v>38.241590831888885</v>
      </c>
      <c r="J83">
        <v>51.47</v>
      </c>
      <c r="K83">
        <f t="shared" si="16"/>
        <v>69.231249999999946</v>
      </c>
      <c r="L83" s="18">
        <f t="shared" si="20"/>
        <v>158.94284083188882</v>
      </c>
      <c r="M83" s="13">
        <f t="shared" si="21"/>
        <v>158.94284083188882</v>
      </c>
      <c r="N83" s="13">
        <f t="shared" si="22"/>
        <v>700.00486111111059</v>
      </c>
      <c r="O83" s="13">
        <f t="shared" si="23"/>
        <v>2520.0174999999981</v>
      </c>
      <c r="P83" s="13">
        <f t="shared" si="17"/>
        <v>1607.0887239668757</v>
      </c>
      <c r="Q83">
        <f t="shared" si="13"/>
        <v>3.3481015082643242E-2</v>
      </c>
      <c r="R83" s="23">
        <f t="shared" si="18"/>
        <v>89.71159083188887</v>
      </c>
      <c r="S83" s="13">
        <f t="shared" si="24"/>
        <v>907.08386285576512</v>
      </c>
      <c r="T83" s="13"/>
    </row>
    <row r="84" spans="2:20" x14ac:dyDescent="0.35">
      <c r="B84" s="2" t="s">
        <v>37</v>
      </c>
      <c r="C84" s="2">
        <v>76</v>
      </c>
      <c r="D84" s="2">
        <v>76</v>
      </c>
      <c r="E84" s="7">
        <v>37.4</v>
      </c>
      <c r="F84" s="13">
        <f t="shared" si="25"/>
        <v>0.29166666666666685</v>
      </c>
      <c r="G84" s="13">
        <f t="shared" si="19"/>
        <v>10.388888888888889</v>
      </c>
      <c r="H84" s="13">
        <f t="shared" si="14"/>
        <v>76.518750000000054</v>
      </c>
      <c r="I84" s="18">
        <f t="shared" si="15"/>
        <v>40.3716395906389</v>
      </c>
      <c r="J84">
        <v>51.47</v>
      </c>
      <c r="K84">
        <f t="shared" si="16"/>
        <v>76.518750000000054</v>
      </c>
      <c r="L84" s="18">
        <f t="shared" si="20"/>
        <v>168.36038959063893</v>
      </c>
      <c r="M84" s="13">
        <f t="shared" si="21"/>
        <v>168.36038959063893</v>
      </c>
      <c r="N84" s="13">
        <f t="shared" si="22"/>
        <v>794.94479166666724</v>
      </c>
      <c r="O84" s="13">
        <f t="shared" si="23"/>
        <v>2861.8012500000018</v>
      </c>
      <c r="P84" s="13">
        <f t="shared" si="17"/>
        <v>1749.0773807471935</v>
      </c>
      <c r="Q84">
        <f t="shared" si="13"/>
        <v>3.6924966926885197E-2</v>
      </c>
      <c r="R84" s="23">
        <f t="shared" si="18"/>
        <v>91.841639590638877</v>
      </c>
      <c r="S84" s="13">
        <f t="shared" si="24"/>
        <v>954.13258908052626</v>
      </c>
      <c r="T84" s="13"/>
    </row>
    <row r="85" spans="2:20" x14ac:dyDescent="0.35">
      <c r="B85" s="2" t="s">
        <v>37</v>
      </c>
      <c r="C85" s="2">
        <v>77</v>
      </c>
      <c r="D85" s="2">
        <v>77</v>
      </c>
      <c r="E85" s="7">
        <v>38.5</v>
      </c>
      <c r="F85" s="13">
        <f t="shared" si="25"/>
        <v>0.26388888888888867</v>
      </c>
      <c r="G85" s="13">
        <f t="shared" si="19"/>
        <v>10.694444444444445</v>
      </c>
      <c r="H85" s="13">
        <f t="shared" si="14"/>
        <v>69.231249999999946</v>
      </c>
      <c r="I85" s="18">
        <f t="shared" si="15"/>
        <v>42.781365483159732</v>
      </c>
      <c r="J85">
        <v>51.47</v>
      </c>
      <c r="K85">
        <f t="shared" si="16"/>
        <v>69.231249999999946</v>
      </c>
      <c r="L85" s="18">
        <f t="shared" si="20"/>
        <v>163.48261548315969</v>
      </c>
      <c r="M85" s="13">
        <f t="shared" si="21"/>
        <v>163.48261548315969</v>
      </c>
      <c r="N85" s="13">
        <f t="shared" si="22"/>
        <v>740.38975694444389</v>
      </c>
      <c r="O85" s="13">
        <f t="shared" si="23"/>
        <v>2665.403124999998</v>
      </c>
      <c r="P85" s="13">
        <f t="shared" si="17"/>
        <v>1748.3557489171244</v>
      </c>
      <c r="Q85">
        <f t="shared" ref="Q85:Q148" si="26">P85*D85/(1000*(60*60))</f>
        <v>3.7395386851838491E-2</v>
      </c>
      <c r="R85" s="23">
        <f t="shared" si="18"/>
        <v>94.251365483159745</v>
      </c>
      <c r="S85" s="13">
        <f t="shared" si="24"/>
        <v>1007.9659919726805</v>
      </c>
      <c r="T85" s="13"/>
    </row>
    <row r="86" spans="2:20" x14ac:dyDescent="0.35">
      <c r="B86" s="2" t="s">
        <v>37</v>
      </c>
      <c r="C86" s="2">
        <v>78</v>
      </c>
      <c r="D86" s="2">
        <v>78</v>
      </c>
      <c r="E86" s="7">
        <v>39.299999999999997</v>
      </c>
      <c r="F86" s="13">
        <f t="shared" si="25"/>
        <v>0.1388888888888889</v>
      </c>
      <c r="G86" s="13">
        <f t="shared" si="19"/>
        <v>10.916666666666666</v>
      </c>
      <c r="H86" s="13">
        <f t="shared" si="14"/>
        <v>36.437500000000007</v>
      </c>
      <c r="I86" s="18">
        <f t="shared" si="15"/>
        <v>44.577764327937501</v>
      </c>
      <c r="J86">
        <v>51.47</v>
      </c>
      <c r="K86">
        <f t="shared" si="16"/>
        <v>36.437500000000007</v>
      </c>
      <c r="L86" s="18">
        <f t="shared" si="20"/>
        <v>132.4852643279375</v>
      </c>
      <c r="M86" s="13">
        <f t="shared" si="21"/>
        <v>132.4852643279375</v>
      </c>
      <c r="N86" s="13">
        <f t="shared" si="22"/>
        <v>397.77604166666674</v>
      </c>
      <c r="O86" s="13">
        <f t="shared" si="23"/>
        <v>1431.9937500000003</v>
      </c>
      <c r="P86" s="13">
        <f t="shared" si="17"/>
        <v>1446.2974689133177</v>
      </c>
      <c r="Q86">
        <f t="shared" si="26"/>
        <v>3.1336445159788555E-2</v>
      </c>
      <c r="R86" s="23">
        <f t="shared" si="18"/>
        <v>96.0477643279375</v>
      </c>
      <c r="S86" s="13">
        <f t="shared" si="24"/>
        <v>1048.521427246651</v>
      </c>
      <c r="T86" s="13"/>
    </row>
    <row r="87" spans="2:20" x14ac:dyDescent="0.35">
      <c r="B87" s="2" t="s">
        <v>37</v>
      </c>
      <c r="C87" s="2">
        <v>79</v>
      </c>
      <c r="D87" s="2">
        <v>79</v>
      </c>
      <c r="E87" s="7">
        <v>39.5</v>
      </c>
      <c r="F87" s="13">
        <f t="shared" si="25"/>
        <v>-4.1666666666666269E-2</v>
      </c>
      <c r="G87" s="13">
        <f t="shared" si="19"/>
        <v>10.972222222222221</v>
      </c>
      <c r="H87" s="13">
        <f t="shared" si="14"/>
        <v>-10.931249999999897</v>
      </c>
      <c r="I87" s="18">
        <f t="shared" si="15"/>
        <v>45.032636528993052</v>
      </c>
      <c r="J87">
        <v>51.47</v>
      </c>
      <c r="K87">
        <f t="shared" si="16"/>
        <v>-10.931249999999897</v>
      </c>
      <c r="L87" s="18">
        <f t="shared" si="20"/>
        <v>85.571386528993159</v>
      </c>
      <c r="M87" s="13">
        <f t="shared" si="21"/>
        <v>85.571386528993159</v>
      </c>
      <c r="N87" s="13">
        <f t="shared" si="22"/>
        <v>-119.94010416666553</v>
      </c>
      <c r="O87" s="13">
        <f t="shared" si="23"/>
        <v>-431.78437499999592</v>
      </c>
      <c r="P87" s="13">
        <f t="shared" si="17"/>
        <v>938.90826885978595</v>
      </c>
      <c r="Q87">
        <f t="shared" si="26"/>
        <v>2.0603820344423079E-2</v>
      </c>
      <c r="R87" s="23">
        <f t="shared" si="18"/>
        <v>96.502636528993051</v>
      </c>
      <c r="S87" s="13">
        <f t="shared" si="24"/>
        <v>1058.8483730264516</v>
      </c>
      <c r="T87" s="13"/>
    </row>
    <row r="88" spans="2:20" x14ac:dyDescent="0.35">
      <c r="B88" s="2" t="s">
        <v>37</v>
      </c>
      <c r="C88" s="2">
        <v>80</v>
      </c>
      <c r="D88" s="2">
        <v>80</v>
      </c>
      <c r="E88" s="7">
        <v>39</v>
      </c>
      <c r="F88" s="13">
        <f t="shared" si="25"/>
        <v>-0.1388888888888889</v>
      </c>
      <c r="G88" s="13">
        <f t="shared" si="19"/>
        <v>10.833333333333334</v>
      </c>
      <c r="H88" s="13">
        <f t="shared" si="14"/>
        <v>-36.437500000000007</v>
      </c>
      <c r="I88" s="18">
        <f t="shared" si="15"/>
        <v>43.899785393750008</v>
      </c>
      <c r="J88">
        <v>51.47</v>
      </c>
      <c r="K88">
        <f t="shared" si="16"/>
        <v>-36.437500000000007</v>
      </c>
      <c r="L88" s="18">
        <f t="shared" si="20"/>
        <v>58.93228539375</v>
      </c>
      <c r="M88" s="13">
        <f t="shared" si="21"/>
        <v>58.93228539375</v>
      </c>
      <c r="N88" s="13">
        <f t="shared" si="22"/>
        <v>-394.73958333333343</v>
      </c>
      <c r="O88" s="13">
        <f t="shared" si="23"/>
        <v>-1421.0625000000002</v>
      </c>
      <c r="P88" s="13">
        <f t="shared" si="17"/>
        <v>638.43309176562502</v>
      </c>
      <c r="Q88">
        <f t="shared" si="26"/>
        <v>1.4187402039236113E-2</v>
      </c>
      <c r="R88" s="23">
        <f t="shared" si="18"/>
        <v>95.369785393750007</v>
      </c>
      <c r="S88" s="13">
        <f t="shared" si="24"/>
        <v>1033.1726750989585</v>
      </c>
      <c r="T88" s="13"/>
    </row>
    <row r="89" spans="2:20" x14ac:dyDescent="0.35">
      <c r="B89" s="2" t="s">
        <v>37</v>
      </c>
      <c r="C89" s="2">
        <v>81</v>
      </c>
      <c r="D89" s="2">
        <v>81</v>
      </c>
      <c r="E89" s="7">
        <v>38.5</v>
      </c>
      <c r="F89" s="13">
        <f t="shared" si="25"/>
        <v>-0.23611111111111149</v>
      </c>
      <c r="G89" s="13">
        <f t="shared" si="19"/>
        <v>10.694444444444445</v>
      </c>
      <c r="H89" s="13">
        <f t="shared" si="14"/>
        <v>-61.943750000000108</v>
      </c>
      <c r="I89" s="18">
        <f t="shared" si="15"/>
        <v>42.781365483159732</v>
      </c>
      <c r="J89">
        <v>51.47</v>
      </c>
      <c r="K89">
        <f t="shared" si="16"/>
        <v>-61.943750000000108</v>
      </c>
      <c r="L89" s="18">
        <f t="shared" si="20"/>
        <v>32.307615483159623</v>
      </c>
      <c r="M89" s="13">
        <f t="shared" si="21"/>
        <v>32.307615483159623</v>
      </c>
      <c r="N89" s="13">
        <f t="shared" si="22"/>
        <v>-662.45399305555668</v>
      </c>
      <c r="O89" s="13">
        <f t="shared" si="23"/>
        <v>-2384.834375000004</v>
      </c>
      <c r="P89" s="13">
        <f t="shared" si="17"/>
        <v>345.51199891712378</v>
      </c>
      <c r="Q89">
        <f t="shared" si="26"/>
        <v>7.7740199756352853E-3</v>
      </c>
      <c r="R89" s="23">
        <f t="shared" si="18"/>
        <v>94.251365483159731</v>
      </c>
      <c r="S89" s="13">
        <f t="shared" si="24"/>
        <v>1007.9659919726805</v>
      </c>
      <c r="T89" s="13"/>
    </row>
    <row r="90" spans="2:20" x14ac:dyDescent="0.35">
      <c r="B90" s="2" t="s">
        <v>37</v>
      </c>
      <c r="C90" s="2">
        <v>82</v>
      </c>
      <c r="D90" s="2">
        <v>82</v>
      </c>
      <c r="E90" s="7">
        <v>37.299999999999997</v>
      </c>
      <c r="F90" s="13">
        <f t="shared" si="25"/>
        <v>-0.20833333333333331</v>
      </c>
      <c r="G90" s="13">
        <f t="shared" si="19"/>
        <v>10.361111111111111</v>
      </c>
      <c r="H90" s="13">
        <f t="shared" si="14"/>
        <v>-54.65625</v>
      </c>
      <c r="I90" s="18">
        <f t="shared" si="15"/>
        <v>40.156037094326386</v>
      </c>
      <c r="J90">
        <v>51.47</v>
      </c>
      <c r="K90">
        <f t="shared" si="16"/>
        <v>-54.65625</v>
      </c>
      <c r="L90" s="18">
        <f t="shared" si="20"/>
        <v>36.969787094326392</v>
      </c>
      <c r="M90" s="13">
        <f t="shared" si="21"/>
        <v>36.969787094326392</v>
      </c>
      <c r="N90" s="13">
        <f t="shared" si="22"/>
        <v>-566.29947916666663</v>
      </c>
      <c r="O90" s="13">
        <f t="shared" si="23"/>
        <v>-2038.6781250000001</v>
      </c>
      <c r="P90" s="13">
        <f t="shared" si="17"/>
        <v>383.04807183843735</v>
      </c>
      <c r="Q90">
        <f t="shared" si="26"/>
        <v>8.7249838585421839E-3</v>
      </c>
      <c r="R90" s="23">
        <f t="shared" si="18"/>
        <v>91.626037094326392</v>
      </c>
      <c r="S90" s="13">
        <f t="shared" si="24"/>
        <v>949.34755100510392</v>
      </c>
      <c r="T90" s="13"/>
    </row>
    <row r="91" spans="2:20" x14ac:dyDescent="0.35">
      <c r="B91" s="2" t="s">
        <v>37</v>
      </c>
      <c r="C91" s="2">
        <v>83</v>
      </c>
      <c r="D91" s="2">
        <v>83</v>
      </c>
      <c r="E91" s="7">
        <v>37</v>
      </c>
      <c r="F91" s="13">
        <f t="shared" si="25"/>
        <v>-8.3333333333332538E-2</v>
      </c>
      <c r="G91" s="13">
        <f t="shared" si="19"/>
        <v>10.277777777777779</v>
      </c>
      <c r="H91" s="13">
        <f t="shared" si="14"/>
        <v>-21.862499999999795</v>
      </c>
      <c r="I91" s="18">
        <f t="shared" si="15"/>
        <v>39.512693099305565</v>
      </c>
      <c r="J91">
        <v>51.47</v>
      </c>
      <c r="K91">
        <f t="shared" si="16"/>
        <v>-21.862499999999795</v>
      </c>
      <c r="L91" s="18">
        <f t="shared" si="20"/>
        <v>69.120193099305766</v>
      </c>
      <c r="M91" s="13">
        <f t="shared" si="21"/>
        <v>69.120193099305766</v>
      </c>
      <c r="N91" s="13">
        <f t="shared" si="22"/>
        <v>-224.69791666666458</v>
      </c>
      <c r="O91" s="13">
        <f t="shared" si="23"/>
        <v>-808.91249999999252</v>
      </c>
      <c r="P91" s="13">
        <f t="shared" si="17"/>
        <v>710.40198463175375</v>
      </c>
      <c r="Q91">
        <f t="shared" si="26"/>
        <v>1.6378712423454324E-2</v>
      </c>
      <c r="R91" s="23">
        <f t="shared" si="18"/>
        <v>90.982693099305564</v>
      </c>
      <c r="S91" s="13">
        <f t="shared" si="24"/>
        <v>935.09990129841833</v>
      </c>
      <c r="T91" s="13"/>
    </row>
    <row r="92" spans="2:20" x14ac:dyDescent="0.35">
      <c r="B92" s="2" t="s">
        <v>37</v>
      </c>
      <c r="C92" s="2">
        <v>84</v>
      </c>
      <c r="D92" s="2">
        <v>84</v>
      </c>
      <c r="E92" s="7">
        <v>36.700000000000003</v>
      </c>
      <c r="F92" s="13">
        <f t="shared" si="25"/>
        <v>-0.15277777777777798</v>
      </c>
      <c r="G92" s="13">
        <f t="shared" si="19"/>
        <v>10.194444444444445</v>
      </c>
      <c r="H92" s="13">
        <f t="shared" si="14"/>
        <v>-40.081250000000061</v>
      </c>
      <c r="I92" s="18">
        <f t="shared" si="15"/>
        <v>38.874544345159727</v>
      </c>
      <c r="J92">
        <v>51.47</v>
      </c>
      <c r="K92">
        <f t="shared" si="16"/>
        <v>-40.081250000000061</v>
      </c>
      <c r="L92" s="18">
        <f t="shared" si="20"/>
        <v>50.263294345159672</v>
      </c>
      <c r="M92" s="13">
        <f t="shared" si="21"/>
        <v>50.263294345159672</v>
      </c>
      <c r="N92" s="13">
        <f t="shared" si="22"/>
        <v>-408.60607638888951</v>
      </c>
      <c r="O92" s="13">
        <f t="shared" si="23"/>
        <v>-1470.9818750000022</v>
      </c>
      <c r="P92" s="13">
        <f t="shared" si="17"/>
        <v>512.40636179648891</v>
      </c>
      <c r="Q92">
        <f t="shared" si="26"/>
        <v>1.1956148441918075E-2</v>
      </c>
      <c r="R92" s="23">
        <f t="shared" si="18"/>
        <v>90.344544345159733</v>
      </c>
      <c r="S92" s="13">
        <f t="shared" si="24"/>
        <v>921.01243818537841</v>
      </c>
      <c r="T92" s="13"/>
    </row>
    <row r="93" spans="2:20" x14ac:dyDescent="0.35">
      <c r="B93" s="2" t="s">
        <v>37</v>
      </c>
      <c r="C93" s="2">
        <v>85</v>
      </c>
      <c r="D93" s="2">
        <v>85</v>
      </c>
      <c r="E93" s="7">
        <v>35.9</v>
      </c>
      <c r="F93" s="13">
        <f t="shared" si="25"/>
        <v>-0.19444444444444522</v>
      </c>
      <c r="G93" s="13">
        <f t="shared" si="19"/>
        <v>9.9722222222222214</v>
      </c>
      <c r="H93" s="13">
        <f t="shared" si="14"/>
        <v>-51.012500000000209</v>
      </c>
      <c r="I93" s="18">
        <f t="shared" si="15"/>
        <v>37.198213289493054</v>
      </c>
      <c r="J93">
        <v>51.47</v>
      </c>
      <c r="K93">
        <f t="shared" si="16"/>
        <v>-51.012500000000209</v>
      </c>
      <c r="L93" s="18">
        <f t="shared" si="20"/>
        <v>37.655713289492844</v>
      </c>
      <c r="M93" s="13">
        <f t="shared" si="21"/>
        <v>37.655713289492844</v>
      </c>
      <c r="N93" s="13">
        <f t="shared" si="22"/>
        <v>-508.70798611111314</v>
      </c>
      <c r="O93" s="13">
        <f t="shared" si="23"/>
        <v>-1831.3487500000072</v>
      </c>
      <c r="P93" s="13">
        <f t="shared" si="17"/>
        <v>375.51114085910916</v>
      </c>
      <c r="Q93">
        <f t="shared" si="26"/>
        <v>8.8662352702845223E-3</v>
      </c>
      <c r="R93" s="23">
        <f t="shared" si="18"/>
        <v>88.668213289493053</v>
      </c>
      <c r="S93" s="13">
        <f t="shared" si="24"/>
        <v>884.21912697022231</v>
      </c>
      <c r="T93" s="13"/>
    </row>
    <row r="94" spans="2:20" x14ac:dyDescent="0.35">
      <c r="B94" s="2" t="s">
        <v>37</v>
      </c>
      <c r="C94" s="2">
        <v>86</v>
      </c>
      <c r="D94" s="2">
        <v>86</v>
      </c>
      <c r="E94" s="7">
        <v>35.299999999999997</v>
      </c>
      <c r="F94" s="13">
        <f t="shared" si="25"/>
        <v>-0.18055555555555516</v>
      </c>
      <c r="G94" s="13">
        <f t="shared" si="19"/>
        <v>9.8055555555555554</v>
      </c>
      <c r="H94" s="13">
        <f t="shared" si="14"/>
        <v>-47.368749999999899</v>
      </c>
      <c r="I94" s="18">
        <f t="shared" si="15"/>
        <v>35.965209455159723</v>
      </c>
      <c r="J94">
        <v>51.47</v>
      </c>
      <c r="K94">
        <f t="shared" si="16"/>
        <v>-47.368749999999899</v>
      </c>
      <c r="L94" s="18">
        <f t="shared" si="20"/>
        <v>40.066459455159823</v>
      </c>
      <c r="M94" s="13">
        <f t="shared" si="21"/>
        <v>40.066459455159823</v>
      </c>
      <c r="N94" s="13">
        <f t="shared" si="22"/>
        <v>-464.47690972222125</v>
      </c>
      <c r="O94" s="13">
        <f t="shared" si="23"/>
        <v>-1672.1168749999965</v>
      </c>
      <c r="P94" s="13">
        <f t="shared" si="17"/>
        <v>392.87389410198381</v>
      </c>
      <c r="Q94">
        <f t="shared" si="26"/>
        <v>9.3853208035473909E-3</v>
      </c>
      <c r="R94" s="23">
        <f t="shared" si="18"/>
        <v>87.435209455159722</v>
      </c>
      <c r="S94" s="13">
        <f t="shared" si="24"/>
        <v>857.35080382420506</v>
      </c>
      <c r="T94" s="13"/>
    </row>
    <row r="95" spans="2:20" x14ac:dyDescent="0.35">
      <c r="B95" s="2" t="s">
        <v>37</v>
      </c>
      <c r="C95" s="2">
        <v>87</v>
      </c>
      <c r="D95" s="2">
        <v>87</v>
      </c>
      <c r="E95" s="7">
        <v>34.6</v>
      </c>
      <c r="F95" s="13">
        <f t="shared" si="25"/>
        <v>-0.15277777777777699</v>
      </c>
      <c r="G95" s="13">
        <f t="shared" si="19"/>
        <v>9.6111111111111107</v>
      </c>
      <c r="H95" s="13">
        <f t="shared" si="14"/>
        <v>-40.081249999999798</v>
      </c>
      <c r="I95" s="18">
        <f t="shared" si="15"/>
        <v>34.552969810638892</v>
      </c>
      <c r="J95">
        <v>51.47</v>
      </c>
      <c r="K95">
        <f t="shared" si="16"/>
        <v>-40.081249999999798</v>
      </c>
      <c r="L95" s="18">
        <f t="shared" si="20"/>
        <v>45.9417198106391</v>
      </c>
      <c r="M95" s="13">
        <f t="shared" si="21"/>
        <v>45.9417198106391</v>
      </c>
      <c r="N95" s="13">
        <f t="shared" si="22"/>
        <v>-385.22534722222025</v>
      </c>
      <c r="O95" s="13">
        <f t="shared" si="23"/>
        <v>-1386.8112499999929</v>
      </c>
      <c r="P95" s="13">
        <f t="shared" si="17"/>
        <v>441.55097373558687</v>
      </c>
      <c r="Q95">
        <f t="shared" si="26"/>
        <v>1.0670815198610016E-2</v>
      </c>
      <c r="R95" s="23">
        <f t="shared" si="18"/>
        <v>86.022969810638898</v>
      </c>
      <c r="S95" s="13">
        <f t="shared" si="24"/>
        <v>826.77632095780712</v>
      </c>
      <c r="T95" s="13"/>
    </row>
    <row r="96" spans="2:20" x14ac:dyDescent="0.35">
      <c r="B96" s="2" t="s">
        <v>37</v>
      </c>
      <c r="C96" s="2">
        <v>88</v>
      </c>
      <c r="D96" s="2">
        <v>88</v>
      </c>
      <c r="E96" s="7">
        <v>34.200000000000003</v>
      </c>
      <c r="F96" s="13">
        <f t="shared" si="25"/>
        <v>-0.37500000000000039</v>
      </c>
      <c r="G96" s="13">
        <f t="shared" si="19"/>
        <v>9.5</v>
      </c>
      <c r="H96" s="13">
        <f t="shared" si="14"/>
        <v>-98.381250000000108</v>
      </c>
      <c r="I96" s="18">
        <f t="shared" si="15"/>
        <v>33.758675205750002</v>
      </c>
      <c r="J96">
        <v>51.47</v>
      </c>
      <c r="K96">
        <f t="shared" si="16"/>
        <v>-98.381250000000108</v>
      </c>
      <c r="L96" s="18">
        <f t="shared" si="20"/>
        <v>-13.152574794250114</v>
      </c>
      <c r="M96" s="13">
        <f t="shared" si="21"/>
        <v>-13.152574794250114</v>
      </c>
      <c r="N96" s="13">
        <f t="shared" si="22"/>
        <v>-934.62187500000107</v>
      </c>
      <c r="O96" s="13">
        <f t="shared" si="23"/>
        <v>-3364.6387500000037</v>
      </c>
      <c r="P96" s="13">
        <f t="shared" si="17"/>
        <v>-124.94946054537608</v>
      </c>
      <c r="Q96">
        <f t="shared" si="26"/>
        <v>-3.0543201466647486E-3</v>
      </c>
      <c r="R96" s="23">
        <f t="shared" si="18"/>
        <v>85.228675205749994</v>
      </c>
      <c r="S96" s="13">
        <f t="shared" si="24"/>
        <v>809.67241445462503</v>
      </c>
      <c r="T96" s="13"/>
    </row>
    <row r="97" spans="2:20" x14ac:dyDescent="0.35">
      <c r="B97" s="2" t="s">
        <v>37</v>
      </c>
      <c r="C97" s="2">
        <v>89</v>
      </c>
      <c r="D97" s="2">
        <v>89</v>
      </c>
      <c r="E97" s="7">
        <v>31.9</v>
      </c>
      <c r="F97" s="13">
        <f t="shared" si="25"/>
        <v>-0.95833333333333359</v>
      </c>
      <c r="G97" s="13">
        <f t="shared" si="19"/>
        <v>8.8611111111111107</v>
      </c>
      <c r="H97" s="13">
        <f t="shared" si="14"/>
        <v>-251.4187500000001</v>
      </c>
      <c r="I97" s="18">
        <f t="shared" si="15"/>
        <v>29.370717037826388</v>
      </c>
      <c r="J97">
        <v>51.47</v>
      </c>
      <c r="K97">
        <f t="shared" si="16"/>
        <v>-251.4187500000001</v>
      </c>
      <c r="L97" s="18">
        <f t="shared" si="20"/>
        <v>-170.57803296217372</v>
      </c>
      <c r="M97" s="13">
        <f t="shared" si="21"/>
        <v>-170.57803296217372</v>
      </c>
      <c r="N97" s="13">
        <f t="shared" si="22"/>
        <v>-2227.8494791666676</v>
      </c>
      <c r="O97" s="13">
        <f t="shared" si="23"/>
        <v>-8020.2581250000039</v>
      </c>
      <c r="P97" s="13">
        <f t="shared" si="17"/>
        <v>-1511.5109031925949</v>
      </c>
      <c r="Q97">
        <f t="shared" si="26"/>
        <v>-3.7367908440039149E-2</v>
      </c>
      <c r="R97" s="23">
        <f t="shared" si="18"/>
        <v>80.84071703782638</v>
      </c>
      <c r="S97" s="13">
        <f t="shared" si="24"/>
        <v>716.33857597407268</v>
      </c>
      <c r="T97" s="13"/>
    </row>
    <row r="98" spans="2:20" x14ac:dyDescent="0.35">
      <c r="B98" s="2" t="s">
        <v>37</v>
      </c>
      <c r="C98" s="2">
        <v>90</v>
      </c>
      <c r="D98" s="2">
        <v>90</v>
      </c>
      <c r="E98" s="7">
        <v>27.3</v>
      </c>
      <c r="F98" s="13">
        <f t="shared" si="25"/>
        <v>-1.3749999999999998</v>
      </c>
      <c r="G98" s="13">
        <f t="shared" si="19"/>
        <v>7.583333333333333</v>
      </c>
      <c r="H98" s="13">
        <f t="shared" si="14"/>
        <v>-360.73124999999999</v>
      </c>
      <c r="I98" s="18">
        <f t="shared" si="15"/>
        <v>21.510894842937503</v>
      </c>
      <c r="J98">
        <v>51.47</v>
      </c>
      <c r="K98">
        <f t="shared" si="16"/>
        <v>-360.73124999999999</v>
      </c>
      <c r="L98" s="18">
        <f t="shared" si="20"/>
        <v>-287.75035515706247</v>
      </c>
      <c r="M98" s="13">
        <f t="shared" si="21"/>
        <v>-287.75035515706247</v>
      </c>
      <c r="N98" s="13">
        <f t="shared" si="22"/>
        <v>-2735.5453124999999</v>
      </c>
      <c r="O98" s="13">
        <f t="shared" si="23"/>
        <v>-9847.9631249999984</v>
      </c>
      <c r="P98" s="13">
        <f t="shared" si="17"/>
        <v>-2182.1068599410569</v>
      </c>
      <c r="Q98">
        <f t="shared" si="26"/>
        <v>-5.4552671498526419E-2</v>
      </c>
      <c r="R98" s="23">
        <f t="shared" si="18"/>
        <v>72.980894842937516</v>
      </c>
      <c r="S98" s="13">
        <f t="shared" si="24"/>
        <v>553.43845255894303</v>
      </c>
      <c r="T98" s="13"/>
    </row>
    <row r="99" spans="2:20" x14ac:dyDescent="0.35">
      <c r="B99" s="2" t="s">
        <v>37</v>
      </c>
      <c r="C99" s="2">
        <v>91</v>
      </c>
      <c r="D99" s="2">
        <v>91</v>
      </c>
      <c r="E99" s="7">
        <v>22</v>
      </c>
      <c r="F99" s="13">
        <f t="shared" si="25"/>
        <v>-1.4305555555555556</v>
      </c>
      <c r="G99" s="13">
        <f t="shared" si="19"/>
        <v>6.1111111111111107</v>
      </c>
      <c r="H99" s="13">
        <f t="shared" si="14"/>
        <v>-375.30625000000003</v>
      </c>
      <c r="I99" s="18">
        <f t="shared" si="15"/>
        <v>13.969425463888889</v>
      </c>
      <c r="J99">
        <v>51.47</v>
      </c>
      <c r="K99">
        <f t="shared" si="16"/>
        <v>-375.30625000000003</v>
      </c>
      <c r="L99" s="18">
        <f t="shared" si="20"/>
        <v>-309.86682453611115</v>
      </c>
      <c r="M99" s="13">
        <f t="shared" si="21"/>
        <v>-309.86682453611115</v>
      </c>
      <c r="N99" s="13">
        <f t="shared" si="22"/>
        <v>-2293.5381944444443</v>
      </c>
      <c r="O99" s="13">
        <f t="shared" si="23"/>
        <v>-8256.7374999999993</v>
      </c>
      <c r="P99" s="13">
        <f t="shared" si="17"/>
        <v>-1893.6305943873458</v>
      </c>
      <c r="Q99">
        <f t="shared" si="26"/>
        <v>-4.7866773358124573E-2</v>
      </c>
      <c r="R99" s="23">
        <f t="shared" si="18"/>
        <v>65.439425463888881</v>
      </c>
      <c r="S99" s="13">
        <f t="shared" si="24"/>
        <v>399.90760005709853</v>
      </c>
      <c r="T99" s="13"/>
    </row>
    <row r="100" spans="2:20" x14ac:dyDescent="0.35">
      <c r="B100" s="2" t="s">
        <v>37</v>
      </c>
      <c r="C100" s="2">
        <v>92</v>
      </c>
      <c r="D100" s="2">
        <v>92</v>
      </c>
      <c r="E100" s="7">
        <v>17</v>
      </c>
      <c r="F100" s="13">
        <f t="shared" si="25"/>
        <v>-1.0833333333333335</v>
      </c>
      <c r="G100" s="13">
        <f t="shared" si="19"/>
        <v>4.7222222222222223</v>
      </c>
      <c r="H100" s="13">
        <f t="shared" si="14"/>
        <v>-284.21250000000009</v>
      </c>
      <c r="I100" s="18">
        <f t="shared" si="15"/>
        <v>8.3412478493055566</v>
      </c>
      <c r="J100">
        <v>51.47</v>
      </c>
      <c r="K100">
        <f t="shared" si="16"/>
        <v>-284.21250000000009</v>
      </c>
      <c r="L100" s="18">
        <f t="shared" si="20"/>
        <v>-224.40125215069452</v>
      </c>
      <c r="M100" s="13">
        <f t="shared" si="21"/>
        <v>-224.40125215069452</v>
      </c>
      <c r="N100" s="13">
        <f t="shared" si="22"/>
        <v>-1342.1145833333337</v>
      </c>
      <c r="O100" s="13">
        <f t="shared" si="23"/>
        <v>-4831.6125000000011</v>
      </c>
      <c r="P100" s="13">
        <f t="shared" si="17"/>
        <v>-1059.6725796005019</v>
      </c>
      <c r="Q100">
        <f t="shared" si="26"/>
        <v>-2.7080521478679492E-2</v>
      </c>
      <c r="R100" s="23">
        <f t="shared" si="18"/>
        <v>59.811247849305573</v>
      </c>
      <c r="S100" s="13">
        <f t="shared" si="24"/>
        <v>282.44200373283184</v>
      </c>
      <c r="T100" s="13"/>
    </row>
    <row r="101" spans="2:20" x14ac:dyDescent="0.35">
      <c r="B101" s="2" t="s">
        <v>37</v>
      </c>
      <c r="C101" s="2">
        <v>93</v>
      </c>
      <c r="D101" s="2">
        <v>93</v>
      </c>
      <c r="E101" s="7">
        <v>14.2</v>
      </c>
      <c r="F101" s="13">
        <f t="shared" si="25"/>
        <v>-0.69444444444444442</v>
      </c>
      <c r="G101" s="13">
        <f t="shared" si="19"/>
        <v>3.9444444444444446</v>
      </c>
      <c r="H101" s="13">
        <f t="shared" si="14"/>
        <v>-182.1875</v>
      </c>
      <c r="I101" s="18">
        <f t="shared" si="15"/>
        <v>5.8198242779722236</v>
      </c>
      <c r="J101">
        <v>51.47</v>
      </c>
      <c r="K101">
        <f t="shared" si="16"/>
        <v>-182.1875</v>
      </c>
      <c r="L101" s="18">
        <f t="shared" si="20"/>
        <v>-124.89767572202777</v>
      </c>
      <c r="M101" s="13">
        <f t="shared" si="21"/>
        <v>-124.89767572202777</v>
      </c>
      <c r="N101" s="13">
        <f t="shared" si="22"/>
        <v>-718.62847222222229</v>
      </c>
      <c r="O101" s="13">
        <f t="shared" si="23"/>
        <v>-2587.0625</v>
      </c>
      <c r="P101" s="13">
        <f t="shared" si="17"/>
        <v>-492.65194312577626</v>
      </c>
      <c r="Q101">
        <f t="shared" si="26"/>
        <v>-1.2726841864082555E-2</v>
      </c>
      <c r="R101" s="23">
        <f t="shared" si="18"/>
        <v>57.28982427797223</v>
      </c>
      <c r="S101" s="13">
        <f t="shared" si="24"/>
        <v>225.97652909644603</v>
      </c>
      <c r="T101" s="13"/>
    </row>
    <row r="102" spans="2:20" x14ac:dyDescent="0.35">
      <c r="B102" s="2" t="s">
        <v>37</v>
      </c>
      <c r="C102" s="2">
        <v>94</v>
      </c>
      <c r="D102" s="2">
        <v>94</v>
      </c>
      <c r="E102" s="7">
        <v>12</v>
      </c>
      <c r="F102" s="13">
        <f t="shared" si="25"/>
        <v>-0.70833333333333326</v>
      </c>
      <c r="G102" s="13">
        <f t="shared" si="19"/>
        <v>3.3333333333333335</v>
      </c>
      <c r="H102" s="13">
        <f t="shared" si="14"/>
        <v>-185.83124999999998</v>
      </c>
      <c r="I102" s="18">
        <f t="shared" si="15"/>
        <v>4.156192700000001</v>
      </c>
      <c r="J102">
        <v>51.47</v>
      </c>
      <c r="K102">
        <f t="shared" si="16"/>
        <v>-185.83124999999998</v>
      </c>
      <c r="L102" s="18">
        <f t="shared" si="20"/>
        <v>-130.20505729999999</v>
      </c>
      <c r="M102" s="13">
        <f t="shared" si="21"/>
        <v>-130.20505729999999</v>
      </c>
      <c r="N102" s="13">
        <f t="shared" si="22"/>
        <v>-619.4375</v>
      </c>
      <c r="O102" s="13">
        <f t="shared" si="23"/>
        <v>-2229.9749999999999</v>
      </c>
      <c r="P102" s="13">
        <f t="shared" si="17"/>
        <v>-434.01685766666668</v>
      </c>
      <c r="Q102">
        <f t="shared" si="26"/>
        <v>-1.133266239462963E-2</v>
      </c>
      <c r="R102" s="23">
        <f t="shared" si="18"/>
        <v>55.62619269999999</v>
      </c>
      <c r="S102" s="13">
        <f t="shared" si="24"/>
        <v>185.42064233333332</v>
      </c>
      <c r="T102" s="13"/>
    </row>
    <row r="103" spans="2:20" x14ac:dyDescent="0.35">
      <c r="B103" s="2" t="s">
        <v>37</v>
      </c>
      <c r="C103" s="2">
        <v>95</v>
      </c>
      <c r="D103" s="2">
        <v>95</v>
      </c>
      <c r="E103" s="7">
        <v>9.1</v>
      </c>
      <c r="F103" s="13">
        <f t="shared" si="25"/>
        <v>-0.86111111111111116</v>
      </c>
      <c r="G103" s="13">
        <f t="shared" si="19"/>
        <v>2.5277777777777777</v>
      </c>
      <c r="H103" s="13">
        <f t="shared" si="14"/>
        <v>-225.91250000000002</v>
      </c>
      <c r="I103" s="18">
        <f t="shared" si="15"/>
        <v>2.3900994269930553</v>
      </c>
      <c r="J103">
        <v>51.47</v>
      </c>
      <c r="K103">
        <f t="shared" si="16"/>
        <v>-225.91250000000002</v>
      </c>
      <c r="L103" s="18">
        <f t="shared" si="20"/>
        <v>-172.05240057300696</v>
      </c>
      <c r="M103" s="13">
        <f t="shared" si="21"/>
        <v>-172.05240057300696</v>
      </c>
      <c r="N103" s="13">
        <f t="shared" si="22"/>
        <v>-571.05659722222231</v>
      </c>
      <c r="O103" s="13">
        <f t="shared" si="23"/>
        <v>-2055.8037500000005</v>
      </c>
      <c r="P103" s="13">
        <f t="shared" si="17"/>
        <v>-434.9102347817676</v>
      </c>
      <c r="Q103">
        <f t="shared" si="26"/>
        <v>-1.1476797862296646E-2</v>
      </c>
      <c r="R103" s="23">
        <f t="shared" si="18"/>
        <v>53.86009942699306</v>
      </c>
      <c r="S103" s="13">
        <f t="shared" si="24"/>
        <v>136.14636244045471</v>
      </c>
      <c r="T103" s="13"/>
    </row>
    <row r="104" spans="2:20" x14ac:dyDescent="0.35">
      <c r="B104" s="2" t="s">
        <v>37</v>
      </c>
      <c r="C104" s="2">
        <v>96</v>
      </c>
      <c r="D104" s="2">
        <v>96</v>
      </c>
      <c r="E104" s="7">
        <v>5.8</v>
      </c>
      <c r="F104" s="13">
        <f t="shared" si="25"/>
        <v>-0.76388888888888884</v>
      </c>
      <c r="G104" s="13">
        <f t="shared" si="19"/>
        <v>1.6111111111111112</v>
      </c>
      <c r="H104" s="13">
        <f t="shared" si="14"/>
        <v>-200.40625</v>
      </c>
      <c r="I104" s="18">
        <f t="shared" si="15"/>
        <v>0.97093279463888904</v>
      </c>
      <c r="J104">
        <v>51.47</v>
      </c>
      <c r="K104">
        <f t="shared" si="16"/>
        <v>-200.40625</v>
      </c>
      <c r="L104" s="18">
        <f t="shared" si="20"/>
        <v>-147.96531720536112</v>
      </c>
      <c r="M104" s="13">
        <f t="shared" si="21"/>
        <v>-147.96531720536112</v>
      </c>
      <c r="N104" s="13">
        <f t="shared" si="22"/>
        <v>-322.87673611111114</v>
      </c>
      <c r="O104" s="13">
        <f t="shared" si="23"/>
        <v>-1162.35625</v>
      </c>
      <c r="P104" s="13">
        <f t="shared" si="17"/>
        <v>-238.38856660863738</v>
      </c>
      <c r="Q104">
        <f t="shared" si="26"/>
        <v>-6.3570284428969967E-3</v>
      </c>
      <c r="R104" s="23">
        <f t="shared" si="18"/>
        <v>52.440932794638883</v>
      </c>
      <c r="S104" s="13">
        <f t="shared" si="24"/>
        <v>84.488169502473767</v>
      </c>
      <c r="T104" s="13"/>
    </row>
    <row r="105" spans="2:20" x14ac:dyDescent="0.35">
      <c r="B105" s="2" t="s">
        <v>37</v>
      </c>
      <c r="C105" s="2">
        <v>97</v>
      </c>
      <c r="D105" s="2">
        <v>97</v>
      </c>
      <c r="E105" s="7">
        <v>3.6</v>
      </c>
      <c r="F105" s="13">
        <f t="shared" si="25"/>
        <v>-0.49999999999999994</v>
      </c>
      <c r="G105" s="13">
        <f t="shared" si="19"/>
        <v>1</v>
      </c>
      <c r="H105" s="13">
        <f t="shared" si="14"/>
        <v>-131.17499999999998</v>
      </c>
      <c r="I105" s="18">
        <f t="shared" si="15"/>
        <v>0.37405734300000004</v>
      </c>
      <c r="J105">
        <v>51.47</v>
      </c>
      <c r="K105">
        <f t="shared" si="16"/>
        <v>-131.17499999999998</v>
      </c>
      <c r="L105" s="18">
        <f t="shared" si="20"/>
        <v>-79.33094265699998</v>
      </c>
      <c r="M105" s="13">
        <f t="shared" si="21"/>
        <v>-79.33094265699998</v>
      </c>
      <c r="N105" s="13">
        <f t="shared" si="22"/>
        <v>-131.17499999999998</v>
      </c>
      <c r="O105" s="13">
        <f t="shared" si="23"/>
        <v>-472.22999999999996</v>
      </c>
      <c r="P105" s="13">
        <f t="shared" si="17"/>
        <v>-79.33094265699998</v>
      </c>
      <c r="Q105">
        <f t="shared" si="26"/>
        <v>-2.1375281771469439E-3</v>
      </c>
      <c r="R105" s="23">
        <f t="shared" si="18"/>
        <v>51.844057343000003</v>
      </c>
      <c r="S105" s="13">
        <f t="shared" si="24"/>
        <v>51.844057343000003</v>
      </c>
      <c r="T105" s="13"/>
    </row>
    <row r="106" spans="2:20" x14ac:dyDescent="0.35">
      <c r="B106" s="2" t="s">
        <v>37</v>
      </c>
      <c r="C106" s="2">
        <v>98</v>
      </c>
      <c r="D106" s="2">
        <v>98</v>
      </c>
      <c r="E106" s="7">
        <v>2.2000000000000002</v>
      </c>
      <c r="F106" s="13">
        <f t="shared" si="25"/>
        <v>-0.5</v>
      </c>
      <c r="G106" s="13">
        <f t="shared" si="19"/>
        <v>0.61111111111111116</v>
      </c>
      <c r="H106" s="13">
        <f t="shared" si="14"/>
        <v>-131.17500000000001</v>
      </c>
      <c r="I106" s="18">
        <f t="shared" si="15"/>
        <v>0.13969425463888893</v>
      </c>
      <c r="J106">
        <v>51.47</v>
      </c>
      <c r="K106">
        <f t="shared" si="16"/>
        <v>-131.17500000000001</v>
      </c>
      <c r="L106" s="18">
        <f t="shared" si="20"/>
        <v>-79.565305745361115</v>
      </c>
      <c r="M106" s="13">
        <f t="shared" si="21"/>
        <v>-79.565305745361115</v>
      </c>
      <c r="N106" s="13">
        <f t="shared" si="22"/>
        <v>-80.162500000000009</v>
      </c>
      <c r="O106" s="13">
        <f t="shared" si="23"/>
        <v>-288.58500000000004</v>
      </c>
      <c r="P106" s="13">
        <f t="shared" si="17"/>
        <v>-48.62324239994291</v>
      </c>
      <c r="Q106">
        <f t="shared" si="26"/>
        <v>-1.3236327097762236E-3</v>
      </c>
      <c r="R106" s="23">
        <f t="shared" si="18"/>
        <v>51.609694254638896</v>
      </c>
      <c r="S106" s="13">
        <f t="shared" si="24"/>
        <v>31.539257600057098</v>
      </c>
      <c r="T106" s="13"/>
    </row>
    <row r="107" spans="2:20" x14ac:dyDescent="0.35">
      <c r="B107" s="2" t="s">
        <v>37</v>
      </c>
      <c r="C107" s="2">
        <v>99</v>
      </c>
      <c r="D107" s="2">
        <v>99</v>
      </c>
      <c r="E107" s="7">
        <v>0</v>
      </c>
      <c r="F107" s="13">
        <f t="shared" si="25"/>
        <v>-0.30555555555555558</v>
      </c>
      <c r="G107" s="13">
        <f t="shared" si="19"/>
        <v>0</v>
      </c>
      <c r="H107" s="13">
        <f t="shared" si="14"/>
        <v>-80.162500000000009</v>
      </c>
      <c r="I107" s="18">
        <f t="shared" si="15"/>
        <v>0</v>
      </c>
      <c r="J107">
        <v>51.47</v>
      </c>
      <c r="K107">
        <f t="shared" si="16"/>
        <v>-80.162500000000009</v>
      </c>
      <c r="L107" s="18">
        <f t="shared" si="20"/>
        <v>-28.69250000000001</v>
      </c>
      <c r="M107" s="13">
        <f t="shared" si="21"/>
        <v>-28.69250000000001</v>
      </c>
      <c r="N107" s="13">
        <f t="shared" si="22"/>
        <v>0</v>
      </c>
      <c r="O107" s="13">
        <f t="shared" si="23"/>
        <v>0</v>
      </c>
      <c r="P107" s="13">
        <f t="shared" si="17"/>
        <v>0</v>
      </c>
      <c r="Q107">
        <f t="shared" si="26"/>
        <v>0</v>
      </c>
      <c r="R107" s="23">
        <f t="shared" si="18"/>
        <v>51.47</v>
      </c>
      <c r="S107" s="13">
        <f t="shared" si="24"/>
        <v>0</v>
      </c>
      <c r="T107" s="13"/>
    </row>
    <row r="108" spans="2:20" x14ac:dyDescent="0.35">
      <c r="B108" s="2" t="s">
        <v>37</v>
      </c>
      <c r="C108" s="2">
        <v>100</v>
      </c>
      <c r="D108" s="2">
        <v>100</v>
      </c>
      <c r="E108" s="7">
        <v>0</v>
      </c>
      <c r="F108" s="13">
        <f t="shared" si="25"/>
        <v>0</v>
      </c>
      <c r="G108" s="13">
        <f t="shared" si="19"/>
        <v>0</v>
      </c>
      <c r="H108" s="13">
        <f t="shared" si="14"/>
        <v>0</v>
      </c>
      <c r="I108" s="18">
        <f t="shared" si="15"/>
        <v>0</v>
      </c>
      <c r="J108">
        <v>51.47</v>
      </c>
      <c r="K108">
        <f t="shared" si="16"/>
        <v>0</v>
      </c>
      <c r="L108" s="18">
        <f t="shared" si="20"/>
        <v>51.47</v>
      </c>
      <c r="M108" s="13">
        <f t="shared" si="21"/>
        <v>51.47</v>
      </c>
      <c r="N108" s="13">
        <f t="shared" si="22"/>
        <v>0</v>
      </c>
      <c r="O108" s="13">
        <f t="shared" si="23"/>
        <v>0</v>
      </c>
      <c r="P108" s="13">
        <f t="shared" si="17"/>
        <v>0</v>
      </c>
      <c r="Q108">
        <f t="shared" si="26"/>
        <v>0</v>
      </c>
      <c r="R108" s="23">
        <f t="shared" si="18"/>
        <v>51.47</v>
      </c>
      <c r="S108" s="13">
        <f t="shared" si="24"/>
        <v>0</v>
      </c>
      <c r="T108" s="13"/>
    </row>
    <row r="109" spans="2:20" x14ac:dyDescent="0.35">
      <c r="B109" s="2" t="s">
        <v>37</v>
      </c>
      <c r="C109" s="2">
        <v>101</v>
      </c>
      <c r="D109" s="2">
        <v>101</v>
      </c>
      <c r="E109" s="7">
        <v>0</v>
      </c>
      <c r="F109" s="13">
        <f t="shared" si="25"/>
        <v>0</v>
      </c>
      <c r="G109" s="13">
        <f t="shared" si="19"/>
        <v>0</v>
      </c>
      <c r="H109" s="13">
        <f t="shared" si="14"/>
        <v>0</v>
      </c>
      <c r="I109" s="18">
        <f t="shared" si="15"/>
        <v>0</v>
      </c>
      <c r="J109">
        <v>51.47</v>
      </c>
      <c r="K109">
        <f t="shared" si="16"/>
        <v>0</v>
      </c>
      <c r="L109" s="18">
        <f t="shared" si="20"/>
        <v>51.47</v>
      </c>
      <c r="M109" s="13">
        <f t="shared" si="21"/>
        <v>51.47</v>
      </c>
      <c r="N109" s="13">
        <f t="shared" si="22"/>
        <v>0</v>
      </c>
      <c r="O109" s="13">
        <f t="shared" si="23"/>
        <v>0</v>
      </c>
      <c r="P109" s="13">
        <f t="shared" si="17"/>
        <v>0</v>
      </c>
      <c r="Q109">
        <f t="shared" si="26"/>
        <v>0</v>
      </c>
      <c r="R109" s="23">
        <f t="shared" si="18"/>
        <v>51.47</v>
      </c>
      <c r="S109" s="13">
        <f t="shared" si="24"/>
        <v>0</v>
      </c>
      <c r="T109" s="13"/>
    </row>
    <row r="110" spans="2:20" x14ac:dyDescent="0.35">
      <c r="B110" s="2" t="s">
        <v>37</v>
      </c>
      <c r="C110" s="2">
        <v>102</v>
      </c>
      <c r="D110" s="2">
        <v>102</v>
      </c>
      <c r="E110" s="7">
        <v>0</v>
      </c>
      <c r="F110" s="13">
        <f t="shared" si="25"/>
        <v>0</v>
      </c>
      <c r="G110" s="13">
        <f t="shared" si="19"/>
        <v>0</v>
      </c>
      <c r="H110" s="13">
        <f t="shared" si="14"/>
        <v>0</v>
      </c>
      <c r="I110" s="18">
        <f t="shared" si="15"/>
        <v>0</v>
      </c>
      <c r="J110">
        <v>51.47</v>
      </c>
      <c r="K110">
        <f t="shared" si="16"/>
        <v>0</v>
      </c>
      <c r="L110" s="18">
        <f t="shared" si="20"/>
        <v>51.47</v>
      </c>
      <c r="M110" s="13">
        <f t="shared" si="21"/>
        <v>51.47</v>
      </c>
      <c r="N110" s="13">
        <f t="shared" si="22"/>
        <v>0</v>
      </c>
      <c r="O110" s="13">
        <f t="shared" si="23"/>
        <v>0</v>
      </c>
      <c r="P110" s="13">
        <f t="shared" si="17"/>
        <v>0</v>
      </c>
      <c r="Q110">
        <f t="shared" si="26"/>
        <v>0</v>
      </c>
      <c r="R110" s="23">
        <f t="shared" si="18"/>
        <v>51.47</v>
      </c>
      <c r="S110" s="13">
        <f t="shared" si="24"/>
        <v>0</v>
      </c>
      <c r="T110" s="13"/>
    </row>
    <row r="111" spans="2:20" x14ac:dyDescent="0.35">
      <c r="B111" s="2" t="s">
        <v>37</v>
      </c>
      <c r="C111" s="2">
        <v>103</v>
      </c>
      <c r="D111" s="2">
        <v>103</v>
      </c>
      <c r="E111" s="7">
        <v>0</v>
      </c>
      <c r="F111" s="13">
        <f t="shared" si="25"/>
        <v>0</v>
      </c>
      <c r="G111" s="13">
        <f t="shared" si="19"/>
        <v>0</v>
      </c>
      <c r="H111" s="13">
        <f t="shared" si="14"/>
        <v>0</v>
      </c>
      <c r="I111" s="18">
        <f t="shared" si="15"/>
        <v>0</v>
      </c>
      <c r="J111">
        <v>51.47</v>
      </c>
      <c r="K111">
        <f t="shared" si="16"/>
        <v>0</v>
      </c>
      <c r="L111" s="18">
        <f t="shared" si="20"/>
        <v>51.47</v>
      </c>
      <c r="M111" s="13">
        <f t="shared" si="21"/>
        <v>51.47</v>
      </c>
      <c r="N111" s="13">
        <f t="shared" si="22"/>
        <v>0</v>
      </c>
      <c r="O111" s="13">
        <f t="shared" si="23"/>
        <v>0</v>
      </c>
      <c r="P111" s="13">
        <f t="shared" si="17"/>
        <v>0</v>
      </c>
      <c r="Q111">
        <f t="shared" si="26"/>
        <v>0</v>
      </c>
      <c r="R111" s="23">
        <f t="shared" si="18"/>
        <v>51.47</v>
      </c>
      <c r="S111" s="13">
        <f t="shared" si="24"/>
        <v>0</v>
      </c>
      <c r="T111" s="13"/>
    </row>
    <row r="112" spans="2:20" x14ac:dyDescent="0.35">
      <c r="B112" s="2" t="s">
        <v>37</v>
      </c>
      <c r="C112" s="2">
        <v>104</v>
      </c>
      <c r="D112" s="2">
        <v>104</v>
      </c>
      <c r="E112" s="7">
        <v>0</v>
      </c>
      <c r="F112" s="13">
        <f t="shared" si="25"/>
        <v>0</v>
      </c>
      <c r="G112" s="13">
        <f t="shared" si="19"/>
        <v>0</v>
      </c>
      <c r="H112" s="13">
        <f t="shared" si="14"/>
        <v>0</v>
      </c>
      <c r="I112" s="18">
        <f t="shared" si="15"/>
        <v>0</v>
      </c>
      <c r="J112">
        <v>51.47</v>
      </c>
      <c r="K112">
        <f t="shared" si="16"/>
        <v>0</v>
      </c>
      <c r="L112" s="18">
        <f t="shared" si="20"/>
        <v>51.47</v>
      </c>
      <c r="M112" s="13">
        <f t="shared" si="21"/>
        <v>51.47</v>
      </c>
      <c r="N112" s="13">
        <f t="shared" si="22"/>
        <v>0</v>
      </c>
      <c r="O112" s="13">
        <f t="shared" si="23"/>
        <v>0</v>
      </c>
      <c r="P112" s="13">
        <f t="shared" si="17"/>
        <v>0</v>
      </c>
      <c r="Q112">
        <f t="shared" si="26"/>
        <v>0</v>
      </c>
      <c r="R112" s="23">
        <f t="shared" si="18"/>
        <v>51.47</v>
      </c>
      <c r="S112" s="13">
        <f t="shared" si="24"/>
        <v>0</v>
      </c>
      <c r="T112" s="13"/>
    </row>
    <row r="113" spans="2:20" x14ac:dyDescent="0.35">
      <c r="B113" s="2" t="s">
        <v>37</v>
      </c>
      <c r="C113" s="2">
        <v>105</v>
      </c>
      <c r="D113" s="2">
        <v>105</v>
      </c>
      <c r="E113" s="7">
        <v>0</v>
      </c>
      <c r="F113" s="13">
        <f t="shared" si="25"/>
        <v>0</v>
      </c>
      <c r="G113" s="13">
        <f t="shared" si="19"/>
        <v>0</v>
      </c>
      <c r="H113" s="13">
        <f t="shared" si="14"/>
        <v>0</v>
      </c>
      <c r="I113" s="18">
        <f t="shared" si="15"/>
        <v>0</v>
      </c>
      <c r="J113">
        <v>51.47</v>
      </c>
      <c r="K113">
        <f t="shared" si="16"/>
        <v>0</v>
      </c>
      <c r="L113" s="18">
        <f t="shared" si="20"/>
        <v>51.47</v>
      </c>
      <c r="M113" s="13">
        <f t="shared" si="21"/>
        <v>51.47</v>
      </c>
      <c r="N113" s="13">
        <f t="shared" si="22"/>
        <v>0</v>
      </c>
      <c r="O113" s="13">
        <f t="shared" si="23"/>
        <v>0</v>
      </c>
      <c r="P113" s="13">
        <f t="shared" si="17"/>
        <v>0</v>
      </c>
      <c r="Q113">
        <f t="shared" si="26"/>
        <v>0</v>
      </c>
      <c r="R113" s="23">
        <f t="shared" si="18"/>
        <v>51.47</v>
      </c>
      <c r="S113" s="13">
        <f t="shared" si="24"/>
        <v>0</v>
      </c>
      <c r="T113" s="13"/>
    </row>
    <row r="114" spans="2:20" x14ac:dyDescent="0.35">
      <c r="B114" s="2" t="s">
        <v>37</v>
      </c>
      <c r="C114" s="2">
        <v>106</v>
      </c>
      <c r="D114" s="2">
        <v>106</v>
      </c>
      <c r="E114" s="7">
        <v>0</v>
      </c>
      <c r="F114" s="13">
        <f t="shared" si="25"/>
        <v>0</v>
      </c>
      <c r="G114" s="13">
        <f t="shared" si="19"/>
        <v>0</v>
      </c>
      <c r="H114" s="13">
        <f t="shared" si="14"/>
        <v>0</v>
      </c>
      <c r="I114" s="18">
        <f t="shared" si="15"/>
        <v>0</v>
      </c>
      <c r="J114">
        <v>51.47</v>
      </c>
      <c r="K114">
        <f t="shared" si="16"/>
        <v>0</v>
      </c>
      <c r="L114" s="18">
        <f t="shared" si="20"/>
        <v>51.47</v>
      </c>
      <c r="M114" s="13">
        <f t="shared" si="21"/>
        <v>51.47</v>
      </c>
      <c r="N114" s="13">
        <f t="shared" si="22"/>
        <v>0</v>
      </c>
      <c r="O114" s="13">
        <f t="shared" si="23"/>
        <v>0</v>
      </c>
      <c r="P114" s="13">
        <f t="shared" si="17"/>
        <v>0</v>
      </c>
      <c r="Q114">
        <f t="shared" si="26"/>
        <v>0</v>
      </c>
      <c r="R114" s="23">
        <f t="shared" si="18"/>
        <v>51.47</v>
      </c>
      <c r="S114" s="13">
        <f t="shared" si="24"/>
        <v>0</v>
      </c>
      <c r="T114" s="13"/>
    </row>
    <row r="115" spans="2:20" x14ac:dyDescent="0.35">
      <c r="B115" s="2" t="s">
        <v>37</v>
      </c>
      <c r="C115" s="2">
        <v>107</v>
      </c>
      <c r="D115" s="2">
        <v>107</v>
      </c>
      <c r="E115" s="7">
        <v>0</v>
      </c>
      <c r="F115" s="13">
        <f t="shared" si="25"/>
        <v>0</v>
      </c>
      <c r="G115" s="13">
        <f t="shared" si="19"/>
        <v>0</v>
      </c>
      <c r="H115" s="13">
        <f t="shared" si="14"/>
        <v>0</v>
      </c>
      <c r="I115" s="18">
        <f t="shared" si="15"/>
        <v>0</v>
      </c>
      <c r="J115">
        <v>51.47</v>
      </c>
      <c r="K115">
        <f t="shared" si="16"/>
        <v>0</v>
      </c>
      <c r="L115" s="18">
        <f t="shared" si="20"/>
        <v>51.47</v>
      </c>
      <c r="M115" s="13">
        <f t="shared" si="21"/>
        <v>51.47</v>
      </c>
      <c r="N115" s="13">
        <f t="shared" si="22"/>
        <v>0</v>
      </c>
      <c r="O115" s="13">
        <f t="shared" si="23"/>
        <v>0</v>
      </c>
      <c r="P115" s="13">
        <f t="shared" si="17"/>
        <v>0</v>
      </c>
      <c r="Q115">
        <f t="shared" si="26"/>
        <v>0</v>
      </c>
      <c r="R115" s="23">
        <f t="shared" si="18"/>
        <v>51.47</v>
      </c>
      <c r="S115" s="13">
        <f t="shared" si="24"/>
        <v>0</v>
      </c>
      <c r="T115" s="13"/>
    </row>
    <row r="116" spans="2:20" x14ac:dyDescent="0.35">
      <c r="B116" s="2" t="s">
        <v>37</v>
      </c>
      <c r="C116" s="2">
        <v>108</v>
      </c>
      <c r="D116" s="2">
        <v>108</v>
      </c>
      <c r="E116" s="7">
        <v>0</v>
      </c>
      <c r="F116" s="13">
        <f t="shared" si="25"/>
        <v>0</v>
      </c>
      <c r="G116" s="13">
        <f t="shared" si="19"/>
        <v>0</v>
      </c>
      <c r="H116" s="13">
        <f t="shared" si="14"/>
        <v>0</v>
      </c>
      <c r="I116" s="18">
        <f t="shared" si="15"/>
        <v>0</v>
      </c>
      <c r="J116">
        <v>51.47</v>
      </c>
      <c r="K116">
        <f t="shared" si="16"/>
        <v>0</v>
      </c>
      <c r="L116" s="18">
        <f t="shared" si="20"/>
        <v>51.47</v>
      </c>
      <c r="M116" s="13">
        <f t="shared" si="21"/>
        <v>51.47</v>
      </c>
      <c r="N116" s="13">
        <f t="shared" si="22"/>
        <v>0</v>
      </c>
      <c r="O116" s="13">
        <f t="shared" si="23"/>
        <v>0</v>
      </c>
      <c r="P116" s="13">
        <f t="shared" si="17"/>
        <v>0</v>
      </c>
      <c r="Q116">
        <f t="shared" si="26"/>
        <v>0</v>
      </c>
      <c r="R116" s="23">
        <f t="shared" si="18"/>
        <v>51.47</v>
      </c>
      <c r="S116" s="13">
        <f t="shared" si="24"/>
        <v>0</v>
      </c>
      <c r="T116" s="13"/>
    </row>
    <row r="117" spans="2:20" x14ac:dyDescent="0.35">
      <c r="B117" s="2" t="s">
        <v>37</v>
      </c>
      <c r="C117" s="2">
        <v>109</v>
      </c>
      <c r="D117" s="2">
        <v>109</v>
      </c>
      <c r="E117" s="7">
        <v>0</v>
      </c>
      <c r="F117" s="13">
        <f t="shared" si="25"/>
        <v>0</v>
      </c>
      <c r="G117" s="13">
        <f t="shared" si="19"/>
        <v>0</v>
      </c>
      <c r="H117" s="13">
        <f t="shared" si="14"/>
        <v>0</v>
      </c>
      <c r="I117" s="18">
        <f t="shared" si="15"/>
        <v>0</v>
      </c>
      <c r="J117">
        <v>51.47</v>
      </c>
      <c r="K117">
        <f t="shared" si="16"/>
        <v>0</v>
      </c>
      <c r="L117" s="18">
        <f t="shared" si="20"/>
        <v>51.47</v>
      </c>
      <c r="M117" s="13">
        <f t="shared" si="21"/>
        <v>51.47</v>
      </c>
      <c r="N117" s="13">
        <f t="shared" si="22"/>
        <v>0</v>
      </c>
      <c r="O117" s="13">
        <f t="shared" si="23"/>
        <v>0</v>
      </c>
      <c r="P117" s="13">
        <f t="shared" si="17"/>
        <v>0</v>
      </c>
      <c r="Q117">
        <f t="shared" si="26"/>
        <v>0</v>
      </c>
      <c r="R117" s="23">
        <f t="shared" si="18"/>
        <v>51.47</v>
      </c>
      <c r="S117" s="13">
        <f t="shared" si="24"/>
        <v>0</v>
      </c>
      <c r="T117" s="13"/>
    </row>
    <row r="118" spans="2:20" x14ac:dyDescent="0.35">
      <c r="B118" s="2" t="s">
        <v>37</v>
      </c>
      <c r="C118" s="2">
        <v>110</v>
      </c>
      <c r="D118" s="2">
        <v>110</v>
      </c>
      <c r="E118" s="7">
        <v>0</v>
      </c>
      <c r="F118" s="13">
        <f t="shared" si="25"/>
        <v>0</v>
      </c>
      <c r="G118" s="13">
        <f t="shared" si="19"/>
        <v>0</v>
      </c>
      <c r="H118" s="13">
        <f t="shared" si="14"/>
        <v>0</v>
      </c>
      <c r="I118" s="18">
        <f t="shared" si="15"/>
        <v>0</v>
      </c>
      <c r="J118">
        <v>51.47</v>
      </c>
      <c r="K118">
        <f t="shared" si="16"/>
        <v>0</v>
      </c>
      <c r="L118" s="18">
        <f t="shared" si="20"/>
        <v>51.47</v>
      </c>
      <c r="M118" s="13">
        <f t="shared" si="21"/>
        <v>51.47</v>
      </c>
      <c r="N118" s="13">
        <f t="shared" si="22"/>
        <v>0</v>
      </c>
      <c r="O118" s="13">
        <f t="shared" si="23"/>
        <v>0</v>
      </c>
      <c r="P118" s="13">
        <f t="shared" si="17"/>
        <v>0</v>
      </c>
      <c r="Q118">
        <f t="shared" si="26"/>
        <v>0</v>
      </c>
      <c r="R118" s="23">
        <f t="shared" si="18"/>
        <v>51.47</v>
      </c>
      <c r="S118" s="13">
        <f t="shared" si="24"/>
        <v>0</v>
      </c>
      <c r="T118" s="13"/>
    </row>
    <row r="119" spans="2:20" x14ac:dyDescent="0.35">
      <c r="B119" s="2" t="s">
        <v>37</v>
      </c>
      <c r="C119" s="2">
        <v>111</v>
      </c>
      <c r="D119" s="2">
        <v>111</v>
      </c>
      <c r="E119" s="7">
        <v>0</v>
      </c>
      <c r="F119" s="13">
        <f t="shared" si="25"/>
        <v>0</v>
      </c>
      <c r="G119" s="13">
        <f t="shared" si="19"/>
        <v>0</v>
      </c>
      <c r="H119" s="13">
        <f t="shared" si="14"/>
        <v>0</v>
      </c>
      <c r="I119" s="18">
        <f t="shared" si="15"/>
        <v>0</v>
      </c>
      <c r="J119">
        <v>51.47</v>
      </c>
      <c r="K119">
        <f t="shared" si="16"/>
        <v>0</v>
      </c>
      <c r="L119" s="18">
        <f t="shared" si="20"/>
        <v>51.47</v>
      </c>
      <c r="M119" s="13">
        <f t="shared" si="21"/>
        <v>51.47</v>
      </c>
      <c r="N119" s="13">
        <f t="shared" si="22"/>
        <v>0</v>
      </c>
      <c r="O119" s="13">
        <f t="shared" si="23"/>
        <v>0</v>
      </c>
      <c r="P119" s="13">
        <f t="shared" si="17"/>
        <v>0</v>
      </c>
      <c r="Q119">
        <f t="shared" si="26"/>
        <v>0</v>
      </c>
      <c r="R119" s="23">
        <f t="shared" si="18"/>
        <v>51.47</v>
      </c>
      <c r="S119" s="13">
        <f t="shared" si="24"/>
        <v>0</v>
      </c>
      <c r="T119" s="13"/>
    </row>
    <row r="120" spans="2:20" x14ac:dyDescent="0.35">
      <c r="B120" s="2" t="s">
        <v>37</v>
      </c>
      <c r="C120" s="2">
        <v>112</v>
      </c>
      <c r="D120" s="2">
        <v>112</v>
      </c>
      <c r="E120" s="7">
        <v>0</v>
      </c>
      <c r="F120" s="13">
        <f t="shared" si="25"/>
        <v>0</v>
      </c>
      <c r="G120" s="13">
        <f t="shared" si="19"/>
        <v>0</v>
      </c>
      <c r="H120" s="13">
        <f t="shared" si="14"/>
        <v>0</v>
      </c>
      <c r="I120" s="18">
        <f t="shared" si="15"/>
        <v>0</v>
      </c>
      <c r="J120">
        <v>51.47</v>
      </c>
      <c r="K120">
        <f t="shared" si="16"/>
        <v>0</v>
      </c>
      <c r="L120" s="18">
        <f t="shared" si="20"/>
        <v>51.47</v>
      </c>
      <c r="M120" s="13">
        <f t="shared" si="21"/>
        <v>51.47</v>
      </c>
      <c r="N120" s="13">
        <f t="shared" si="22"/>
        <v>0</v>
      </c>
      <c r="O120" s="13">
        <f t="shared" si="23"/>
        <v>0</v>
      </c>
      <c r="P120" s="13">
        <f t="shared" si="17"/>
        <v>0</v>
      </c>
      <c r="Q120">
        <f t="shared" si="26"/>
        <v>0</v>
      </c>
      <c r="R120" s="23">
        <f t="shared" si="18"/>
        <v>51.47</v>
      </c>
      <c r="S120" s="13">
        <f t="shared" si="24"/>
        <v>0</v>
      </c>
      <c r="T120" s="13"/>
    </row>
    <row r="121" spans="2:20" x14ac:dyDescent="0.35">
      <c r="B121" s="2" t="s">
        <v>37</v>
      </c>
      <c r="C121" s="2">
        <v>113</v>
      </c>
      <c r="D121" s="2">
        <v>113</v>
      </c>
      <c r="E121" s="7">
        <v>0</v>
      </c>
      <c r="F121" s="13">
        <f t="shared" si="25"/>
        <v>0</v>
      </c>
      <c r="G121" s="13">
        <f t="shared" si="19"/>
        <v>0</v>
      </c>
      <c r="H121" s="13">
        <f t="shared" si="14"/>
        <v>0</v>
      </c>
      <c r="I121" s="18">
        <f t="shared" si="15"/>
        <v>0</v>
      </c>
      <c r="J121">
        <v>51.47</v>
      </c>
      <c r="K121">
        <f t="shared" si="16"/>
        <v>0</v>
      </c>
      <c r="L121" s="18">
        <f t="shared" si="20"/>
        <v>51.47</v>
      </c>
      <c r="M121" s="13">
        <f t="shared" si="21"/>
        <v>51.47</v>
      </c>
      <c r="N121" s="13">
        <f t="shared" si="22"/>
        <v>0</v>
      </c>
      <c r="O121" s="13">
        <f t="shared" si="23"/>
        <v>0</v>
      </c>
      <c r="P121" s="13">
        <f t="shared" si="17"/>
        <v>0</v>
      </c>
      <c r="Q121">
        <f t="shared" si="26"/>
        <v>0</v>
      </c>
      <c r="R121" s="23">
        <f t="shared" si="18"/>
        <v>51.47</v>
      </c>
      <c r="S121" s="13">
        <f t="shared" si="24"/>
        <v>0</v>
      </c>
      <c r="T121" s="13"/>
    </row>
    <row r="122" spans="2:20" x14ac:dyDescent="0.35">
      <c r="B122" s="2" t="s">
        <v>37</v>
      </c>
      <c r="C122" s="2">
        <v>114</v>
      </c>
      <c r="D122" s="2">
        <v>114</v>
      </c>
      <c r="E122" s="7">
        <v>0</v>
      </c>
      <c r="F122" s="13">
        <f t="shared" si="25"/>
        <v>0</v>
      </c>
      <c r="G122" s="13">
        <f t="shared" si="19"/>
        <v>0</v>
      </c>
      <c r="H122" s="13">
        <f t="shared" si="14"/>
        <v>0</v>
      </c>
      <c r="I122" s="18">
        <f t="shared" si="15"/>
        <v>0</v>
      </c>
      <c r="J122">
        <v>51.47</v>
      </c>
      <c r="K122">
        <f t="shared" si="16"/>
        <v>0</v>
      </c>
      <c r="L122" s="18">
        <f t="shared" si="20"/>
        <v>51.47</v>
      </c>
      <c r="M122" s="13">
        <f t="shared" si="21"/>
        <v>51.47</v>
      </c>
      <c r="N122" s="13">
        <f t="shared" si="22"/>
        <v>0</v>
      </c>
      <c r="O122" s="13">
        <f t="shared" si="23"/>
        <v>0</v>
      </c>
      <c r="P122" s="13">
        <f t="shared" si="17"/>
        <v>0</v>
      </c>
      <c r="Q122">
        <f t="shared" si="26"/>
        <v>0</v>
      </c>
      <c r="R122" s="23">
        <f t="shared" si="18"/>
        <v>51.47</v>
      </c>
      <c r="S122" s="13">
        <f t="shared" si="24"/>
        <v>0</v>
      </c>
      <c r="T122" s="13"/>
    </row>
    <row r="123" spans="2:20" x14ac:dyDescent="0.35">
      <c r="B123" s="2" t="s">
        <v>37</v>
      </c>
      <c r="C123" s="2">
        <v>115</v>
      </c>
      <c r="D123" s="2">
        <v>115</v>
      </c>
      <c r="E123" s="7">
        <v>0</v>
      </c>
      <c r="F123" s="13">
        <f t="shared" si="25"/>
        <v>0</v>
      </c>
      <c r="G123" s="13">
        <f t="shared" si="19"/>
        <v>0</v>
      </c>
      <c r="H123" s="13">
        <f t="shared" si="14"/>
        <v>0</v>
      </c>
      <c r="I123" s="18">
        <f t="shared" si="15"/>
        <v>0</v>
      </c>
      <c r="J123">
        <v>51.47</v>
      </c>
      <c r="K123">
        <f t="shared" si="16"/>
        <v>0</v>
      </c>
      <c r="L123" s="18">
        <f t="shared" si="20"/>
        <v>51.47</v>
      </c>
      <c r="M123" s="13">
        <f t="shared" si="21"/>
        <v>51.47</v>
      </c>
      <c r="N123" s="13">
        <f t="shared" si="22"/>
        <v>0</v>
      </c>
      <c r="O123" s="13">
        <f t="shared" si="23"/>
        <v>0</v>
      </c>
      <c r="P123" s="13">
        <f t="shared" si="17"/>
        <v>0</v>
      </c>
      <c r="Q123">
        <f t="shared" si="26"/>
        <v>0</v>
      </c>
      <c r="R123" s="23">
        <f t="shared" si="18"/>
        <v>51.47</v>
      </c>
      <c r="S123" s="13">
        <f t="shared" si="24"/>
        <v>0</v>
      </c>
      <c r="T123" s="13"/>
    </row>
    <row r="124" spans="2:20" x14ac:dyDescent="0.35">
      <c r="B124" s="2" t="s">
        <v>37</v>
      </c>
      <c r="C124" s="2">
        <v>116</v>
      </c>
      <c r="D124" s="2">
        <v>116</v>
      </c>
      <c r="E124" s="7">
        <v>0</v>
      </c>
      <c r="F124" s="13">
        <f t="shared" si="25"/>
        <v>0</v>
      </c>
      <c r="G124" s="13">
        <f t="shared" si="19"/>
        <v>0</v>
      </c>
      <c r="H124" s="13">
        <f t="shared" si="14"/>
        <v>0</v>
      </c>
      <c r="I124" s="18">
        <f t="shared" si="15"/>
        <v>0</v>
      </c>
      <c r="J124">
        <v>51.47</v>
      </c>
      <c r="K124">
        <f t="shared" si="16"/>
        <v>0</v>
      </c>
      <c r="L124" s="18">
        <f t="shared" si="20"/>
        <v>51.47</v>
      </c>
      <c r="M124" s="13">
        <f t="shared" si="21"/>
        <v>51.47</v>
      </c>
      <c r="N124" s="13">
        <f t="shared" si="22"/>
        <v>0</v>
      </c>
      <c r="O124" s="13">
        <f t="shared" si="23"/>
        <v>0</v>
      </c>
      <c r="P124" s="13">
        <f t="shared" si="17"/>
        <v>0</v>
      </c>
      <c r="Q124">
        <f t="shared" si="26"/>
        <v>0</v>
      </c>
      <c r="R124" s="23">
        <f t="shared" si="18"/>
        <v>51.47</v>
      </c>
      <c r="S124" s="13">
        <f t="shared" si="24"/>
        <v>0</v>
      </c>
      <c r="T124" s="13"/>
    </row>
    <row r="125" spans="2:20" x14ac:dyDescent="0.35">
      <c r="B125" s="2" t="s">
        <v>37</v>
      </c>
      <c r="C125" s="2">
        <v>117</v>
      </c>
      <c r="D125" s="2">
        <v>117</v>
      </c>
      <c r="E125" s="7">
        <v>0</v>
      </c>
      <c r="F125" s="13">
        <f t="shared" si="25"/>
        <v>0</v>
      </c>
      <c r="G125" s="13">
        <f t="shared" si="19"/>
        <v>0</v>
      </c>
      <c r="H125" s="13">
        <f t="shared" si="14"/>
        <v>0</v>
      </c>
      <c r="I125" s="18">
        <f t="shared" si="15"/>
        <v>0</v>
      </c>
      <c r="J125">
        <v>51.47</v>
      </c>
      <c r="K125">
        <f t="shared" si="16"/>
        <v>0</v>
      </c>
      <c r="L125" s="18">
        <f t="shared" si="20"/>
        <v>51.47</v>
      </c>
      <c r="M125" s="13">
        <f t="shared" si="21"/>
        <v>51.47</v>
      </c>
      <c r="N125" s="13">
        <f t="shared" si="22"/>
        <v>0</v>
      </c>
      <c r="O125" s="13">
        <f t="shared" si="23"/>
        <v>0</v>
      </c>
      <c r="P125" s="13">
        <f t="shared" si="17"/>
        <v>0</v>
      </c>
      <c r="Q125">
        <f t="shared" si="26"/>
        <v>0</v>
      </c>
      <c r="R125" s="23">
        <f t="shared" si="18"/>
        <v>51.47</v>
      </c>
      <c r="S125" s="13">
        <f t="shared" si="24"/>
        <v>0</v>
      </c>
      <c r="T125" s="13"/>
    </row>
    <row r="126" spans="2:20" x14ac:dyDescent="0.35">
      <c r="B126" s="2" t="s">
        <v>37</v>
      </c>
      <c r="C126" s="2">
        <v>118</v>
      </c>
      <c r="D126" s="2">
        <v>118</v>
      </c>
      <c r="E126" s="7">
        <v>0</v>
      </c>
      <c r="F126" s="13">
        <f t="shared" si="25"/>
        <v>0</v>
      </c>
      <c r="G126" s="13">
        <f t="shared" si="19"/>
        <v>0</v>
      </c>
      <c r="H126" s="13">
        <f t="shared" si="14"/>
        <v>0</v>
      </c>
      <c r="I126" s="18">
        <f t="shared" si="15"/>
        <v>0</v>
      </c>
      <c r="J126">
        <v>51.47</v>
      </c>
      <c r="K126">
        <f t="shared" si="16"/>
        <v>0</v>
      </c>
      <c r="L126" s="18">
        <f t="shared" si="20"/>
        <v>51.47</v>
      </c>
      <c r="M126" s="13">
        <f t="shared" si="21"/>
        <v>51.47</v>
      </c>
      <c r="N126" s="13">
        <f t="shared" si="22"/>
        <v>0</v>
      </c>
      <c r="O126" s="13">
        <f t="shared" si="23"/>
        <v>0</v>
      </c>
      <c r="P126" s="13">
        <f t="shared" si="17"/>
        <v>0</v>
      </c>
      <c r="Q126">
        <f t="shared" si="26"/>
        <v>0</v>
      </c>
      <c r="R126" s="23">
        <f t="shared" si="18"/>
        <v>51.47</v>
      </c>
      <c r="S126" s="13">
        <f t="shared" si="24"/>
        <v>0</v>
      </c>
      <c r="T126" s="13"/>
    </row>
    <row r="127" spans="2:20" x14ac:dyDescent="0.35">
      <c r="B127" s="2" t="s">
        <v>37</v>
      </c>
      <c r="C127" s="2">
        <v>119</v>
      </c>
      <c r="D127" s="2">
        <v>119</v>
      </c>
      <c r="E127" s="7">
        <v>0</v>
      </c>
      <c r="F127" s="13">
        <f t="shared" si="25"/>
        <v>0</v>
      </c>
      <c r="G127" s="13">
        <f t="shared" si="19"/>
        <v>0</v>
      </c>
      <c r="H127" s="13">
        <f t="shared" si="14"/>
        <v>0</v>
      </c>
      <c r="I127" s="18">
        <f t="shared" si="15"/>
        <v>0</v>
      </c>
      <c r="J127">
        <v>51.47</v>
      </c>
      <c r="K127">
        <f t="shared" si="16"/>
        <v>0</v>
      </c>
      <c r="L127" s="18">
        <f t="shared" si="20"/>
        <v>51.47</v>
      </c>
      <c r="M127" s="13">
        <f t="shared" si="21"/>
        <v>51.47</v>
      </c>
      <c r="N127" s="13">
        <f t="shared" si="22"/>
        <v>0</v>
      </c>
      <c r="O127" s="13">
        <f t="shared" si="23"/>
        <v>0</v>
      </c>
      <c r="P127" s="13">
        <f t="shared" si="17"/>
        <v>0</v>
      </c>
      <c r="Q127">
        <f t="shared" si="26"/>
        <v>0</v>
      </c>
      <c r="R127" s="23">
        <f t="shared" si="18"/>
        <v>51.47</v>
      </c>
      <c r="S127" s="13">
        <f t="shared" si="24"/>
        <v>0</v>
      </c>
      <c r="T127" s="13"/>
    </row>
    <row r="128" spans="2:20" x14ac:dyDescent="0.35">
      <c r="B128" s="2" t="s">
        <v>37</v>
      </c>
      <c r="C128" s="2">
        <v>120</v>
      </c>
      <c r="D128" s="2">
        <v>120</v>
      </c>
      <c r="E128" s="7">
        <v>0</v>
      </c>
      <c r="F128" s="13">
        <f t="shared" si="25"/>
        <v>0</v>
      </c>
      <c r="G128" s="13">
        <f t="shared" si="19"/>
        <v>0</v>
      </c>
      <c r="H128" s="13">
        <f t="shared" si="14"/>
        <v>0</v>
      </c>
      <c r="I128" s="18">
        <f t="shared" si="15"/>
        <v>0</v>
      </c>
      <c r="J128">
        <v>51.47</v>
      </c>
      <c r="K128">
        <f t="shared" si="16"/>
        <v>0</v>
      </c>
      <c r="L128" s="18">
        <f t="shared" si="20"/>
        <v>51.47</v>
      </c>
      <c r="M128" s="13">
        <f t="shared" si="21"/>
        <v>51.47</v>
      </c>
      <c r="N128" s="13">
        <f t="shared" si="22"/>
        <v>0</v>
      </c>
      <c r="O128" s="13">
        <f t="shared" si="23"/>
        <v>0</v>
      </c>
      <c r="P128" s="13">
        <f t="shared" si="17"/>
        <v>0</v>
      </c>
      <c r="Q128">
        <f t="shared" si="26"/>
        <v>0</v>
      </c>
      <c r="R128" s="23">
        <f t="shared" si="18"/>
        <v>51.47</v>
      </c>
      <c r="S128" s="13">
        <f t="shared" si="24"/>
        <v>0</v>
      </c>
      <c r="T128" s="13"/>
    </row>
    <row r="129" spans="2:20" x14ac:dyDescent="0.35">
      <c r="B129" s="2" t="s">
        <v>37</v>
      </c>
      <c r="C129" s="2">
        <v>121</v>
      </c>
      <c r="D129" s="2">
        <v>121</v>
      </c>
      <c r="E129" s="7">
        <v>0</v>
      </c>
      <c r="F129" s="13">
        <f t="shared" si="25"/>
        <v>0</v>
      </c>
      <c r="G129" s="13">
        <f t="shared" si="19"/>
        <v>0</v>
      </c>
      <c r="H129" s="13">
        <f t="shared" si="14"/>
        <v>0</v>
      </c>
      <c r="I129" s="18">
        <f t="shared" si="15"/>
        <v>0</v>
      </c>
      <c r="J129">
        <v>51.47</v>
      </c>
      <c r="K129">
        <f t="shared" si="16"/>
        <v>0</v>
      </c>
      <c r="L129" s="18">
        <f t="shared" si="20"/>
        <v>51.47</v>
      </c>
      <c r="M129" s="13">
        <f t="shared" si="21"/>
        <v>51.47</v>
      </c>
      <c r="N129" s="13">
        <f t="shared" si="22"/>
        <v>0</v>
      </c>
      <c r="O129" s="13">
        <f t="shared" si="23"/>
        <v>0</v>
      </c>
      <c r="P129" s="13">
        <f t="shared" si="17"/>
        <v>0</v>
      </c>
      <c r="Q129">
        <f t="shared" si="26"/>
        <v>0</v>
      </c>
      <c r="R129" s="23">
        <f t="shared" si="18"/>
        <v>51.47</v>
      </c>
      <c r="S129" s="13">
        <f t="shared" si="24"/>
        <v>0</v>
      </c>
      <c r="T129" s="13"/>
    </row>
    <row r="130" spans="2:20" x14ac:dyDescent="0.35">
      <c r="B130" s="2" t="s">
        <v>37</v>
      </c>
      <c r="C130" s="2">
        <v>122</v>
      </c>
      <c r="D130" s="2">
        <v>122</v>
      </c>
      <c r="E130" s="7">
        <v>0</v>
      </c>
      <c r="F130" s="13">
        <f t="shared" si="25"/>
        <v>0</v>
      </c>
      <c r="G130" s="13">
        <f t="shared" si="19"/>
        <v>0</v>
      </c>
      <c r="H130" s="13">
        <f t="shared" si="14"/>
        <v>0</v>
      </c>
      <c r="I130" s="18">
        <f t="shared" si="15"/>
        <v>0</v>
      </c>
      <c r="J130">
        <v>51.47</v>
      </c>
      <c r="K130">
        <f t="shared" si="16"/>
        <v>0</v>
      </c>
      <c r="L130" s="18">
        <f t="shared" si="20"/>
        <v>51.47</v>
      </c>
      <c r="M130" s="13">
        <f t="shared" si="21"/>
        <v>51.47</v>
      </c>
      <c r="N130" s="13">
        <f t="shared" si="22"/>
        <v>0</v>
      </c>
      <c r="O130" s="13">
        <f t="shared" si="23"/>
        <v>0</v>
      </c>
      <c r="P130" s="13">
        <f t="shared" si="17"/>
        <v>0</v>
      </c>
      <c r="Q130">
        <f t="shared" si="26"/>
        <v>0</v>
      </c>
      <c r="R130" s="23">
        <f t="shared" si="18"/>
        <v>51.47</v>
      </c>
      <c r="S130" s="13">
        <f t="shared" si="24"/>
        <v>0</v>
      </c>
      <c r="T130" s="13"/>
    </row>
    <row r="131" spans="2:20" x14ac:dyDescent="0.35">
      <c r="B131" s="2" t="s">
        <v>37</v>
      </c>
      <c r="C131" s="2">
        <v>123</v>
      </c>
      <c r="D131" s="2">
        <v>123</v>
      </c>
      <c r="E131" s="7">
        <v>0</v>
      </c>
      <c r="F131" s="13">
        <f t="shared" si="25"/>
        <v>0</v>
      </c>
      <c r="G131" s="13">
        <f t="shared" si="19"/>
        <v>0</v>
      </c>
      <c r="H131" s="13">
        <f t="shared" si="14"/>
        <v>0</v>
      </c>
      <c r="I131" s="18">
        <f t="shared" si="15"/>
        <v>0</v>
      </c>
      <c r="J131">
        <v>51.47</v>
      </c>
      <c r="K131">
        <f t="shared" si="16"/>
        <v>0</v>
      </c>
      <c r="L131" s="18">
        <f t="shared" si="20"/>
        <v>51.47</v>
      </c>
      <c r="M131" s="13">
        <f t="shared" si="21"/>
        <v>51.47</v>
      </c>
      <c r="N131" s="13">
        <f t="shared" si="22"/>
        <v>0</v>
      </c>
      <c r="O131" s="13">
        <f t="shared" si="23"/>
        <v>0</v>
      </c>
      <c r="P131" s="13">
        <f t="shared" si="17"/>
        <v>0</v>
      </c>
      <c r="Q131">
        <f t="shared" si="26"/>
        <v>0</v>
      </c>
      <c r="R131" s="23">
        <f t="shared" si="18"/>
        <v>51.47</v>
      </c>
      <c r="S131" s="13">
        <f t="shared" si="24"/>
        <v>0</v>
      </c>
      <c r="T131" s="13"/>
    </row>
    <row r="132" spans="2:20" x14ac:dyDescent="0.35">
      <c r="B132" s="2" t="s">
        <v>37</v>
      </c>
      <c r="C132" s="2">
        <v>124</v>
      </c>
      <c r="D132" s="2">
        <v>124</v>
      </c>
      <c r="E132" s="7">
        <v>0</v>
      </c>
      <c r="F132" s="13">
        <f t="shared" si="25"/>
        <v>0</v>
      </c>
      <c r="G132" s="13">
        <f t="shared" si="19"/>
        <v>0</v>
      </c>
      <c r="H132" s="13">
        <f t="shared" si="14"/>
        <v>0</v>
      </c>
      <c r="I132" s="18">
        <f t="shared" si="15"/>
        <v>0</v>
      </c>
      <c r="J132">
        <v>51.47</v>
      </c>
      <c r="K132">
        <f t="shared" si="16"/>
        <v>0</v>
      </c>
      <c r="L132" s="18">
        <f t="shared" si="20"/>
        <v>51.47</v>
      </c>
      <c r="M132" s="13">
        <f t="shared" si="21"/>
        <v>51.47</v>
      </c>
      <c r="N132" s="13">
        <f t="shared" si="22"/>
        <v>0</v>
      </c>
      <c r="O132" s="13">
        <f t="shared" si="23"/>
        <v>0</v>
      </c>
      <c r="P132" s="13">
        <f t="shared" si="17"/>
        <v>0</v>
      </c>
      <c r="Q132">
        <f t="shared" si="26"/>
        <v>0</v>
      </c>
      <c r="R132" s="23">
        <f t="shared" si="18"/>
        <v>51.47</v>
      </c>
      <c r="S132" s="13">
        <f t="shared" si="24"/>
        <v>0</v>
      </c>
      <c r="T132" s="13"/>
    </row>
    <row r="133" spans="2:20" x14ac:dyDescent="0.35">
      <c r="B133" s="2" t="s">
        <v>37</v>
      </c>
      <c r="C133" s="2">
        <v>125</v>
      </c>
      <c r="D133" s="2">
        <v>125</v>
      </c>
      <c r="E133" s="7">
        <v>0</v>
      </c>
      <c r="F133" s="13">
        <f t="shared" si="25"/>
        <v>0</v>
      </c>
      <c r="G133" s="13">
        <f t="shared" si="19"/>
        <v>0</v>
      </c>
      <c r="H133" s="13">
        <f t="shared" si="14"/>
        <v>0</v>
      </c>
      <c r="I133" s="18">
        <f t="shared" si="15"/>
        <v>0</v>
      </c>
      <c r="J133">
        <v>51.47</v>
      </c>
      <c r="K133">
        <f t="shared" si="16"/>
        <v>0</v>
      </c>
      <c r="L133" s="18">
        <f t="shared" si="20"/>
        <v>51.47</v>
      </c>
      <c r="M133" s="13">
        <f t="shared" si="21"/>
        <v>51.47</v>
      </c>
      <c r="N133" s="13">
        <f t="shared" si="22"/>
        <v>0</v>
      </c>
      <c r="O133" s="13">
        <f t="shared" si="23"/>
        <v>0</v>
      </c>
      <c r="P133" s="13">
        <f t="shared" si="17"/>
        <v>0</v>
      </c>
      <c r="Q133">
        <f t="shared" si="26"/>
        <v>0</v>
      </c>
      <c r="R133" s="23">
        <f t="shared" si="18"/>
        <v>51.47</v>
      </c>
      <c r="S133" s="13">
        <f t="shared" si="24"/>
        <v>0</v>
      </c>
      <c r="T133" s="13"/>
    </row>
    <row r="134" spans="2:20" x14ac:dyDescent="0.35">
      <c r="B134" s="2" t="s">
        <v>37</v>
      </c>
      <c r="C134" s="2">
        <v>126</v>
      </c>
      <c r="D134" s="2">
        <v>126</v>
      </c>
      <c r="E134" s="7">
        <v>0</v>
      </c>
      <c r="F134" s="13">
        <f t="shared" si="25"/>
        <v>0</v>
      </c>
      <c r="G134" s="13">
        <f t="shared" si="19"/>
        <v>0</v>
      </c>
      <c r="H134" s="13">
        <f t="shared" si="14"/>
        <v>0</v>
      </c>
      <c r="I134" s="18">
        <f t="shared" si="15"/>
        <v>0</v>
      </c>
      <c r="J134">
        <v>51.47</v>
      </c>
      <c r="K134">
        <f t="shared" si="16"/>
        <v>0</v>
      </c>
      <c r="L134" s="18">
        <f t="shared" si="20"/>
        <v>51.47</v>
      </c>
      <c r="M134" s="13">
        <f t="shared" si="21"/>
        <v>51.47</v>
      </c>
      <c r="N134" s="13">
        <f t="shared" si="22"/>
        <v>0</v>
      </c>
      <c r="O134" s="13">
        <f t="shared" si="23"/>
        <v>0</v>
      </c>
      <c r="P134" s="13">
        <f t="shared" si="17"/>
        <v>0</v>
      </c>
      <c r="Q134">
        <f t="shared" si="26"/>
        <v>0</v>
      </c>
      <c r="R134" s="23">
        <f t="shared" si="18"/>
        <v>51.47</v>
      </c>
      <c r="S134" s="13">
        <f t="shared" si="24"/>
        <v>0</v>
      </c>
      <c r="T134" s="13"/>
    </row>
    <row r="135" spans="2:20" x14ac:dyDescent="0.35">
      <c r="B135" s="2" t="s">
        <v>37</v>
      </c>
      <c r="C135" s="2">
        <v>127</v>
      </c>
      <c r="D135" s="2">
        <v>127</v>
      </c>
      <c r="E135" s="7">
        <v>0</v>
      </c>
      <c r="F135" s="13">
        <f t="shared" si="25"/>
        <v>0</v>
      </c>
      <c r="G135" s="13">
        <f t="shared" si="19"/>
        <v>0</v>
      </c>
      <c r="H135" s="13">
        <f t="shared" si="14"/>
        <v>0</v>
      </c>
      <c r="I135" s="18">
        <f t="shared" si="15"/>
        <v>0</v>
      </c>
      <c r="J135">
        <v>51.47</v>
      </c>
      <c r="K135">
        <f t="shared" si="16"/>
        <v>0</v>
      </c>
      <c r="L135" s="18">
        <f t="shared" si="20"/>
        <v>51.47</v>
      </c>
      <c r="M135" s="13">
        <f t="shared" si="21"/>
        <v>51.47</v>
      </c>
      <c r="N135" s="13">
        <f t="shared" si="22"/>
        <v>0</v>
      </c>
      <c r="O135" s="13">
        <f t="shared" si="23"/>
        <v>0</v>
      </c>
      <c r="P135" s="13">
        <f t="shared" si="17"/>
        <v>0</v>
      </c>
      <c r="Q135">
        <f t="shared" si="26"/>
        <v>0</v>
      </c>
      <c r="R135" s="23">
        <f t="shared" si="18"/>
        <v>51.47</v>
      </c>
      <c r="S135" s="13">
        <f t="shared" si="24"/>
        <v>0</v>
      </c>
      <c r="T135" s="13"/>
    </row>
    <row r="136" spans="2:20" x14ac:dyDescent="0.35">
      <c r="B136" s="2" t="s">
        <v>37</v>
      </c>
      <c r="C136" s="2">
        <v>128</v>
      </c>
      <c r="D136" s="2">
        <v>128</v>
      </c>
      <c r="E136" s="7">
        <v>0</v>
      </c>
      <c r="F136" s="13">
        <f t="shared" si="25"/>
        <v>0</v>
      </c>
      <c r="G136" s="13">
        <f t="shared" si="19"/>
        <v>0</v>
      </c>
      <c r="H136" s="13">
        <f t="shared" ref="H136:H199" si="27">W$12*F136</f>
        <v>0</v>
      </c>
      <c r="I136" s="18">
        <f t="shared" ref="I136:I199" si="28">1/2*W$8*W$11*G136^2</f>
        <v>0</v>
      </c>
      <c r="J136">
        <v>51.47</v>
      </c>
      <c r="K136">
        <f t="shared" ref="K136:K199" si="29">W$12*F136</f>
        <v>0</v>
      </c>
      <c r="L136" s="18">
        <f t="shared" si="20"/>
        <v>51.47</v>
      </c>
      <c r="M136" s="13">
        <f t="shared" si="21"/>
        <v>51.47</v>
      </c>
      <c r="N136" s="13">
        <f t="shared" si="22"/>
        <v>0</v>
      </c>
      <c r="O136" s="13">
        <f t="shared" si="23"/>
        <v>0</v>
      </c>
      <c r="P136" s="13">
        <f t="shared" ref="P136:P199" si="30">M136*G136</f>
        <v>0</v>
      </c>
      <c r="Q136">
        <f t="shared" si="26"/>
        <v>0</v>
      </c>
      <c r="R136" s="23">
        <f t="shared" ref="R136:R199" si="31">M136-H136</f>
        <v>51.47</v>
      </c>
      <c r="S136" s="13">
        <f t="shared" si="24"/>
        <v>0</v>
      </c>
      <c r="T136" s="13"/>
    </row>
    <row r="137" spans="2:20" x14ac:dyDescent="0.35">
      <c r="B137" s="2" t="s">
        <v>37</v>
      </c>
      <c r="C137" s="2">
        <v>129</v>
      </c>
      <c r="D137" s="2">
        <v>129</v>
      </c>
      <c r="E137" s="7">
        <v>0</v>
      </c>
      <c r="F137" s="13">
        <f t="shared" si="25"/>
        <v>0</v>
      </c>
      <c r="G137" s="13">
        <f t="shared" ref="G137:G200" si="32">E137*1000/3600</f>
        <v>0</v>
      </c>
      <c r="H137" s="13">
        <f t="shared" si="27"/>
        <v>0</v>
      </c>
      <c r="I137" s="18">
        <f t="shared" si="28"/>
        <v>0</v>
      </c>
      <c r="J137">
        <v>51.47</v>
      </c>
      <c r="K137">
        <f t="shared" si="29"/>
        <v>0</v>
      </c>
      <c r="L137" s="18">
        <f t="shared" ref="L137:L200" si="33">I137+J137+K137</f>
        <v>51.47</v>
      </c>
      <c r="M137" s="13">
        <f t="shared" ref="M137:M200" si="34">I137+J137+K137</f>
        <v>51.47</v>
      </c>
      <c r="N137" s="13">
        <f t="shared" ref="N137:N200" si="35">H137*G137</f>
        <v>0</v>
      </c>
      <c r="O137" s="13">
        <f t="shared" ref="O137:O200" si="36">N137/1000*(60*60)</f>
        <v>0</v>
      </c>
      <c r="P137" s="13">
        <f t="shared" si="30"/>
        <v>0</v>
      </c>
      <c r="Q137">
        <f t="shared" si="26"/>
        <v>0</v>
      </c>
      <c r="R137" s="23">
        <f t="shared" si="31"/>
        <v>51.47</v>
      </c>
      <c r="S137" s="13">
        <f t="shared" ref="S137:S200" si="37">P137-N137</f>
        <v>0</v>
      </c>
      <c r="T137" s="13"/>
    </row>
    <row r="138" spans="2:20" x14ac:dyDescent="0.35">
      <c r="B138" s="2" t="s">
        <v>37</v>
      </c>
      <c r="C138" s="2">
        <v>130</v>
      </c>
      <c r="D138" s="2">
        <v>130</v>
      </c>
      <c r="E138" s="7">
        <v>0</v>
      </c>
      <c r="F138" s="13">
        <f t="shared" ref="F138:F201" si="38">($E139-$E137)/2/3.6</f>
        <v>0</v>
      </c>
      <c r="G138" s="13">
        <f t="shared" si="32"/>
        <v>0</v>
      </c>
      <c r="H138" s="13">
        <f t="shared" si="27"/>
        <v>0</v>
      </c>
      <c r="I138" s="18">
        <f t="shared" si="28"/>
        <v>0</v>
      </c>
      <c r="J138">
        <v>51.47</v>
      </c>
      <c r="K138">
        <f t="shared" si="29"/>
        <v>0</v>
      </c>
      <c r="L138" s="18">
        <f t="shared" si="33"/>
        <v>51.47</v>
      </c>
      <c r="M138" s="13">
        <f t="shared" si="34"/>
        <v>51.47</v>
      </c>
      <c r="N138" s="13">
        <f t="shared" si="35"/>
        <v>0</v>
      </c>
      <c r="O138" s="13">
        <f t="shared" si="36"/>
        <v>0</v>
      </c>
      <c r="P138" s="13">
        <f t="shared" si="30"/>
        <v>0</v>
      </c>
      <c r="Q138">
        <f t="shared" si="26"/>
        <v>0</v>
      </c>
      <c r="R138" s="23">
        <f t="shared" si="31"/>
        <v>51.47</v>
      </c>
      <c r="S138" s="13">
        <f t="shared" si="37"/>
        <v>0</v>
      </c>
      <c r="T138" s="13"/>
    </row>
    <row r="139" spans="2:20" x14ac:dyDescent="0.35">
      <c r="B139" s="2" t="s">
        <v>37</v>
      </c>
      <c r="C139" s="2">
        <v>131</v>
      </c>
      <c r="D139" s="2">
        <v>131</v>
      </c>
      <c r="E139" s="7">
        <v>0</v>
      </c>
      <c r="F139" s="13">
        <f t="shared" si="38"/>
        <v>0</v>
      </c>
      <c r="G139" s="13">
        <f t="shared" si="32"/>
        <v>0</v>
      </c>
      <c r="H139" s="13">
        <f t="shared" si="27"/>
        <v>0</v>
      </c>
      <c r="I139" s="18">
        <f t="shared" si="28"/>
        <v>0</v>
      </c>
      <c r="J139">
        <v>51.47</v>
      </c>
      <c r="K139">
        <f t="shared" si="29"/>
        <v>0</v>
      </c>
      <c r="L139" s="18">
        <f t="shared" si="33"/>
        <v>51.47</v>
      </c>
      <c r="M139" s="13">
        <f t="shared" si="34"/>
        <v>51.47</v>
      </c>
      <c r="N139" s="13">
        <f t="shared" si="35"/>
        <v>0</v>
      </c>
      <c r="O139" s="13">
        <f t="shared" si="36"/>
        <v>0</v>
      </c>
      <c r="P139" s="13">
        <f t="shared" si="30"/>
        <v>0</v>
      </c>
      <c r="Q139">
        <f t="shared" si="26"/>
        <v>0</v>
      </c>
      <c r="R139" s="23">
        <f t="shared" si="31"/>
        <v>51.47</v>
      </c>
      <c r="S139" s="13">
        <f t="shared" si="37"/>
        <v>0</v>
      </c>
      <c r="T139" s="13"/>
    </row>
    <row r="140" spans="2:20" x14ac:dyDescent="0.35">
      <c r="B140" s="2" t="s">
        <v>37</v>
      </c>
      <c r="C140" s="2">
        <v>132</v>
      </c>
      <c r="D140" s="2">
        <v>132</v>
      </c>
      <c r="E140" s="7">
        <v>0</v>
      </c>
      <c r="F140" s="13">
        <f t="shared" si="38"/>
        <v>0</v>
      </c>
      <c r="G140" s="13">
        <f t="shared" si="32"/>
        <v>0</v>
      </c>
      <c r="H140" s="13">
        <f t="shared" si="27"/>
        <v>0</v>
      </c>
      <c r="I140" s="18">
        <f t="shared" si="28"/>
        <v>0</v>
      </c>
      <c r="J140">
        <v>51.47</v>
      </c>
      <c r="K140">
        <f t="shared" si="29"/>
        <v>0</v>
      </c>
      <c r="L140" s="18">
        <f t="shared" si="33"/>
        <v>51.47</v>
      </c>
      <c r="M140" s="13">
        <f t="shared" si="34"/>
        <v>51.47</v>
      </c>
      <c r="N140" s="13">
        <f t="shared" si="35"/>
        <v>0</v>
      </c>
      <c r="O140" s="13">
        <f t="shared" si="36"/>
        <v>0</v>
      </c>
      <c r="P140" s="13">
        <f t="shared" si="30"/>
        <v>0</v>
      </c>
      <c r="Q140">
        <f t="shared" si="26"/>
        <v>0</v>
      </c>
      <c r="R140" s="23">
        <f t="shared" si="31"/>
        <v>51.47</v>
      </c>
      <c r="S140" s="13">
        <f t="shared" si="37"/>
        <v>0</v>
      </c>
      <c r="T140" s="13"/>
    </row>
    <row r="141" spans="2:20" x14ac:dyDescent="0.35">
      <c r="B141" s="2" t="s">
        <v>37</v>
      </c>
      <c r="C141" s="2">
        <v>133</v>
      </c>
      <c r="D141" s="2">
        <v>133</v>
      </c>
      <c r="E141" s="7">
        <v>0</v>
      </c>
      <c r="F141" s="13">
        <f t="shared" si="38"/>
        <v>0</v>
      </c>
      <c r="G141" s="13">
        <f t="shared" si="32"/>
        <v>0</v>
      </c>
      <c r="H141" s="13">
        <f t="shared" si="27"/>
        <v>0</v>
      </c>
      <c r="I141" s="18">
        <f t="shared" si="28"/>
        <v>0</v>
      </c>
      <c r="J141">
        <v>51.47</v>
      </c>
      <c r="K141">
        <f t="shared" si="29"/>
        <v>0</v>
      </c>
      <c r="L141" s="18">
        <f t="shared" si="33"/>
        <v>51.47</v>
      </c>
      <c r="M141" s="13">
        <f t="shared" si="34"/>
        <v>51.47</v>
      </c>
      <c r="N141" s="13">
        <f t="shared" si="35"/>
        <v>0</v>
      </c>
      <c r="O141" s="13">
        <f t="shared" si="36"/>
        <v>0</v>
      </c>
      <c r="P141" s="13">
        <f t="shared" si="30"/>
        <v>0</v>
      </c>
      <c r="Q141">
        <f t="shared" si="26"/>
        <v>0</v>
      </c>
      <c r="R141" s="23">
        <f t="shared" si="31"/>
        <v>51.47</v>
      </c>
      <c r="S141" s="13">
        <f t="shared" si="37"/>
        <v>0</v>
      </c>
      <c r="T141" s="13"/>
    </row>
    <row r="142" spans="2:20" x14ac:dyDescent="0.35">
      <c r="B142" s="2" t="s">
        <v>37</v>
      </c>
      <c r="C142" s="2">
        <v>134</v>
      </c>
      <c r="D142" s="2">
        <v>134</v>
      </c>
      <c r="E142" s="7">
        <v>0</v>
      </c>
      <c r="F142" s="13">
        <f t="shared" si="38"/>
        <v>0</v>
      </c>
      <c r="G142" s="13">
        <f t="shared" si="32"/>
        <v>0</v>
      </c>
      <c r="H142" s="13">
        <f t="shared" si="27"/>
        <v>0</v>
      </c>
      <c r="I142" s="18">
        <f t="shared" si="28"/>
        <v>0</v>
      </c>
      <c r="J142">
        <v>51.47</v>
      </c>
      <c r="K142">
        <f t="shared" si="29"/>
        <v>0</v>
      </c>
      <c r="L142" s="18">
        <f t="shared" si="33"/>
        <v>51.47</v>
      </c>
      <c r="M142" s="13">
        <f t="shared" si="34"/>
        <v>51.47</v>
      </c>
      <c r="N142" s="13">
        <f t="shared" si="35"/>
        <v>0</v>
      </c>
      <c r="O142" s="13">
        <f t="shared" si="36"/>
        <v>0</v>
      </c>
      <c r="P142" s="13">
        <f t="shared" si="30"/>
        <v>0</v>
      </c>
      <c r="Q142">
        <f t="shared" si="26"/>
        <v>0</v>
      </c>
      <c r="R142" s="23">
        <f t="shared" si="31"/>
        <v>51.47</v>
      </c>
      <c r="S142" s="13">
        <f t="shared" si="37"/>
        <v>0</v>
      </c>
      <c r="T142" s="13"/>
    </row>
    <row r="143" spans="2:20" x14ac:dyDescent="0.35">
      <c r="B143" s="2" t="s">
        <v>37</v>
      </c>
      <c r="C143" s="2">
        <v>135</v>
      </c>
      <c r="D143" s="2">
        <v>135</v>
      </c>
      <c r="E143" s="7">
        <v>0</v>
      </c>
      <c r="F143" s="13">
        <f t="shared" si="38"/>
        <v>0</v>
      </c>
      <c r="G143" s="13">
        <f t="shared" si="32"/>
        <v>0</v>
      </c>
      <c r="H143" s="13">
        <f t="shared" si="27"/>
        <v>0</v>
      </c>
      <c r="I143" s="18">
        <f t="shared" si="28"/>
        <v>0</v>
      </c>
      <c r="J143">
        <v>51.47</v>
      </c>
      <c r="K143">
        <f t="shared" si="29"/>
        <v>0</v>
      </c>
      <c r="L143" s="18">
        <f t="shared" si="33"/>
        <v>51.47</v>
      </c>
      <c r="M143" s="13">
        <f t="shared" si="34"/>
        <v>51.47</v>
      </c>
      <c r="N143" s="13">
        <f t="shared" si="35"/>
        <v>0</v>
      </c>
      <c r="O143" s="13">
        <f t="shared" si="36"/>
        <v>0</v>
      </c>
      <c r="P143" s="13">
        <f t="shared" si="30"/>
        <v>0</v>
      </c>
      <c r="Q143">
        <f t="shared" si="26"/>
        <v>0</v>
      </c>
      <c r="R143" s="23">
        <f t="shared" si="31"/>
        <v>51.47</v>
      </c>
      <c r="S143" s="13">
        <f t="shared" si="37"/>
        <v>0</v>
      </c>
      <c r="T143" s="13"/>
    </row>
    <row r="144" spans="2:20" x14ac:dyDescent="0.35">
      <c r="B144" s="2" t="s">
        <v>37</v>
      </c>
      <c r="C144" s="2">
        <v>136</v>
      </c>
      <c r="D144" s="2">
        <v>136</v>
      </c>
      <c r="E144" s="7">
        <v>0</v>
      </c>
      <c r="F144" s="13">
        <f t="shared" si="38"/>
        <v>0</v>
      </c>
      <c r="G144" s="13">
        <f t="shared" si="32"/>
        <v>0</v>
      </c>
      <c r="H144" s="13">
        <f t="shared" si="27"/>
        <v>0</v>
      </c>
      <c r="I144" s="18">
        <f t="shared" si="28"/>
        <v>0</v>
      </c>
      <c r="J144">
        <v>51.47</v>
      </c>
      <c r="K144">
        <f t="shared" si="29"/>
        <v>0</v>
      </c>
      <c r="L144" s="18">
        <f t="shared" si="33"/>
        <v>51.47</v>
      </c>
      <c r="M144" s="13">
        <f t="shared" si="34"/>
        <v>51.47</v>
      </c>
      <c r="N144" s="13">
        <f t="shared" si="35"/>
        <v>0</v>
      </c>
      <c r="O144" s="13">
        <f t="shared" si="36"/>
        <v>0</v>
      </c>
      <c r="P144" s="13">
        <f t="shared" si="30"/>
        <v>0</v>
      </c>
      <c r="Q144">
        <f t="shared" si="26"/>
        <v>0</v>
      </c>
      <c r="R144" s="23">
        <f t="shared" si="31"/>
        <v>51.47</v>
      </c>
      <c r="S144" s="13">
        <f t="shared" si="37"/>
        <v>0</v>
      </c>
      <c r="T144" s="13"/>
    </row>
    <row r="145" spans="2:20" x14ac:dyDescent="0.35">
      <c r="B145" s="2" t="s">
        <v>37</v>
      </c>
      <c r="C145" s="2">
        <v>137</v>
      </c>
      <c r="D145" s="2">
        <v>137</v>
      </c>
      <c r="E145" s="7">
        <v>0</v>
      </c>
      <c r="F145" s="13">
        <f t="shared" si="38"/>
        <v>2.777777777777778E-2</v>
      </c>
      <c r="G145" s="13">
        <f t="shared" si="32"/>
        <v>0</v>
      </c>
      <c r="H145" s="13">
        <f t="shared" si="27"/>
        <v>7.2875000000000014</v>
      </c>
      <c r="I145" s="18">
        <f t="shared" si="28"/>
        <v>0</v>
      </c>
      <c r="J145">
        <v>51.47</v>
      </c>
      <c r="K145">
        <f t="shared" si="29"/>
        <v>7.2875000000000014</v>
      </c>
      <c r="L145" s="18">
        <f t="shared" si="33"/>
        <v>58.7575</v>
      </c>
      <c r="M145" s="13">
        <f t="shared" si="34"/>
        <v>58.7575</v>
      </c>
      <c r="N145" s="13">
        <f t="shared" si="35"/>
        <v>0</v>
      </c>
      <c r="O145" s="13">
        <f t="shared" si="36"/>
        <v>0</v>
      </c>
      <c r="P145" s="13">
        <f t="shared" si="30"/>
        <v>0</v>
      </c>
      <c r="Q145">
        <f t="shared" si="26"/>
        <v>0</v>
      </c>
      <c r="R145" s="23">
        <f t="shared" si="31"/>
        <v>51.47</v>
      </c>
      <c r="S145" s="13">
        <f t="shared" si="37"/>
        <v>0</v>
      </c>
      <c r="T145" s="13"/>
    </row>
    <row r="146" spans="2:20" x14ac:dyDescent="0.35">
      <c r="B146" s="2" t="s">
        <v>37</v>
      </c>
      <c r="C146" s="2">
        <v>138</v>
      </c>
      <c r="D146" s="2">
        <v>138</v>
      </c>
      <c r="E146" s="7">
        <v>0.2</v>
      </c>
      <c r="F146" s="13">
        <f t="shared" si="38"/>
        <v>0.2638888888888889</v>
      </c>
      <c r="G146" s="13">
        <f t="shared" si="32"/>
        <v>5.5555555555555552E-2</v>
      </c>
      <c r="H146" s="13">
        <f t="shared" si="27"/>
        <v>69.231250000000003</v>
      </c>
      <c r="I146" s="18">
        <f t="shared" si="28"/>
        <v>1.1544979722222222E-3</v>
      </c>
      <c r="J146">
        <v>51.47</v>
      </c>
      <c r="K146">
        <f t="shared" si="29"/>
        <v>69.231250000000003</v>
      </c>
      <c r="L146" s="18">
        <f t="shared" si="33"/>
        <v>120.70240449797222</v>
      </c>
      <c r="M146" s="13">
        <f t="shared" si="34"/>
        <v>120.70240449797222</v>
      </c>
      <c r="N146" s="13">
        <f t="shared" si="35"/>
        <v>3.8461805555555557</v>
      </c>
      <c r="O146" s="13">
        <f t="shared" si="36"/>
        <v>13.846250000000001</v>
      </c>
      <c r="P146" s="13">
        <f t="shared" si="30"/>
        <v>6.7056891387762345</v>
      </c>
      <c r="Q146">
        <f t="shared" si="26"/>
        <v>2.5705141698642234E-4</v>
      </c>
      <c r="R146" s="23">
        <f t="shared" si="31"/>
        <v>51.471154497972222</v>
      </c>
      <c r="S146" s="13">
        <f t="shared" si="37"/>
        <v>2.8595085832206788</v>
      </c>
      <c r="T146" s="13"/>
    </row>
    <row r="147" spans="2:20" x14ac:dyDescent="0.35">
      <c r="B147" s="2" t="s">
        <v>37</v>
      </c>
      <c r="C147" s="2">
        <v>139</v>
      </c>
      <c r="D147" s="2">
        <v>139</v>
      </c>
      <c r="E147" s="7">
        <v>1.9</v>
      </c>
      <c r="F147" s="13">
        <f t="shared" si="38"/>
        <v>0.81944444444444431</v>
      </c>
      <c r="G147" s="13">
        <f t="shared" si="32"/>
        <v>0.52777777777777779</v>
      </c>
      <c r="H147" s="13">
        <f t="shared" si="27"/>
        <v>214.98124999999999</v>
      </c>
      <c r="I147" s="18">
        <f t="shared" si="28"/>
        <v>0.10419344199305558</v>
      </c>
      <c r="J147">
        <v>51.47</v>
      </c>
      <c r="K147">
        <f t="shared" si="29"/>
        <v>214.98124999999999</v>
      </c>
      <c r="L147" s="18">
        <f t="shared" si="33"/>
        <v>266.55544344199302</v>
      </c>
      <c r="M147" s="13">
        <f t="shared" si="34"/>
        <v>266.55544344199302</v>
      </c>
      <c r="N147" s="13">
        <f t="shared" si="35"/>
        <v>113.46232638888888</v>
      </c>
      <c r="O147" s="13">
        <f t="shared" si="36"/>
        <v>408.46437499999996</v>
      </c>
      <c r="P147" s="13">
        <f t="shared" si="30"/>
        <v>140.6820395943852</v>
      </c>
      <c r="Q147">
        <f t="shared" si="26"/>
        <v>5.4318898621165401E-3</v>
      </c>
      <c r="R147" s="23">
        <f t="shared" si="31"/>
        <v>51.574193441993032</v>
      </c>
      <c r="S147" s="13">
        <f t="shared" si="37"/>
        <v>27.219713205496319</v>
      </c>
      <c r="T147" s="13"/>
    </row>
    <row r="148" spans="2:20" x14ac:dyDescent="0.35">
      <c r="B148" s="2" t="s">
        <v>37</v>
      </c>
      <c r="C148" s="2">
        <v>140</v>
      </c>
      <c r="D148" s="2">
        <v>140</v>
      </c>
      <c r="E148" s="7">
        <v>6.1</v>
      </c>
      <c r="F148" s="13">
        <f t="shared" si="38"/>
        <v>1.3611111111111109</v>
      </c>
      <c r="G148" s="13">
        <f t="shared" si="32"/>
        <v>1.6944444444444444</v>
      </c>
      <c r="H148" s="13">
        <f t="shared" si="27"/>
        <v>357.08749999999998</v>
      </c>
      <c r="I148" s="18">
        <f t="shared" si="28"/>
        <v>1.0739717386597223</v>
      </c>
      <c r="J148">
        <v>51.47</v>
      </c>
      <c r="K148">
        <f t="shared" si="29"/>
        <v>357.08749999999998</v>
      </c>
      <c r="L148" s="18">
        <f t="shared" si="33"/>
        <v>409.63147173865968</v>
      </c>
      <c r="M148" s="13">
        <f t="shared" si="34"/>
        <v>409.63147173865968</v>
      </c>
      <c r="N148" s="13">
        <f t="shared" si="35"/>
        <v>605.06493055555552</v>
      </c>
      <c r="O148" s="13">
        <f t="shared" si="36"/>
        <v>2178.2337499999999</v>
      </c>
      <c r="P148" s="13">
        <f t="shared" si="30"/>
        <v>694.09777155717336</v>
      </c>
      <c r="Q148">
        <f t="shared" si="26"/>
        <v>2.6992691116112296E-2</v>
      </c>
      <c r="R148" s="23">
        <f t="shared" si="31"/>
        <v>52.543971738659707</v>
      </c>
      <c r="S148" s="13">
        <f t="shared" si="37"/>
        <v>89.03284100161784</v>
      </c>
      <c r="T148" s="13"/>
    </row>
    <row r="149" spans="2:20" x14ac:dyDescent="0.35">
      <c r="B149" s="2" t="s">
        <v>37</v>
      </c>
      <c r="C149" s="2">
        <v>141</v>
      </c>
      <c r="D149" s="2">
        <v>141</v>
      </c>
      <c r="E149" s="7">
        <v>11.7</v>
      </c>
      <c r="F149" s="13">
        <f t="shared" si="38"/>
        <v>1.4305555555555554</v>
      </c>
      <c r="G149" s="13">
        <f t="shared" si="32"/>
        <v>3.25</v>
      </c>
      <c r="H149" s="13">
        <f t="shared" si="27"/>
        <v>375.30624999999998</v>
      </c>
      <c r="I149" s="18">
        <f t="shared" si="28"/>
        <v>3.9509806854375005</v>
      </c>
      <c r="J149">
        <v>51.47</v>
      </c>
      <c r="K149">
        <f t="shared" si="29"/>
        <v>375.30624999999998</v>
      </c>
      <c r="L149" s="18">
        <f t="shared" si="33"/>
        <v>430.72723068543746</v>
      </c>
      <c r="M149" s="13">
        <f t="shared" si="34"/>
        <v>430.72723068543746</v>
      </c>
      <c r="N149" s="13">
        <f t="shared" si="35"/>
        <v>1219.7453125</v>
      </c>
      <c r="O149" s="13">
        <f t="shared" si="36"/>
        <v>4391.0831250000001</v>
      </c>
      <c r="P149" s="13">
        <f t="shared" si="30"/>
        <v>1399.8634997276718</v>
      </c>
      <c r="Q149">
        <f t="shared" ref="Q149:Q212" si="39">P149*D149/(1000*(60*60))</f>
        <v>5.4827987072667138E-2</v>
      </c>
      <c r="R149" s="23">
        <f t="shared" si="31"/>
        <v>55.420980685437485</v>
      </c>
      <c r="S149" s="13">
        <f t="shared" si="37"/>
        <v>180.1181872276718</v>
      </c>
      <c r="T149" s="13"/>
    </row>
    <row r="150" spans="2:20" x14ac:dyDescent="0.35">
      <c r="B150" s="2" t="s">
        <v>37</v>
      </c>
      <c r="C150" s="2">
        <v>142</v>
      </c>
      <c r="D150" s="2">
        <v>142</v>
      </c>
      <c r="E150" s="7">
        <v>16.399999999999999</v>
      </c>
      <c r="F150" s="13">
        <f t="shared" si="38"/>
        <v>0.99999999999999989</v>
      </c>
      <c r="G150" s="13">
        <f t="shared" si="32"/>
        <v>4.5555555555555554</v>
      </c>
      <c r="H150" s="13">
        <f t="shared" si="27"/>
        <v>262.34999999999997</v>
      </c>
      <c r="I150" s="18">
        <f t="shared" si="28"/>
        <v>7.7628443652222225</v>
      </c>
      <c r="J150">
        <v>51.47</v>
      </c>
      <c r="K150">
        <f t="shared" si="29"/>
        <v>262.34999999999997</v>
      </c>
      <c r="L150" s="18">
        <f t="shared" si="33"/>
        <v>321.58284436522217</v>
      </c>
      <c r="M150" s="13">
        <f t="shared" si="34"/>
        <v>321.58284436522217</v>
      </c>
      <c r="N150" s="13">
        <f t="shared" si="35"/>
        <v>1195.1499999999999</v>
      </c>
      <c r="O150" s="13">
        <f t="shared" si="36"/>
        <v>4302.54</v>
      </c>
      <c r="P150" s="13">
        <f t="shared" si="30"/>
        <v>1464.9885132193454</v>
      </c>
      <c r="Q150">
        <f t="shared" si="39"/>
        <v>5.778565802142973E-2</v>
      </c>
      <c r="R150" s="23">
        <f t="shared" si="31"/>
        <v>59.232844365222206</v>
      </c>
      <c r="S150" s="13">
        <f t="shared" si="37"/>
        <v>269.83851321934549</v>
      </c>
      <c r="T150" s="13"/>
    </row>
    <row r="151" spans="2:20" x14ac:dyDescent="0.35">
      <c r="B151" s="2" t="s">
        <v>37</v>
      </c>
      <c r="C151" s="2">
        <v>143</v>
      </c>
      <c r="D151" s="2">
        <v>143</v>
      </c>
      <c r="E151" s="7">
        <v>18.899999999999999</v>
      </c>
      <c r="F151" s="13">
        <f t="shared" si="38"/>
        <v>0.4861111111111111</v>
      </c>
      <c r="G151" s="13">
        <f t="shared" si="32"/>
        <v>5.25</v>
      </c>
      <c r="H151" s="13">
        <f t="shared" si="27"/>
        <v>127.53125000000001</v>
      </c>
      <c r="I151" s="18">
        <f t="shared" si="28"/>
        <v>10.309955516437501</v>
      </c>
      <c r="J151">
        <v>51.47</v>
      </c>
      <c r="K151">
        <f t="shared" si="29"/>
        <v>127.53125000000001</v>
      </c>
      <c r="L151" s="18">
        <f t="shared" si="33"/>
        <v>189.3112055164375</v>
      </c>
      <c r="M151" s="13">
        <f t="shared" si="34"/>
        <v>189.3112055164375</v>
      </c>
      <c r="N151" s="13">
        <f t="shared" si="35"/>
        <v>669.53906250000011</v>
      </c>
      <c r="O151" s="13">
        <f t="shared" si="36"/>
        <v>2410.3406250000003</v>
      </c>
      <c r="P151" s="13">
        <f t="shared" si="30"/>
        <v>993.8838289612969</v>
      </c>
      <c r="Q151">
        <f t="shared" si="39"/>
        <v>3.9479274317073737E-2</v>
      </c>
      <c r="R151" s="23">
        <f t="shared" si="31"/>
        <v>61.779955516437482</v>
      </c>
      <c r="S151" s="13">
        <f t="shared" si="37"/>
        <v>324.34476646129679</v>
      </c>
      <c r="T151" s="13"/>
    </row>
    <row r="152" spans="2:20" x14ac:dyDescent="0.35">
      <c r="B152" s="2" t="s">
        <v>37</v>
      </c>
      <c r="C152" s="2">
        <v>144</v>
      </c>
      <c r="D152" s="2">
        <v>144</v>
      </c>
      <c r="E152" s="7">
        <v>19.899999999999999</v>
      </c>
      <c r="F152" s="13">
        <f t="shared" si="38"/>
        <v>0.26388888888888917</v>
      </c>
      <c r="G152" s="13">
        <f t="shared" si="32"/>
        <v>5.5277777777777777</v>
      </c>
      <c r="H152" s="13">
        <f t="shared" si="27"/>
        <v>69.231250000000074</v>
      </c>
      <c r="I152" s="18">
        <f t="shared" si="28"/>
        <v>11.429818549493056</v>
      </c>
      <c r="J152">
        <v>51.47</v>
      </c>
      <c r="K152">
        <f t="shared" si="29"/>
        <v>69.231250000000074</v>
      </c>
      <c r="L152" s="18">
        <f t="shared" si="33"/>
        <v>132.13106854949314</v>
      </c>
      <c r="M152" s="13">
        <f t="shared" si="34"/>
        <v>132.13106854949314</v>
      </c>
      <c r="N152" s="13">
        <f t="shared" si="35"/>
        <v>382.69496527777818</v>
      </c>
      <c r="O152" s="13">
        <f t="shared" si="36"/>
        <v>1377.7018750000016</v>
      </c>
      <c r="P152" s="13">
        <f t="shared" si="30"/>
        <v>730.39118448192039</v>
      </c>
      <c r="Q152">
        <f t="shared" si="39"/>
        <v>2.9215647379276816E-2</v>
      </c>
      <c r="R152" s="23">
        <f t="shared" si="31"/>
        <v>62.899818549493062</v>
      </c>
      <c r="S152" s="13">
        <f t="shared" si="37"/>
        <v>347.69621920414221</v>
      </c>
      <c r="T152" s="13"/>
    </row>
    <row r="153" spans="2:20" x14ac:dyDescent="0.35">
      <c r="B153" s="2" t="s">
        <v>37</v>
      </c>
      <c r="C153" s="2">
        <v>145</v>
      </c>
      <c r="D153" s="2">
        <v>145</v>
      </c>
      <c r="E153" s="7">
        <v>20.8</v>
      </c>
      <c r="F153" s="13">
        <f t="shared" si="38"/>
        <v>0.40277777777777807</v>
      </c>
      <c r="G153" s="13">
        <f t="shared" si="32"/>
        <v>5.7777777777777777</v>
      </c>
      <c r="H153" s="13">
        <f t="shared" si="27"/>
        <v>105.66875000000009</v>
      </c>
      <c r="I153" s="18">
        <f t="shared" si="28"/>
        <v>12.487050067555556</v>
      </c>
      <c r="J153">
        <v>51.47</v>
      </c>
      <c r="K153">
        <f t="shared" si="29"/>
        <v>105.66875000000009</v>
      </c>
      <c r="L153" s="18">
        <f t="shared" si="33"/>
        <v>169.62580006755564</v>
      </c>
      <c r="M153" s="13">
        <f t="shared" si="34"/>
        <v>169.62580006755564</v>
      </c>
      <c r="N153" s="13">
        <f t="shared" si="35"/>
        <v>610.53055555555602</v>
      </c>
      <c r="O153" s="13">
        <f t="shared" si="36"/>
        <v>2197.9100000000017</v>
      </c>
      <c r="P153" s="13">
        <f t="shared" si="30"/>
        <v>980.06017816809924</v>
      </c>
      <c r="Q153">
        <f t="shared" si="39"/>
        <v>3.9474646065104001E-2</v>
      </c>
      <c r="R153" s="23">
        <f t="shared" si="31"/>
        <v>63.957050067555556</v>
      </c>
      <c r="S153" s="13">
        <f t="shared" si="37"/>
        <v>369.52962261254322</v>
      </c>
      <c r="T153" s="13"/>
    </row>
    <row r="154" spans="2:20" x14ac:dyDescent="0.35">
      <c r="B154" s="2" t="s">
        <v>37</v>
      </c>
      <c r="C154" s="2">
        <v>146</v>
      </c>
      <c r="D154" s="2">
        <v>146</v>
      </c>
      <c r="E154" s="7">
        <v>22.8</v>
      </c>
      <c r="F154" s="13">
        <f t="shared" si="38"/>
        <v>0.63888888888888862</v>
      </c>
      <c r="G154" s="13">
        <f t="shared" si="32"/>
        <v>6.333333333333333</v>
      </c>
      <c r="H154" s="13">
        <f t="shared" si="27"/>
        <v>167.61249999999995</v>
      </c>
      <c r="I154" s="18">
        <f t="shared" si="28"/>
        <v>15.003855647</v>
      </c>
      <c r="J154">
        <v>51.47</v>
      </c>
      <c r="K154">
        <f t="shared" si="29"/>
        <v>167.61249999999995</v>
      </c>
      <c r="L154" s="18">
        <f t="shared" si="33"/>
        <v>234.08635564699995</v>
      </c>
      <c r="M154" s="13">
        <f t="shared" si="34"/>
        <v>234.08635564699995</v>
      </c>
      <c r="N154" s="13">
        <f t="shared" si="35"/>
        <v>1061.5458333333329</v>
      </c>
      <c r="O154" s="13">
        <f t="shared" si="36"/>
        <v>3821.5649999999987</v>
      </c>
      <c r="P154" s="13">
        <f t="shared" si="30"/>
        <v>1482.5469190976662</v>
      </c>
      <c r="Q154">
        <f t="shared" si="39"/>
        <v>6.012551394118313E-2</v>
      </c>
      <c r="R154" s="23">
        <f t="shared" si="31"/>
        <v>66.473855646999993</v>
      </c>
      <c r="S154" s="13">
        <f t="shared" si="37"/>
        <v>421.00108576433331</v>
      </c>
      <c r="T154" s="13"/>
    </row>
    <row r="155" spans="2:20" x14ac:dyDescent="0.35">
      <c r="B155" s="2" t="s">
        <v>37</v>
      </c>
      <c r="C155" s="2">
        <v>147</v>
      </c>
      <c r="D155" s="2">
        <v>147</v>
      </c>
      <c r="E155" s="7">
        <v>25.4</v>
      </c>
      <c r="F155" s="13">
        <f t="shared" si="38"/>
        <v>0.68055555555555536</v>
      </c>
      <c r="G155" s="13">
        <f t="shared" si="32"/>
        <v>7.0555555555555554</v>
      </c>
      <c r="H155" s="13">
        <f t="shared" si="27"/>
        <v>178.54374999999996</v>
      </c>
      <c r="I155" s="18">
        <f t="shared" si="28"/>
        <v>18.620897793972222</v>
      </c>
      <c r="J155">
        <v>51.47</v>
      </c>
      <c r="K155">
        <f t="shared" si="29"/>
        <v>178.54374999999996</v>
      </c>
      <c r="L155" s="18">
        <f t="shared" si="33"/>
        <v>248.63464779397219</v>
      </c>
      <c r="M155" s="13">
        <f t="shared" si="34"/>
        <v>248.63464779397219</v>
      </c>
      <c r="N155" s="13">
        <f t="shared" si="35"/>
        <v>1259.7253472222219</v>
      </c>
      <c r="O155" s="13">
        <f t="shared" si="36"/>
        <v>4535.0112499999987</v>
      </c>
      <c r="P155" s="13">
        <f t="shared" si="30"/>
        <v>1754.2555705463592</v>
      </c>
      <c r="Q155">
        <f t="shared" si="39"/>
        <v>7.1632102463976333E-2</v>
      </c>
      <c r="R155" s="23">
        <f t="shared" si="31"/>
        <v>70.090897793972232</v>
      </c>
      <c r="S155" s="13">
        <f t="shared" si="37"/>
        <v>494.5302233241373</v>
      </c>
      <c r="T155" s="13"/>
    </row>
    <row r="156" spans="2:20" x14ac:dyDescent="0.35">
      <c r="B156" s="2" t="s">
        <v>37</v>
      </c>
      <c r="C156" s="2">
        <v>148</v>
      </c>
      <c r="D156" s="2">
        <v>148</v>
      </c>
      <c r="E156" s="7">
        <v>27.7</v>
      </c>
      <c r="F156" s="13">
        <f t="shared" si="38"/>
        <v>0.5277777777777779</v>
      </c>
      <c r="G156" s="13">
        <f t="shared" si="32"/>
        <v>7.6944444444444446</v>
      </c>
      <c r="H156" s="13">
        <f t="shared" si="27"/>
        <v>138.46250000000003</v>
      </c>
      <c r="I156" s="18">
        <f t="shared" si="28"/>
        <v>22.145868727659728</v>
      </c>
      <c r="J156">
        <v>51.47</v>
      </c>
      <c r="K156">
        <f t="shared" si="29"/>
        <v>138.46250000000003</v>
      </c>
      <c r="L156" s="18">
        <f t="shared" si="33"/>
        <v>212.07836872765978</v>
      </c>
      <c r="M156" s="13">
        <f t="shared" si="34"/>
        <v>212.07836872765978</v>
      </c>
      <c r="N156" s="13">
        <f t="shared" si="35"/>
        <v>1065.3920138888891</v>
      </c>
      <c r="O156" s="13">
        <f t="shared" si="36"/>
        <v>3835.4112500000006</v>
      </c>
      <c r="P156" s="13">
        <f t="shared" si="30"/>
        <v>1631.8252260433821</v>
      </c>
      <c r="Q156">
        <f t="shared" si="39"/>
        <v>6.7086148181783489E-2</v>
      </c>
      <c r="R156" s="23">
        <f t="shared" si="31"/>
        <v>73.615868727659745</v>
      </c>
      <c r="S156" s="13">
        <f t="shared" si="37"/>
        <v>566.43321215449305</v>
      </c>
      <c r="T156" s="13"/>
    </row>
    <row r="157" spans="2:20" x14ac:dyDescent="0.35">
      <c r="B157" s="2" t="s">
        <v>37</v>
      </c>
      <c r="C157" s="2">
        <v>149</v>
      </c>
      <c r="D157" s="2">
        <v>149</v>
      </c>
      <c r="E157" s="7">
        <v>29.2</v>
      </c>
      <c r="F157" s="13">
        <f t="shared" si="38"/>
        <v>0.29166666666666685</v>
      </c>
      <c r="G157" s="13">
        <f t="shared" si="32"/>
        <v>8.1111111111111107</v>
      </c>
      <c r="H157" s="13">
        <f t="shared" si="27"/>
        <v>76.518750000000054</v>
      </c>
      <c r="I157" s="18">
        <f t="shared" si="28"/>
        <v>24.609278775888889</v>
      </c>
      <c r="J157">
        <v>51.47</v>
      </c>
      <c r="K157">
        <f t="shared" si="29"/>
        <v>76.518750000000054</v>
      </c>
      <c r="L157" s="18">
        <f t="shared" si="33"/>
        <v>152.59802877588896</v>
      </c>
      <c r="M157" s="13">
        <f t="shared" si="34"/>
        <v>152.59802877588896</v>
      </c>
      <c r="N157" s="13">
        <f t="shared" si="35"/>
        <v>620.65208333333374</v>
      </c>
      <c r="O157" s="13">
        <f t="shared" si="36"/>
        <v>2234.3475000000017</v>
      </c>
      <c r="P157" s="13">
        <f t="shared" si="30"/>
        <v>1237.7395667377659</v>
      </c>
      <c r="Q157">
        <f t="shared" si="39"/>
        <v>5.1228665401090868E-2</v>
      </c>
      <c r="R157" s="23">
        <f t="shared" si="31"/>
        <v>76.079278775888909</v>
      </c>
      <c r="S157" s="13">
        <f t="shared" si="37"/>
        <v>617.08748340443219</v>
      </c>
      <c r="T157" s="13"/>
    </row>
    <row r="158" spans="2:20" x14ac:dyDescent="0.35">
      <c r="B158" s="2" t="s">
        <v>37</v>
      </c>
      <c r="C158" s="2">
        <v>150</v>
      </c>
      <c r="D158" s="2">
        <v>150</v>
      </c>
      <c r="E158" s="7">
        <v>29.8</v>
      </c>
      <c r="F158" s="13">
        <f t="shared" si="38"/>
        <v>2.7777777777777679E-2</v>
      </c>
      <c r="G158" s="13">
        <f t="shared" si="32"/>
        <v>8.2777777777777786</v>
      </c>
      <c r="H158" s="13">
        <f t="shared" si="27"/>
        <v>7.2874999999999748</v>
      </c>
      <c r="I158" s="18">
        <f t="shared" si="28"/>
        <v>25.631009481305565</v>
      </c>
      <c r="J158">
        <v>51.47</v>
      </c>
      <c r="K158">
        <f t="shared" si="29"/>
        <v>7.2874999999999748</v>
      </c>
      <c r="L158" s="18">
        <f t="shared" si="33"/>
        <v>84.388509481305547</v>
      </c>
      <c r="M158" s="13">
        <f t="shared" si="34"/>
        <v>84.388509481305547</v>
      </c>
      <c r="N158" s="13">
        <f t="shared" si="35"/>
        <v>60.324305555555355</v>
      </c>
      <c r="O158" s="13">
        <f t="shared" si="36"/>
        <v>217.16749999999928</v>
      </c>
      <c r="P158" s="13">
        <f t="shared" si="30"/>
        <v>698.54932848414046</v>
      </c>
      <c r="Q158">
        <f t="shared" si="39"/>
        <v>2.9106222020172521E-2</v>
      </c>
      <c r="R158" s="23">
        <f t="shared" si="31"/>
        <v>77.101009481305567</v>
      </c>
      <c r="S158" s="13">
        <f t="shared" si="37"/>
        <v>638.22502292858508</v>
      </c>
      <c r="T158" s="13"/>
    </row>
    <row r="159" spans="2:20" x14ac:dyDescent="0.35">
      <c r="B159" s="2" t="s">
        <v>37</v>
      </c>
      <c r="C159" s="2">
        <v>151</v>
      </c>
      <c r="D159" s="2">
        <v>151</v>
      </c>
      <c r="E159" s="7">
        <v>29.4</v>
      </c>
      <c r="F159" s="13">
        <f t="shared" si="38"/>
        <v>-0.36111111111111133</v>
      </c>
      <c r="G159" s="13">
        <f t="shared" si="32"/>
        <v>8.1666666666666661</v>
      </c>
      <c r="H159" s="13">
        <f t="shared" si="27"/>
        <v>-94.737500000000068</v>
      </c>
      <c r="I159" s="18">
        <f t="shared" si="28"/>
        <v>24.947546681749998</v>
      </c>
      <c r="J159">
        <v>51.47</v>
      </c>
      <c r="K159">
        <f t="shared" si="29"/>
        <v>-94.737500000000068</v>
      </c>
      <c r="L159" s="18">
        <f t="shared" si="33"/>
        <v>-18.319953318250072</v>
      </c>
      <c r="M159" s="13">
        <f t="shared" si="34"/>
        <v>-18.319953318250072</v>
      </c>
      <c r="N159" s="13">
        <f t="shared" si="35"/>
        <v>-773.68958333333387</v>
      </c>
      <c r="O159" s="13">
        <f t="shared" si="36"/>
        <v>-2785.2825000000016</v>
      </c>
      <c r="P159" s="13">
        <f t="shared" si="30"/>
        <v>-149.61295209904225</v>
      </c>
      <c r="Q159">
        <f t="shared" si="39"/>
        <v>-6.2754321574876055E-3</v>
      </c>
      <c r="R159" s="23">
        <f t="shared" si="31"/>
        <v>76.417546681749997</v>
      </c>
      <c r="S159" s="13">
        <f t="shared" si="37"/>
        <v>624.07663123429165</v>
      </c>
      <c r="T159" s="13"/>
    </row>
    <row r="160" spans="2:20" x14ac:dyDescent="0.35">
      <c r="B160" s="2" t="s">
        <v>37</v>
      </c>
      <c r="C160" s="2">
        <v>152</v>
      </c>
      <c r="D160" s="2">
        <v>152</v>
      </c>
      <c r="E160" s="7">
        <v>27.2</v>
      </c>
      <c r="F160" s="13">
        <f t="shared" si="38"/>
        <v>-0.94444444444444398</v>
      </c>
      <c r="G160" s="13">
        <f t="shared" si="32"/>
        <v>7.5555555555555554</v>
      </c>
      <c r="H160" s="13">
        <f t="shared" si="27"/>
        <v>-247.77499999999989</v>
      </c>
      <c r="I160" s="18">
        <f t="shared" si="28"/>
        <v>21.353594494222225</v>
      </c>
      <c r="J160">
        <v>51.47</v>
      </c>
      <c r="K160">
        <f t="shared" si="29"/>
        <v>-247.77499999999989</v>
      </c>
      <c r="L160" s="18">
        <f t="shared" si="33"/>
        <v>-174.95140550577767</v>
      </c>
      <c r="M160" s="13">
        <f t="shared" si="34"/>
        <v>-174.95140550577767</v>
      </c>
      <c r="N160" s="13">
        <f t="shared" si="35"/>
        <v>-1872.0777777777769</v>
      </c>
      <c r="O160" s="13">
        <f t="shared" si="36"/>
        <v>-6739.4799999999968</v>
      </c>
      <c r="P160" s="13">
        <f t="shared" si="30"/>
        <v>-1321.8550638214313</v>
      </c>
      <c r="Q160">
        <f t="shared" si="39"/>
        <v>-5.5811658250238212E-2</v>
      </c>
      <c r="R160" s="23">
        <f t="shared" si="31"/>
        <v>72.82359449422222</v>
      </c>
      <c r="S160" s="13">
        <f t="shared" si="37"/>
        <v>550.22271395634561</v>
      </c>
      <c r="T160" s="13"/>
    </row>
    <row r="161" spans="2:20" x14ac:dyDescent="0.35">
      <c r="B161" s="2" t="s">
        <v>37</v>
      </c>
      <c r="C161" s="2">
        <v>153</v>
      </c>
      <c r="D161" s="2">
        <v>153</v>
      </c>
      <c r="E161" s="7">
        <v>22.6</v>
      </c>
      <c r="F161" s="13">
        <f t="shared" si="38"/>
        <v>-1.3749999999999998</v>
      </c>
      <c r="G161" s="13">
        <f t="shared" si="32"/>
        <v>6.2777777777777777</v>
      </c>
      <c r="H161" s="13">
        <f t="shared" si="27"/>
        <v>-360.73124999999999</v>
      </c>
      <c r="I161" s="18">
        <f t="shared" si="28"/>
        <v>14.741784607305558</v>
      </c>
      <c r="J161">
        <v>51.47</v>
      </c>
      <c r="K161">
        <f t="shared" si="29"/>
        <v>-360.73124999999999</v>
      </c>
      <c r="L161" s="18">
        <f t="shared" si="33"/>
        <v>-294.51946539269443</v>
      </c>
      <c r="M161" s="13">
        <f t="shared" si="34"/>
        <v>-294.51946539269443</v>
      </c>
      <c r="N161" s="13">
        <f t="shared" si="35"/>
        <v>-2264.5906249999998</v>
      </c>
      <c r="O161" s="13">
        <f t="shared" si="36"/>
        <v>-8152.5262499999999</v>
      </c>
      <c r="P161" s="13">
        <f t="shared" si="30"/>
        <v>-1848.9277549652484</v>
      </c>
      <c r="Q161">
        <f t="shared" si="39"/>
        <v>-7.8579429586023056E-2</v>
      </c>
      <c r="R161" s="23">
        <f t="shared" si="31"/>
        <v>66.21178460730556</v>
      </c>
      <c r="S161" s="13">
        <f t="shared" si="37"/>
        <v>415.66287003475145</v>
      </c>
      <c r="T161" s="13"/>
    </row>
    <row r="162" spans="2:20" x14ac:dyDescent="0.35">
      <c r="B162" s="2" t="s">
        <v>37</v>
      </c>
      <c r="C162" s="2">
        <v>154</v>
      </c>
      <c r="D162" s="2">
        <v>154</v>
      </c>
      <c r="E162" s="7">
        <v>17.3</v>
      </c>
      <c r="F162" s="13">
        <f t="shared" si="38"/>
        <v>-1.2916666666666667</v>
      </c>
      <c r="G162" s="13">
        <f t="shared" si="32"/>
        <v>4.8055555555555554</v>
      </c>
      <c r="H162" s="13">
        <f t="shared" si="27"/>
        <v>-338.86875000000003</v>
      </c>
      <c r="I162" s="18">
        <f t="shared" si="28"/>
        <v>8.638242452659723</v>
      </c>
      <c r="J162">
        <v>51.47</v>
      </c>
      <c r="K162">
        <f t="shared" si="29"/>
        <v>-338.86875000000003</v>
      </c>
      <c r="L162" s="18">
        <f t="shared" si="33"/>
        <v>-278.7605075473403</v>
      </c>
      <c r="M162" s="13">
        <f t="shared" si="34"/>
        <v>-278.7605075473403</v>
      </c>
      <c r="N162" s="13">
        <f t="shared" si="35"/>
        <v>-1628.4526041666668</v>
      </c>
      <c r="O162" s="13">
        <f t="shared" si="36"/>
        <v>-5862.4293749999997</v>
      </c>
      <c r="P162" s="13">
        <f t="shared" si="30"/>
        <v>-1339.5991057136075</v>
      </c>
      <c r="Q162">
        <f t="shared" si="39"/>
        <v>-5.7305072855526544E-2</v>
      </c>
      <c r="R162" s="23">
        <f t="shared" si="31"/>
        <v>60.108242452659738</v>
      </c>
      <c r="S162" s="13">
        <f t="shared" si="37"/>
        <v>288.85349845305927</v>
      </c>
      <c r="T162" s="13"/>
    </row>
    <row r="163" spans="2:20" x14ac:dyDescent="0.35">
      <c r="B163" s="2" t="s">
        <v>37</v>
      </c>
      <c r="C163" s="2">
        <v>155</v>
      </c>
      <c r="D163" s="2">
        <v>155</v>
      </c>
      <c r="E163" s="7">
        <v>13.3</v>
      </c>
      <c r="F163" s="13">
        <f t="shared" si="38"/>
        <v>-0.73611111111111116</v>
      </c>
      <c r="G163" s="13">
        <f t="shared" si="32"/>
        <v>3.6944444444444446</v>
      </c>
      <c r="H163" s="13">
        <f t="shared" si="27"/>
        <v>-193.11875000000003</v>
      </c>
      <c r="I163" s="18">
        <f t="shared" si="28"/>
        <v>5.1054786576597229</v>
      </c>
      <c r="J163">
        <v>51.47</v>
      </c>
      <c r="K163">
        <f t="shared" si="29"/>
        <v>-193.11875000000003</v>
      </c>
      <c r="L163" s="18">
        <f t="shared" si="33"/>
        <v>-136.54327134234032</v>
      </c>
      <c r="M163" s="13">
        <f t="shared" si="34"/>
        <v>-136.54327134234032</v>
      </c>
      <c r="N163" s="13">
        <f t="shared" si="35"/>
        <v>-713.4664930555557</v>
      </c>
      <c r="O163" s="13">
        <f t="shared" si="36"/>
        <v>-2568.4793750000003</v>
      </c>
      <c r="P163" s="13">
        <f t="shared" si="30"/>
        <v>-504.45153023697952</v>
      </c>
      <c r="Q163">
        <f t="shared" si="39"/>
        <v>-2.1719440885203285E-2</v>
      </c>
      <c r="R163" s="23">
        <f t="shared" si="31"/>
        <v>56.575478657659716</v>
      </c>
      <c r="S163" s="13">
        <f t="shared" si="37"/>
        <v>209.01496281857618</v>
      </c>
      <c r="T163" s="13"/>
    </row>
    <row r="164" spans="2:20" x14ac:dyDescent="0.35">
      <c r="B164" s="2" t="s">
        <v>37</v>
      </c>
      <c r="C164" s="2">
        <v>156</v>
      </c>
      <c r="D164" s="2">
        <v>156</v>
      </c>
      <c r="E164" s="7">
        <v>12</v>
      </c>
      <c r="F164" s="13">
        <f t="shared" si="38"/>
        <v>-9.7222222222222363E-2</v>
      </c>
      <c r="G164" s="13">
        <f t="shared" si="32"/>
        <v>3.3333333333333335</v>
      </c>
      <c r="H164" s="13">
        <f t="shared" si="27"/>
        <v>-25.506250000000041</v>
      </c>
      <c r="I164" s="18">
        <f t="shared" si="28"/>
        <v>4.156192700000001</v>
      </c>
      <c r="J164">
        <v>51.47</v>
      </c>
      <c r="K164">
        <f t="shared" si="29"/>
        <v>-25.506250000000041</v>
      </c>
      <c r="L164" s="18">
        <f t="shared" si="33"/>
        <v>30.119942699999957</v>
      </c>
      <c r="M164" s="13">
        <f t="shared" si="34"/>
        <v>30.119942699999957</v>
      </c>
      <c r="N164" s="13">
        <f t="shared" si="35"/>
        <v>-85.020833333333471</v>
      </c>
      <c r="O164" s="13">
        <f t="shared" si="36"/>
        <v>-306.0750000000005</v>
      </c>
      <c r="P164" s="13">
        <f t="shared" si="30"/>
        <v>100.39980899999986</v>
      </c>
      <c r="Q164">
        <f t="shared" si="39"/>
        <v>4.3506583899999944E-3</v>
      </c>
      <c r="R164" s="23">
        <f t="shared" si="31"/>
        <v>55.626192699999997</v>
      </c>
      <c r="S164" s="13">
        <f t="shared" si="37"/>
        <v>185.42064233333332</v>
      </c>
      <c r="T164" s="13"/>
    </row>
    <row r="165" spans="2:20" x14ac:dyDescent="0.35">
      <c r="B165" s="2" t="s">
        <v>37</v>
      </c>
      <c r="C165" s="2">
        <v>157</v>
      </c>
      <c r="D165" s="2">
        <v>157</v>
      </c>
      <c r="E165" s="7">
        <v>12.6</v>
      </c>
      <c r="F165" s="13">
        <f t="shared" si="38"/>
        <v>0.29166666666666663</v>
      </c>
      <c r="G165" s="13">
        <f t="shared" si="32"/>
        <v>3.5</v>
      </c>
      <c r="H165" s="13">
        <f t="shared" si="27"/>
        <v>76.518749999999997</v>
      </c>
      <c r="I165" s="18">
        <f t="shared" si="28"/>
        <v>4.5822024517500006</v>
      </c>
      <c r="J165">
        <v>51.47</v>
      </c>
      <c r="K165">
        <f t="shared" si="29"/>
        <v>76.518749999999997</v>
      </c>
      <c r="L165" s="18">
        <f t="shared" si="33"/>
        <v>132.57095245175</v>
      </c>
      <c r="M165" s="13">
        <f t="shared" si="34"/>
        <v>132.57095245175</v>
      </c>
      <c r="N165" s="13">
        <f t="shared" si="35"/>
        <v>267.81562500000001</v>
      </c>
      <c r="O165" s="13">
        <f t="shared" si="36"/>
        <v>964.13625000000002</v>
      </c>
      <c r="P165" s="13">
        <f t="shared" si="30"/>
        <v>463.998333581125</v>
      </c>
      <c r="Q165">
        <f t="shared" si="39"/>
        <v>2.0235482881176839E-2</v>
      </c>
      <c r="R165" s="23">
        <f t="shared" si="31"/>
        <v>56.052202451750006</v>
      </c>
      <c r="S165" s="13">
        <f t="shared" si="37"/>
        <v>196.18270858112498</v>
      </c>
      <c r="T165" s="13"/>
    </row>
    <row r="166" spans="2:20" x14ac:dyDescent="0.35">
      <c r="B166" s="2" t="s">
        <v>37</v>
      </c>
      <c r="C166" s="2">
        <v>158</v>
      </c>
      <c r="D166" s="2">
        <v>158</v>
      </c>
      <c r="E166" s="7">
        <v>14.1</v>
      </c>
      <c r="F166" s="13">
        <f t="shared" si="38"/>
        <v>0.63888888888888884</v>
      </c>
      <c r="G166" s="13">
        <f t="shared" si="32"/>
        <v>3.9166666666666665</v>
      </c>
      <c r="H166" s="13">
        <f t="shared" si="27"/>
        <v>167.61250000000001</v>
      </c>
      <c r="I166" s="18">
        <f t="shared" si="28"/>
        <v>5.7381435464375006</v>
      </c>
      <c r="J166">
        <v>51.47</v>
      </c>
      <c r="K166">
        <f t="shared" si="29"/>
        <v>167.61250000000001</v>
      </c>
      <c r="L166" s="18">
        <f t="shared" si="33"/>
        <v>224.82064354643751</v>
      </c>
      <c r="M166" s="13">
        <f t="shared" si="34"/>
        <v>224.82064354643751</v>
      </c>
      <c r="N166" s="13">
        <f t="shared" si="35"/>
        <v>656.4822916666667</v>
      </c>
      <c r="O166" s="13">
        <f t="shared" si="36"/>
        <v>2363.3362500000003</v>
      </c>
      <c r="P166" s="13">
        <f t="shared" si="30"/>
        <v>880.54752055688016</v>
      </c>
      <c r="Q166">
        <f t="shared" si="39"/>
        <v>3.8646252291107519E-2</v>
      </c>
      <c r="R166" s="23">
        <f t="shared" si="31"/>
        <v>57.208143546437498</v>
      </c>
      <c r="S166" s="13">
        <f t="shared" si="37"/>
        <v>224.06522889021346</v>
      </c>
      <c r="T166" s="13"/>
    </row>
    <row r="167" spans="2:20" x14ac:dyDescent="0.35">
      <c r="B167" s="2" t="s">
        <v>37</v>
      </c>
      <c r="C167" s="2">
        <v>159</v>
      </c>
      <c r="D167" s="2">
        <v>159</v>
      </c>
      <c r="E167" s="7">
        <v>17.2</v>
      </c>
      <c r="F167" s="13">
        <f t="shared" si="38"/>
        <v>0.83333333333333359</v>
      </c>
      <c r="G167" s="13">
        <f t="shared" si="32"/>
        <v>4.7777777777777777</v>
      </c>
      <c r="H167" s="13">
        <f t="shared" si="27"/>
        <v>218.62500000000009</v>
      </c>
      <c r="I167" s="18">
        <f t="shared" si="28"/>
        <v>8.538667002555556</v>
      </c>
      <c r="J167">
        <v>51.47</v>
      </c>
      <c r="K167">
        <f t="shared" si="29"/>
        <v>218.62500000000009</v>
      </c>
      <c r="L167" s="18">
        <f t="shared" si="33"/>
        <v>278.63366700255563</v>
      </c>
      <c r="M167" s="13">
        <f t="shared" si="34"/>
        <v>278.63366700255563</v>
      </c>
      <c r="N167" s="13">
        <f t="shared" si="35"/>
        <v>1044.541666666667</v>
      </c>
      <c r="O167" s="13">
        <f t="shared" si="36"/>
        <v>3760.3500000000008</v>
      </c>
      <c r="P167" s="13">
        <f t="shared" si="30"/>
        <v>1331.2497423455436</v>
      </c>
      <c r="Q167">
        <f t="shared" si="39"/>
        <v>5.8796863620261507E-2</v>
      </c>
      <c r="R167" s="23">
        <f t="shared" si="31"/>
        <v>60.008667002555541</v>
      </c>
      <c r="S167" s="13">
        <f t="shared" si="37"/>
        <v>286.70807567887664</v>
      </c>
      <c r="T167" s="13"/>
    </row>
    <row r="168" spans="2:20" x14ac:dyDescent="0.35">
      <c r="B168" s="2" t="s">
        <v>37</v>
      </c>
      <c r="C168" s="2">
        <v>160</v>
      </c>
      <c r="D168" s="2">
        <v>160</v>
      </c>
      <c r="E168" s="7">
        <v>20.100000000000001</v>
      </c>
      <c r="F168" s="13">
        <f t="shared" si="38"/>
        <v>0.86111111111111094</v>
      </c>
      <c r="G168" s="13">
        <f t="shared" si="32"/>
        <v>5.583333333333333</v>
      </c>
      <c r="H168" s="13">
        <f t="shared" si="27"/>
        <v>225.91249999999997</v>
      </c>
      <c r="I168" s="18">
        <f t="shared" si="28"/>
        <v>11.660718143937499</v>
      </c>
      <c r="J168">
        <v>51.47</v>
      </c>
      <c r="K168">
        <f t="shared" si="29"/>
        <v>225.91249999999997</v>
      </c>
      <c r="L168" s="18">
        <f t="shared" si="33"/>
        <v>289.04321814393745</v>
      </c>
      <c r="M168" s="13">
        <f t="shared" si="34"/>
        <v>289.04321814393745</v>
      </c>
      <c r="N168" s="13">
        <f t="shared" si="35"/>
        <v>1261.3447916666664</v>
      </c>
      <c r="O168" s="13">
        <f t="shared" si="36"/>
        <v>4540.8412499999995</v>
      </c>
      <c r="P168" s="13">
        <f t="shared" si="30"/>
        <v>1613.824634636984</v>
      </c>
      <c r="Q168">
        <f t="shared" si="39"/>
        <v>7.1725539317199286E-2</v>
      </c>
      <c r="R168" s="23">
        <f t="shared" si="31"/>
        <v>63.130718143937486</v>
      </c>
      <c r="S168" s="13">
        <f t="shared" si="37"/>
        <v>352.47984297031758</v>
      </c>
      <c r="T168" s="13"/>
    </row>
    <row r="169" spans="2:20" x14ac:dyDescent="0.35">
      <c r="B169" s="2" t="s">
        <v>37</v>
      </c>
      <c r="C169" s="2">
        <v>161</v>
      </c>
      <c r="D169" s="2">
        <v>161</v>
      </c>
      <c r="E169" s="7">
        <v>23.4</v>
      </c>
      <c r="F169" s="13">
        <f t="shared" si="38"/>
        <v>0.74999999999999978</v>
      </c>
      <c r="G169" s="13">
        <f t="shared" si="32"/>
        <v>6.5</v>
      </c>
      <c r="H169" s="13">
        <f t="shared" si="27"/>
        <v>196.76249999999996</v>
      </c>
      <c r="I169" s="18">
        <f t="shared" si="28"/>
        <v>15.803922741750002</v>
      </c>
      <c r="J169">
        <v>51.47</v>
      </c>
      <c r="K169">
        <f t="shared" si="29"/>
        <v>196.76249999999996</v>
      </c>
      <c r="L169" s="18">
        <f t="shared" si="33"/>
        <v>264.03642274174996</v>
      </c>
      <c r="M169" s="13">
        <f t="shared" si="34"/>
        <v>264.03642274174996</v>
      </c>
      <c r="N169" s="13">
        <f t="shared" si="35"/>
        <v>1278.9562499999997</v>
      </c>
      <c r="O169" s="13">
        <f t="shared" si="36"/>
        <v>4604.2424999999994</v>
      </c>
      <c r="P169" s="13">
        <f t="shared" si="30"/>
        <v>1716.2367478213748</v>
      </c>
      <c r="Q169">
        <f t="shared" si="39"/>
        <v>7.6753921222011481E-2</v>
      </c>
      <c r="R169" s="23">
        <f t="shared" si="31"/>
        <v>67.273922741749999</v>
      </c>
      <c r="S169" s="13">
        <f t="shared" si="37"/>
        <v>437.28049782137509</v>
      </c>
      <c r="T169" s="13"/>
    </row>
    <row r="170" spans="2:20" x14ac:dyDescent="0.35">
      <c r="B170" s="2" t="s">
        <v>37</v>
      </c>
      <c r="C170" s="2">
        <v>162</v>
      </c>
      <c r="D170" s="2">
        <v>162</v>
      </c>
      <c r="E170" s="7">
        <v>25.5</v>
      </c>
      <c r="F170" s="13">
        <f t="shared" si="38"/>
        <v>0.5833333333333337</v>
      </c>
      <c r="G170" s="13">
        <f t="shared" si="32"/>
        <v>7.083333333333333</v>
      </c>
      <c r="H170" s="13">
        <f t="shared" si="27"/>
        <v>153.03750000000011</v>
      </c>
      <c r="I170" s="18">
        <f t="shared" si="28"/>
        <v>18.7678076609375</v>
      </c>
      <c r="J170">
        <v>51.47</v>
      </c>
      <c r="K170">
        <f t="shared" si="29"/>
        <v>153.03750000000011</v>
      </c>
      <c r="L170" s="18">
        <f t="shared" si="33"/>
        <v>223.27530766093761</v>
      </c>
      <c r="M170" s="13">
        <f t="shared" si="34"/>
        <v>223.27530766093761</v>
      </c>
      <c r="N170" s="13">
        <f t="shared" si="35"/>
        <v>1084.0156250000007</v>
      </c>
      <c r="O170" s="13">
        <f t="shared" si="36"/>
        <v>3902.456250000002</v>
      </c>
      <c r="P170" s="13">
        <f t="shared" si="30"/>
        <v>1581.5334292649748</v>
      </c>
      <c r="Q170">
        <f t="shared" si="39"/>
        <v>7.1169004316923856E-2</v>
      </c>
      <c r="R170" s="23">
        <f t="shared" si="31"/>
        <v>70.237807660937506</v>
      </c>
      <c r="S170" s="13">
        <f t="shared" si="37"/>
        <v>497.51780426497407</v>
      </c>
      <c r="T170" s="13"/>
    </row>
    <row r="171" spans="2:20" x14ac:dyDescent="0.35">
      <c r="B171" s="2" t="s">
        <v>37</v>
      </c>
      <c r="C171" s="2">
        <v>163</v>
      </c>
      <c r="D171" s="2">
        <v>163</v>
      </c>
      <c r="E171" s="7">
        <v>27.6</v>
      </c>
      <c r="F171" s="13">
        <f t="shared" si="38"/>
        <v>0.55555555555555558</v>
      </c>
      <c r="G171" s="13">
        <f t="shared" si="32"/>
        <v>7.666666666666667</v>
      </c>
      <c r="H171" s="13">
        <f t="shared" si="27"/>
        <v>145.75000000000003</v>
      </c>
      <c r="I171" s="18">
        <f t="shared" si="28"/>
        <v>21.986259383000004</v>
      </c>
      <c r="J171">
        <v>51.47</v>
      </c>
      <c r="K171">
        <f t="shared" si="29"/>
        <v>145.75000000000003</v>
      </c>
      <c r="L171" s="18">
        <f t="shared" si="33"/>
        <v>219.20625938300003</v>
      </c>
      <c r="M171" s="13">
        <f t="shared" si="34"/>
        <v>219.20625938300003</v>
      </c>
      <c r="N171" s="13">
        <f t="shared" si="35"/>
        <v>1117.416666666667</v>
      </c>
      <c r="O171" s="13">
        <f t="shared" si="36"/>
        <v>4022.7000000000012</v>
      </c>
      <c r="P171" s="13">
        <f t="shared" si="30"/>
        <v>1680.5813219363336</v>
      </c>
      <c r="Q171">
        <f t="shared" si="39"/>
        <v>7.6092987632117332E-2</v>
      </c>
      <c r="R171" s="23">
        <f t="shared" si="31"/>
        <v>73.456259383000003</v>
      </c>
      <c r="S171" s="13">
        <f t="shared" si="37"/>
        <v>563.16465526966658</v>
      </c>
      <c r="T171" s="13"/>
    </row>
    <row r="172" spans="2:20" x14ac:dyDescent="0.35">
      <c r="B172" s="2" t="s">
        <v>37</v>
      </c>
      <c r="C172" s="2">
        <v>164</v>
      </c>
      <c r="D172" s="2">
        <v>164</v>
      </c>
      <c r="E172" s="7">
        <v>29.5</v>
      </c>
      <c r="F172" s="13">
        <f t="shared" si="38"/>
        <v>0.4861111111111111</v>
      </c>
      <c r="G172" s="13">
        <f t="shared" si="32"/>
        <v>8.1944444444444446</v>
      </c>
      <c r="H172" s="13">
        <f t="shared" si="27"/>
        <v>127.53125000000001</v>
      </c>
      <c r="I172" s="18">
        <f t="shared" si="28"/>
        <v>25.117546508159723</v>
      </c>
      <c r="J172">
        <v>51.47</v>
      </c>
      <c r="K172">
        <f t="shared" si="29"/>
        <v>127.53125000000001</v>
      </c>
      <c r="L172" s="18">
        <f t="shared" si="33"/>
        <v>204.11879650815973</v>
      </c>
      <c r="M172" s="13">
        <f t="shared" si="34"/>
        <v>204.11879650815973</v>
      </c>
      <c r="N172" s="13">
        <f t="shared" si="35"/>
        <v>1045.0477430555557</v>
      </c>
      <c r="O172" s="13">
        <f t="shared" si="36"/>
        <v>3762.171875</v>
      </c>
      <c r="P172" s="13">
        <f t="shared" si="30"/>
        <v>1672.6401380529755</v>
      </c>
      <c r="Q172">
        <f t="shared" si="39"/>
        <v>7.6198050733524453E-2</v>
      </c>
      <c r="R172" s="23">
        <f t="shared" si="31"/>
        <v>76.587546508159718</v>
      </c>
      <c r="S172" s="13">
        <f t="shared" si="37"/>
        <v>627.59239499741989</v>
      </c>
      <c r="T172" s="13"/>
    </row>
    <row r="173" spans="2:20" x14ac:dyDescent="0.35">
      <c r="B173" s="2" t="s">
        <v>37</v>
      </c>
      <c r="C173" s="2">
        <v>165</v>
      </c>
      <c r="D173" s="2">
        <v>165</v>
      </c>
      <c r="E173" s="7">
        <v>31.1</v>
      </c>
      <c r="F173" s="13">
        <f t="shared" si="38"/>
        <v>0.36111111111111133</v>
      </c>
      <c r="G173" s="13">
        <f t="shared" si="32"/>
        <v>8.6388888888888893</v>
      </c>
      <c r="H173" s="13">
        <f t="shared" si="27"/>
        <v>94.737500000000068</v>
      </c>
      <c r="I173" s="18">
        <f t="shared" si="28"/>
        <v>27.916049592826397</v>
      </c>
      <c r="J173">
        <v>51.47</v>
      </c>
      <c r="K173">
        <f t="shared" si="29"/>
        <v>94.737500000000068</v>
      </c>
      <c r="L173" s="18">
        <f t="shared" si="33"/>
        <v>174.12354959282646</v>
      </c>
      <c r="M173" s="13">
        <f t="shared" si="34"/>
        <v>174.12354959282646</v>
      </c>
      <c r="N173" s="13">
        <f t="shared" si="35"/>
        <v>818.42673611111172</v>
      </c>
      <c r="O173" s="13">
        <f t="shared" si="36"/>
        <v>2946.3362500000021</v>
      </c>
      <c r="P173" s="13">
        <f t="shared" si="30"/>
        <v>1504.2339978713621</v>
      </c>
      <c r="Q173">
        <f t="shared" si="39"/>
        <v>6.8944058235770767E-2</v>
      </c>
      <c r="R173" s="23">
        <f t="shared" si="31"/>
        <v>79.386049592826396</v>
      </c>
      <c r="S173" s="13">
        <f t="shared" si="37"/>
        <v>685.80726176025041</v>
      </c>
      <c r="T173" s="13"/>
    </row>
    <row r="174" spans="2:20" x14ac:dyDescent="0.35">
      <c r="B174" s="2" t="s">
        <v>37</v>
      </c>
      <c r="C174" s="2">
        <v>166</v>
      </c>
      <c r="D174" s="2">
        <v>166</v>
      </c>
      <c r="E174" s="7">
        <v>32.1</v>
      </c>
      <c r="F174" s="13">
        <f t="shared" si="38"/>
        <v>0.29166666666666685</v>
      </c>
      <c r="G174" s="13">
        <f t="shared" si="32"/>
        <v>8.9166666666666661</v>
      </c>
      <c r="H174" s="13">
        <f t="shared" si="27"/>
        <v>76.518750000000054</v>
      </c>
      <c r="I174" s="18">
        <f t="shared" si="28"/>
        <v>29.740156388937496</v>
      </c>
      <c r="J174">
        <v>51.47</v>
      </c>
      <c r="K174">
        <f t="shared" si="29"/>
        <v>76.518750000000054</v>
      </c>
      <c r="L174" s="18">
        <f t="shared" si="33"/>
        <v>157.72890638893756</v>
      </c>
      <c r="M174" s="13">
        <f t="shared" si="34"/>
        <v>157.72890638893756</v>
      </c>
      <c r="N174" s="13">
        <f t="shared" si="35"/>
        <v>682.29218750000041</v>
      </c>
      <c r="O174" s="13">
        <f t="shared" si="36"/>
        <v>2456.2518750000017</v>
      </c>
      <c r="P174" s="13">
        <f t="shared" si="30"/>
        <v>1406.4160819680264</v>
      </c>
      <c r="Q174">
        <f t="shared" si="39"/>
        <v>6.4851408224081211E-2</v>
      </c>
      <c r="R174" s="23">
        <f t="shared" si="31"/>
        <v>81.210156388937506</v>
      </c>
      <c r="S174" s="13">
        <f t="shared" si="37"/>
        <v>724.12389446802604</v>
      </c>
      <c r="T174" s="13"/>
    </row>
    <row r="175" spans="2:20" x14ac:dyDescent="0.35">
      <c r="B175" s="2" t="s">
        <v>37</v>
      </c>
      <c r="C175" s="2">
        <v>167</v>
      </c>
      <c r="D175" s="2">
        <v>167</v>
      </c>
      <c r="E175" s="7">
        <v>33.200000000000003</v>
      </c>
      <c r="F175" s="13">
        <f t="shared" si="38"/>
        <v>0.43055555555555575</v>
      </c>
      <c r="G175" s="13">
        <f t="shared" si="32"/>
        <v>9.2222222222222214</v>
      </c>
      <c r="H175" s="13">
        <f t="shared" si="27"/>
        <v>112.95625000000005</v>
      </c>
      <c r="I175" s="18">
        <f t="shared" si="28"/>
        <v>31.813346122555554</v>
      </c>
      <c r="J175">
        <v>51.47</v>
      </c>
      <c r="K175">
        <f t="shared" si="29"/>
        <v>112.95625000000005</v>
      </c>
      <c r="L175" s="18">
        <f t="shared" si="33"/>
        <v>196.23959612255561</v>
      </c>
      <c r="M175" s="13">
        <f t="shared" si="34"/>
        <v>196.23959612255561</v>
      </c>
      <c r="N175" s="13">
        <f t="shared" si="35"/>
        <v>1041.7076388888893</v>
      </c>
      <c r="O175" s="13">
        <f t="shared" si="36"/>
        <v>3750.1475000000014</v>
      </c>
      <c r="P175" s="13">
        <f t="shared" si="30"/>
        <v>1809.7651642413459</v>
      </c>
      <c r="Q175">
        <f t="shared" si="39"/>
        <v>8.3952995118973556E-2</v>
      </c>
      <c r="R175" s="23">
        <f t="shared" si="31"/>
        <v>83.283346122555557</v>
      </c>
      <c r="S175" s="13">
        <f t="shared" si="37"/>
        <v>768.05752535245665</v>
      </c>
      <c r="T175" s="13"/>
    </row>
    <row r="176" spans="2:20" x14ac:dyDescent="0.35">
      <c r="B176" s="2" t="s">
        <v>37</v>
      </c>
      <c r="C176" s="2">
        <v>168</v>
      </c>
      <c r="D176" s="2">
        <v>168</v>
      </c>
      <c r="E176" s="7">
        <v>35.200000000000003</v>
      </c>
      <c r="F176" s="13">
        <f t="shared" si="38"/>
        <v>0.55555555555555558</v>
      </c>
      <c r="G176" s="13">
        <f t="shared" si="32"/>
        <v>9.7777777777777786</v>
      </c>
      <c r="H176" s="13">
        <f t="shared" si="27"/>
        <v>145.75000000000003</v>
      </c>
      <c r="I176" s="18">
        <f t="shared" si="28"/>
        <v>35.761729187555567</v>
      </c>
      <c r="J176">
        <v>51.47</v>
      </c>
      <c r="K176">
        <f t="shared" si="29"/>
        <v>145.75000000000003</v>
      </c>
      <c r="L176" s="18">
        <f t="shared" si="33"/>
        <v>232.9817291875556</v>
      </c>
      <c r="M176" s="13">
        <f t="shared" si="34"/>
        <v>232.9817291875556</v>
      </c>
      <c r="N176" s="13">
        <f t="shared" si="35"/>
        <v>1425.1111111111115</v>
      </c>
      <c r="O176" s="13">
        <f t="shared" si="36"/>
        <v>5130.4000000000015</v>
      </c>
      <c r="P176" s="13">
        <f t="shared" si="30"/>
        <v>2278.0435742783216</v>
      </c>
      <c r="Q176">
        <f t="shared" si="39"/>
        <v>0.10630870013298833</v>
      </c>
      <c r="R176" s="23">
        <f t="shared" si="31"/>
        <v>87.231729187555572</v>
      </c>
      <c r="S176" s="13">
        <f t="shared" si="37"/>
        <v>852.93246316721002</v>
      </c>
      <c r="T176" s="13"/>
    </row>
    <row r="177" spans="2:20" x14ac:dyDescent="0.35">
      <c r="B177" s="2" t="s">
        <v>37</v>
      </c>
      <c r="C177" s="2">
        <v>169</v>
      </c>
      <c r="D177" s="2">
        <v>169</v>
      </c>
      <c r="E177" s="7">
        <v>37.200000000000003</v>
      </c>
      <c r="F177" s="13">
        <f t="shared" si="38"/>
        <v>0.38888888888888851</v>
      </c>
      <c r="G177" s="13">
        <f t="shared" si="32"/>
        <v>10.333333333333334</v>
      </c>
      <c r="H177" s="13">
        <f t="shared" si="27"/>
        <v>102.02499999999991</v>
      </c>
      <c r="I177" s="18">
        <f t="shared" si="28"/>
        <v>39.941011847000006</v>
      </c>
      <c r="J177">
        <v>51.47</v>
      </c>
      <c r="K177">
        <f t="shared" si="29"/>
        <v>102.02499999999991</v>
      </c>
      <c r="L177" s="18">
        <f t="shared" si="33"/>
        <v>193.43601184699992</v>
      </c>
      <c r="M177" s="13">
        <f t="shared" si="34"/>
        <v>193.43601184699992</v>
      </c>
      <c r="N177" s="13">
        <f t="shared" si="35"/>
        <v>1054.2583333333325</v>
      </c>
      <c r="O177" s="13">
        <f t="shared" si="36"/>
        <v>3795.3299999999977</v>
      </c>
      <c r="P177" s="13">
        <f t="shared" si="30"/>
        <v>1998.8387890856659</v>
      </c>
      <c r="Q177">
        <f t="shared" si="39"/>
        <v>9.383437648763264E-2</v>
      </c>
      <c r="R177" s="23">
        <f t="shared" si="31"/>
        <v>91.411011847000012</v>
      </c>
      <c r="S177" s="13">
        <f t="shared" si="37"/>
        <v>944.58045575233336</v>
      </c>
      <c r="T177" s="13"/>
    </row>
    <row r="178" spans="2:20" x14ac:dyDescent="0.35">
      <c r="B178" s="2" t="s">
        <v>37</v>
      </c>
      <c r="C178" s="2">
        <v>170</v>
      </c>
      <c r="D178" s="2">
        <v>170</v>
      </c>
      <c r="E178" s="7">
        <v>38</v>
      </c>
      <c r="F178" s="13">
        <f t="shared" si="38"/>
        <v>2.7777777777777186E-2</v>
      </c>
      <c r="G178" s="13">
        <f t="shared" si="32"/>
        <v>10.555555555555555</v>
      </c>
      <c r="H178" s="13">
        <f t="shared" si="27"/>
        <v>7.2874999999998451</v>
      </c>
      <c r="I178" s="18">
        <f t="shared" si="28"/>
        <v>41.677376797222223</v>
      </c>
      <c r="J178">
        <v>51.47</v>
      </c>
      <c r="K178">
        <f t="shared" si="29"/>
        <v>7.2874999999998451</v>
      </c>
      <c r="L178" s="18">
        <f t="shared" si="33"/>
        <v>100.43487679722207</v>
      </c>
      <c r="M178" s="13">
        <f t="shared" si="34"/>
        <v>100.43487679722207</v>
      </c>
      <c r="N178" s="13">
        <f t="shared" si="35"/>
        <v>76.92361111110948</v>
      </c>
      <c r="O178" s="13">
        <f t="shared" si="36"/>
        <v>276.92499999999416</v>
      </c>
      <c r="P178" s="13">
        <f t="shared" si="30"/>
        <v>1060.1459217484553</v>
      </c>
      <c r="Q178">
        <f t="shared" si="39"/>
        <v>5.0062446304788163E-2</v>
      </c>
      <c r="R178" s="23">
        <f t="shared" si="31"/>
        <v>93.147376797222222</v>
      </c>
      <c r="S178" s="13">
        <f t="shared" si="37"/>
        <v>983.2223106373458</v>
      </c>
      <c r="T178" s="13"/>
    </row>
    <row r="179" spans="2:20" x14ac:dyDescent="0.35">
      <c r="B179" s="2" t="s">
        <v>37</v>
      </c>
      <c r="C179" s="2">
        <v>171</v>
      </c>
      <c r="D179" s="2">
        <v>171</v>
      </c>
      <c r="E179" s="7">
        <v>37.4</v>
      </c>
      <c r="F179" s="13">
        <f t="shared" si="38"/>
        <v>-0.40277777777777757</v>
      </c>
      <c r="G179" s="13">
        <f t="shared" si="32"/>
        <v>10.388888888888889</v>
      </c>
      <c r="H179" s="13">
        <f t="shared" si="27"/>
        <v>-105.66874999999996</v>
      </c>
      <c r="I179" s="18">
        <f t="shared" si="28"/>
        <v>40.3716395906389</v>
      </c>
      <c r="J179">
        <v>51.47</v>
      </c>
      <c r="K179">
        <f t="shared" si="29"/>
        <v>-105.66874999999996</v>
      </c>
      <c r="L179" s="18">
        <f t="shared" si="33"/>
        <v>-13.827110409361069</v>
      </c>
      <c r="M179" s="13">
        <f t="shared" si="34"/>
        <v>-13.827110409361069</v>
      </c>
      <c r="N179" s="13">
        <f t="shared" si="35"/>
        <v>-1097.7809027777773</v>
      </c>
      <c r="O179" s="13">
        <f t="shared" si="36"/>
        <v>-3952.0112499999987</v>
      </c>
      <c r="P179" s="13">
        <f t="shared" si="30"/>
        <v>-143.6483136972511</v>
      </c>
      <c r="Q179">
        <f t="shared" si="39"/>
        <v>-6.8232949006194277E-3</v>
      </c>
      <c r="R179" s="23">
        <f t="shared" si="31"/>
        <v>91.841639590638891</v>
      </c>
      <c r="S179" s="13">
        <f t="shared" si="37"/>
        <v>954.13258908052626</v>
      </c>
      <c r="T179" s="13"/>
    </row>
    <row r="180" spans="2:20" x14ac:dyDescent="0.35">
      <c r="B180" s="2" t="s">
        <v>37</v>
      </c>
      <c r="C180" s="2">
        <v>172</v>
      </c>
      <c r="D180" s="2">
        <v>172</v>
      </c>
      <c r="E180" s="7">
        <v>35.1</v>
      </c>
      <c r="F180" s="13">
        <f t="shared" si="38"/>
        <v>-0.88888888888888862</v>
      </c>
      <c r="G180" s="13">
        <f t="shared" si="32"/>
        <v>9.75</v>
      </c>
      <c r="H180" s="13">
        <f t="shared" si="27"/>
        <v>-233.19999999999996</v>
      </c>
      <c r="I180" s="18">
        <f t="shared" si="28"/>
        <v>35.558826168937507</v>
      </c>
      <c r="J180">
        <v>51.47</v>
      </c>
      <c r="K180">
        <f t="shared" si="29"/>
        <v>-233.19999999999996</v>
      </c>
      <c r="L180" s="18">
        <f t="shared" si="33"/>
        <v>-146.17117383106245</v>
      </c>
      <c r="M180" s="13">
        <f t="shared" si="34"/>
        <v>-146.17117383106245</v>
      </c>
      <c r="N180" s="13">
        <f t="shared" si="35"/>
        <v>-2273.6999999999998</v>
      </c>
      <c r="O180" s="13">
        <f t="shared" si="36"/>
        <v>-8185.32</v>
      </c>
      <c r="P180" s="13">
        <f t="shared" si="30"/>
        <v>-1425.1689448528589</v>
      </c>
      <c r="Q180">
        <f t="shared" si="39"/>
        <v>-6.8091405142969921E-2</v>
      </c>
      <c r="R180" s="23">
        <f t="shared" si="31"/>
        <v>87.028826168937513</v>
      </c>
      <c r="S180" s="13">
        <f t="shared" si="37"/>
        <v>848.53105514714093</v>
      </c>
      <c r="T180" s="13"/>
    </row>
    <row r="181" spans="2:20" x14ac:dyDescent="0.35">
      <c r="B181" s="2" t="s">
        <v>37</v>
      </c>
      <c r="C181" s="2">
        <v>173</v>
      </c>
      <c r="D181" s="2">
        <v>173</v>
      </c>
      <c r="E181" s="7">
        <v>31</v>
      </c>
      <c r="F181" s="13">
        <f t="shared" si="38"/>
        <v>-1.1111111111111112</v>
      </c>
      <c r="G181" s="13">
        <f t="shared" si="32"/>
        <v>8.6111111111111107</v>
      </c>
      <c r="H181" s="13">
        <f t="shared" si="27"/>
        <v>-291.50000000000006</v>
      </c>
      <c r="I181" s="18">
        <f t="shared" si="28"/>
        <v>27.73681378263889</v>
      </c>
      <c r="J181">
        <v>51.47</v>
      </c>
      <c r="K181">
        <f t="shared" si="29"/>
        <v>-291.50000000000006</v>
      </c>
      <c r="L181" s="18">
        <f t="shared" si="33"/>
        <v>-212.29318621736115</v>
      </c>
      <c r="M181" s="13">
        <f t="shared" si="34"/>
        <v>-212.29318621736115</v>
      </c>
      <c r="N181" s="13">
        <f t="shared" si="35"/>
        <v>-2510.1388888888891</v>
      </c>
      <c r="O181" s="13">
        <f t="shared" si="36"/>
        <v>-9036.5</v>
      </c>
      <c r="P181" s="13">
        <f t="shared" si="30"/>
        <v>-1828.0802146494987</v>
      </c>
      <c r="Q181">
        <f t="shared" si="39"/>
        <v>-8.7849410315100906E-2</v>
      </c>
      <c r="R181" s="23">
        <f t="shared" si="31"/>
        <v>79.206813782638903</v>
      </c>
      <c r="S181" s="13">
        <f t="shared" si="37"/>
        <v>682.05867423939048</v>
      </c>
      <c r="T181" s="13"/>
    </row>
    <row r="182" spans="2:20" x14ac:dyDescent="0.35">
      <c r="B182" s="2" t="s">
        <v>37</v>
      </c>
      <c r="C182" s="2">
        <v>174</v>
      </c>
      <c r="D182" s="2">
        <v>174</v>
      </c>
      <c r="E182" s="7">
        <v>27.1</v>
      </c>
      <c r="F182" s="13">
        <f t="shared" si="38"/>
        <v>-0.79166666666666652</v>
      </c>
      <c r="G182" s="13">
        <f t="shared" si="32"/>
        <v>7.5277777777777777</v>
      </c>
      <c r="H182" s="13">
        <f t="shared" si="27"/>
        <v>-207.69374999999997</v>
      </c>
      <c r="I182" s="18">
        <f t="shared" si="28"/>
        <v>21.196871394493058</v>
      </c>
      <c r="J182">
        <v>51.47</v>
      </c>
      <c r="K182">
        <f t="shared" si="29"/>
        <v>-207.69374999999997</v>
      </c>
      <c r="L182" s="18">
        <f t="shared" si="33"/>
        <v>-135.02687860550691</v>
      </c>
      <c r="M182" s="13">
        <f t="shared" si="34"/>
        <v>-135.02687860550691</v>
      </c>
      <c r="N182" s="13">
        <f t="shared" si="35"/>
        <v>-1563.4723958333332</v>
      </c>
      <c r="O182" s="13">
        <f t="shared" si="36"/>
        <v>-5628.5006249999997</v>
      </c>
      <c r="P182" s="13">
        <f t="shared" si="30"/>
        <v>-1016.4523361692326</v>
      </c>
      <c r="Q182">
        <f t="shared" si="39"/>
        <v>-4.9128529581512904E-2</v>
      </c>
      <c r="R182" s="23">
        <f t="shared" si="31"/>
        <v>72.666871394493057</v>
      </c>
      <c r="S182" s="13">
        <f t="shared" si="37"/>
        <v>547.02005966410059</v>
      </c>
      <c r="T182" s="13"/>
    </row>
    <row r="183" spans="2:20" x14ac:dyDescent="0.35">
      <c r="B183" s="2" t="s">
        <v>37</v>
      </c>
      <c r="C183" s="2">
        <v>175</v>
      </c>
      <c r="D183" s="2">
        <v>175</v>
      </c>
      <c r="E183" s="7">
        <v>25.3</v>
      </c>
      <c r="F183" s="13">
        <f t="shared" si="38"/>
        <v>-0.27777777777777779</v>
      </c>
      <c r="G183" s="13">
        <f t="shared" si="32"/>
        <v>7.0277777777777777</v>
      </c>
      <c r="H183" s="13">
        <f t="shared" si="27"/>
        <v>-72.875000000000014</v>
      </c>
      <c r="I183" s="18">
        <f t="shared" si="28"/>
        <v>18.474565175993057</v>
      </c>
      <c r="J183">
        <v>51.47</v>
      </c>
      <c r="K183">
        <f t="shared" si="29"/>
        <v>-72.875000000000014</v>
      </c>
      <c r="L183" s="18">
        <f t="shared" si="33"/>
        <v>-2.9304348240069515</v>
      </c>
      <c r="M183" s="13">
        <f t="shared" si="34"/>
        <v>-2.9304348240069515</v>
      </c>
      <c r="N183" s="13">
        <f t="shared" si="35"/>
        <v>-512.14930555555566</v>
      </c>
      <c r="O183" s="13">
        <f t="shared" si="36"/>
        <v>-1843.7375000000006</v>
      </c>
      <c r="P183" s="13">
        <f t="shared" si="30"/>
        <v>-20.594444735382186</v>
      </c>
      <c r="Q183">
        <f t="shared" si="39"/>
        <v>-1.0011188413033007E-3</v>
      </c>
      <c r="R183" s="23">
        <f t="shared" si="31"/>
        <v>69.944565175993063</v>
      </c>
      <c r="S183" s="13">
        <f t="shared" si="37"/>
        <v>491.55486082017347</v>
      </c>
      <c r="T183" s="13"/>
    </row>
    <row r="184" spans="2:20" x14ac:dyDescent="0.35">
      <c r="B184" s="2" t="s">
        <v>37</v>
      </c>
      <c r="C184" s="2">
        <v>176</v>
      </c>
      <c r="D184" s="2">
        <v>176</v>
      </c>
      <c r="E184" s="7">
        <v>25.1</v>
      </c>
      <c r="F184" s="13">
        <f t="shared" si="38"/>
        <v>8.3333333333333037E-2</v>
      </c>
      <c r="G184" s="13">
        <f t="shared" si="32"/>
        <v>6.9722222222222223</v>
      </c>
      <c r="H184" s="13">
        <f t="shared" si="27"/>
        <v>21.862499999999923</v>
      </c>
      <c r="I184" s="18">
        <f t="shared" si="28"/>
        <v>18.18363168699306</v>
      </c>
      <c r="J184">
        <v>51.47</v>
      </c>
      <c r="K184">
        <f t="shared" si="29"/>
        <v>21.862499999999923</v>
      </c>
      <c r="L184" s="18">
        <f t="shared" si="33"/>
        <v>91.516131686992992</v>
      </c>
      <c r="M184" s="13">
        <f t="shared" si="34"/>
        <v>91.516131686992992</v>
      </c>
      <c r="N184" s="13">
        <f t="shared" si="35"/>
        <v>152.43020833333279</v>
      </c>
      <c r="O184" s="13">
        <f t="shared" si="36"/>
        <v>548.74874999999804</v>
      </c>
      <c r="P184" s="13">
        <f t="shared" si="30"/>
        <v>638.07080703986776</v>
      </c>
      <c r="Q184">
        <f t="shared" si="39"/>
        <v>3.1194572788615756E-2</v>
      </c>
      <c r="R184" s="23">
        <f t="shared" si="31"/>
        <v>69.653631686993066</v>
      </c>
      <c r="S184" s="13">
        <f t="shared" si="37"/>
        <v>485.640598706535</v>
      </c>
      <c r="T184" s="13"/>
    </row>
    <row r="185" spans="2:20" x14ac:dyDescent="0.35">
      <c r="B185" s="2" t="s">
        <v>37</v>
      </c>
      <c r="C185" s="2">
        <v>177</v>
      </c>
      <c r="D185" s="2">
        <v>177</v>
      </c>
      <c r="E185" s="7">
        <v>25.9</v>
      </c>
      <c r="F185" s="13">
        <f t="shared" si="38"/>
        <v>0.37499999999999989</v>
      </c>
      <c r="G185" s="13">
        <f t="shared" si="32"/>
        <v>7.1944444444444446</v>
      </c>
      <c r="H185" s="13">
        <f t="shared" si="27"/>
        <v>98.38124999999998</v>
      </c>
      <c r="I185" s="18">
        <f t="shared" si="28"/>
        <v>19.361219618659725</v>
      </c>
      <c r="J185">
        <v>51.47</v>
      </c>
      <c r="K185">
        <f t="shared" si="29"/>
        <v>98.38124999999998</v>
      </c>
      <c r="L185" s="18">
        <f t="shared" si="33"/>
        <v>169.21246961865972</v>
      </c>
      <c r="M185" s="13">
        <f t="shared" si="34"/>
        <v>169.21246961865972</v>
      </c>
      <c r="N185" s="13">
        <f t="shared" si="35"/>
        <v>707.79843749999986</v>
      </c>
      <c r="O185" s="13">
        <f t="shared" si="36"/>
        <v>2548.0743749999992</v>
      </c>
      <c r="P185" s="13">
        <f t="shared" si="30"/>
        <v>1217.3897119786909</v>
      </c>
      <c r="Q185">
        <f t="shared" si="39"/>
        <v>5.9854994172285639E-2</v>
      </c>
      <c r="R185" s="23">
        <f t="shared" si="31"/>
        <v>70.831219618659745</v>
      </c>
      <c r="S185" s="13">
        <f t="shared" si="37"/>
        <v>509.59127447869105</v>
      </c>
      <c r="T185" s="13"/>
    </row>
    <row r="186" spans="2:20" x14ac:dyDescent="0.35">
      <c r="B186" s="2" t="s">
        <v>37</v>
      </c>
      <c r="C186" s="2">
        <v>178</v>
      </c>
      <c r="D186" s="2">
        <v>178</v>
      </c>
      <c r="E186" s="7">
        <v>27.8</v>
      </c>
      <c r="F186" s="13">
        <f t="shared" si="38"/>
        <v>0.45833333333333343</v>
      </c>
      <c r="G186" s="13">
        <f t="shared" si="32"/>
        <v>7.7222222222222223</v>
      </c>
      <c r="H186" s="13">
        <f t="shared" si="27"/>
        <v>120.24375000000003</v>
      </c>
      <c r="I186" s="18">
        <f t="shared" si="28"/>
        <v>22.306055321305557</v>
      </c>
      <c r="J186">
        <v>51.47</v>
      </c>
      <c r="K186">
        <f t="shared" si="29"/>
        <v>120.24375000000003</v>
      </c>
      <c r="L186" s="18">
        <f t="shared" si="33"/>
        <v>194.0198053213056</v>
      </c>
      <c r="M186" s="13">
        <f t="shared" si="34"/>
        <v>194.0198053213056</v>
      </c>
      <c r="N186" s="13">
        <f t="shared" si="35"/>
        <v>928.54895833333364</v>
      </c>
      <c r="O186" s="13">
        <f t="shared" si="36"/>
        <v>3342.7762500000008</v>
      </c>
      <c r="P186" s="13">
        <f t="shared" si="30"/>
        <v>1498.2640522034155</v>
      </c>
      <c r="Q186">
        <f t="shared" si="39"/>
        <v>7.4080833692279996E-2</v>
      </c>
      <c r="R186" s="23">
        <f t="shared" si="31"/>
        <v>73.776055321305563</v>
      </c>
      <c r="S186" s="13">
        <f t="shared" si="37"/>
        <v>569.71509387008189</v>
      </c>
      <c r="T186" s="13"/>
    </row>
    <row r="187" spans="2:20" x14ac:dyDescent="0.35">
      <c r="B187" s="2" t="s">
        <v>37</v>
      </c>
      <c r="C187" s="2">
        <v>179</v>
      </c>
      <c r="D187" s="2">
        <v>179</v>
      </c>
      <c r="E187" s="7">
        <v>29.2</v>
      </c>
      <c r="F187" s="13">
        <f t="shared" si="38"/>
        <v>0.25000000000000011</v>
      </c>
      <c r="G187" s="13">
        <f t="shared" si="32"/>
        <v>8.1111111111111107</v>
      </c>
      <c r="H187" s="13">
        <f t="shared" si="27"/>
        <v>65.587500000000034</v>
      </c>
      <c r="I187" s="18">
        <f t="shared" si="28"/>
        <v>24.609278775888889</v>
      </c>
      <c r="J187">
        <v>51.47</v>
      </c>
      <c r="K187">
        <f t="shared" si="29"/>
        <v>65.587500000000034</v>
      </c>
      <c r="L187" s="18">
        <f t="shared" si="33"/>
        <v>141.66677877588893</v>
      </c>
      <c r="M187" s="13">
        <f t="shared" si="34"/>
        <v>141.66677877588893</v>
      </c>
      <c r="N187" s="13">
        <f t="shared" si="35"/>
        <v>531.9875000000003</v>
      </c>
      <c r="O187" s="13">
        <f t="shared" si="36"/>
        <v>1915.1550000000011</v>
      </c>
      <c r="P187" s="13">
        <f t="shared" si="30"/>
        <v>1149.0749834044323</v>
      </c>
      <c r="Q187">
        <f t="shared" si="39"/>
        <v>5.7134561674831497E-2</v>
      </c>
      <c r="R187" s="23">
        <f t="shared" si="31"/>
        <v>76.079278775888895</v>
      </c>
      <c r="S187" s="13">
        <f t="shared" si="37"/>
        <v>617.08748340443196</v>
      </c>
      <c r="T187" s="13"/>
    </row>
    <row r="188" spans="2:20" x14ac:dyDescent="0.35">
      <c r="B188" s="2" t="s">
        <v>37</v>
      </c>
      <c r="C188" s="2">
        <v>180</v>
      </c>
      <c r="D188" s="2">
        <v>180</v>
      </c>
      <c r="E188" s="7">
        <v>29.6</v>
      </c>
      <c r="F188" s="13">
        <f t="shared" si="38"/>
        <v>4.1666666666666761E-2</v>
      </c>
      <c r="G188" s="13">
        <f t="shared" si="32"/>
        <v>8.2222222222222214</v>
      </c>
      <c r="H188" s="13">
        <f t="shared" si="27"/>
        <v>10.931250000000025</v>
      </c>
      <c r="I188" s="18">
        <f t="shared" si="28"/>
        <v>25.288123583555553</v>
      </c>
      <c r="J188">
        <v>51.47</v>
      </c>
      <c r="K188">
        <f t="shared" si="29"/>
        <v>10.931250000000025</v>
      </c>
      <c r="L188" s="18">
        <f t="shared" si="33"/>
        <v>87.689373583555565</v>
      </c>
      <c r="M188" s="13">
        <f t="shared" si="34"/>
        <v>87.689373583555565</v>
      </c>
      <c r="N188" s="13">
        <f t="shared" si="35"/>
        <v>89.879166666666862</v>
      </c>
      <c r="O188" s="13">
        <f t="shared" si="36"/>
        <v>323.56500000000068</v>
      </c>
      <c r="P188" s="13">
        <f t="shared" si="30"/>
        <v>721.00151613145681</v>
      </c>
      <c r="Q188">
        <f t="shared" si="39"/>
        <v>3.6050075806572844E-2</v>
      </c>
      <c r="R188" s="23">
        <f t="shared" si="31"/>
        <v>76.758123583555545</v>
      </c>
      <c r="S188" s="13">
        <f t="shared" si="37"/>
        <v>631.12234946478998</v>
      </c>
      <c r="T188" s="13"/>
    </row>
    <row r="189" spans="2:20" x14ac:dyDescent="0.35">
      <c r="B189" s="2" t="s">
        <v>37</v>
      </c>
      <c r="C189" s="2">
        <v>181</v>
      </c>
      <c r="D189" s="2">
        <v>181</v>
      </c>
      <c r="E189" s="7">
        <v>29.5</v>
      </c>
      <c r="F189" s="13">
        <f t="shared" si="38"/>
        <v>-5.5555555555555851E-2</v>
      </c>
      <c r="G189" s="13">
        <f t="shared" si="32"/>
        <v>8.1944444444444446</v>
      </c>
      <c r="H189" s="13">
        <f t="shared" si="27"/>
        <v>-14.575000000000079</v>
      </c>
      <c r="I189" s="18">
        <f t="shared" si="28"/>
        <v>25.117546508159723</v>
      </c>
      <c r="J189">
        <v>51.47</v>
      </c>
      <c r="K189">
        <f t="shared" si="29"/>
        <v>-14.575000000000079</v>
      </c>
      <c r="L189" s="18">
        <f t="shared" si="33"/>
        <v>62.012546508159637</v>
      </c>
      <c r="M189" s="13">
        <f t="shared" si="34"/>
        <v>62.012546508159637</v>
      </c>
      <c r="N189" s="13">
        <f t="shared" si="35"/>
        <v>-119.43402777777843</v>
      </c>
      <c r="O189" s="13">
        <f t="shared" si="36"/>
        <v>-429.96250000000231</v>
      </c>
      <c r="P189" s="13">
        <f t="shared" si="30"/>
        <v>508.15836721964149</v>
      </c>
      <c r="Q189">
        <f t="shared" si="39"/>
        <v>2.5549073462987532E-2</v>
      </c>
      <c r="R189" s="23">
        <f t="shared" si="31"/>
        <v>76.587546508159718</v>
      </c>
      <c r="S189" s="13">
        <f t="shared" si="37"/>
        <v>627.59239499741989</v>
      </c>
      <c r="T189" s="13"/>
    </row>
    <row r="190" spans="2:20" x14ac:dyDescent="0.35">
      <c r="B190" s="2" t="s">
        <v>37</v>
      </c>
      <c r="C190" s="2">
        <v>182</v>
      </c>
      <c r="D190" s="2">
        <v>182</v>
      </c>
      <c r="E190" s="7">
        <v>29.2</v>
      </c>
      <c r="F190" s="13">
        <f t="shared" si="38"/>
        <v>-0.16666666666666657</v>
      </c>
      <c r="G190" s="13">
        <f t="shared" si="32"/>
        <v>8.1111111111111107</v>
      </c>
      <c r="H190" s="13">
        <f t="shared" si="27"/>
        <v>-43.72499999999998</v>
      </c>
      <c r="I190" s="18">
        <f t="shared" si="28"/>
        <v>24.609278775888889</v>
      </c>
      <c r="J190">
        <v>51.47</v>
      </c>
      <c r="K190">
        <f t="shared" si="29"/>
        <v>-43.72499999999998</v>
      </c>
      <c r="L190" s="18">
        <f t="shared" si="33"/>
        <v>32.354278775888915</v>
      </c>
      <c r="M190" s="13">
        <f t="shared" si="34"/>
        <v>32.354278775888915</v>
      </c>
      <c r="N190" s="13">
        <f t="shared" si="35"/>
        <v>-354.65833333333313</v>
      </c>
      <c r="O190" s="13">
        <f t="shared" si="36"/>
        <v>-1276.7699999999993</v>
      </c>
      <c r="P190" s="13">
        <f t="shared" si="30"/>
        <v>262.42915007109895</v>
      </c>
      <c r="Q190">
        <f t="shared" si="39"/>
        <v>1.326725147581667E-2</v>
      </c>
      <c r="R190" s="23">
        <f t="shared" si="31"/>
        <v>76.079278775888895</v>
      </c>
      <c r="S190" s="13">
        <f t="shared" si="37"/>
        <v>617.08748340443208</v>
      </c>
      <c r="T190" s="13"/>
    </row>
    <row r="191" spans="2:20" x14ac:dyDescent="0.35">
      <c r="B191" s="2" t="s">
        <v>37</v>
      </c>
      <c r="C191" s="2">
        <v>183</v>
      </c>
      <c r="D191" s="2">
        <v>183</v>
      </c>
      <c r="E191" s="7">
        <v>28.3</v>
      </c>
      <c r="F191" s="13">
        <f t="shared" si="38"/>
        <v>-0.43055555555555525</v>
      </c>
      <c r="G191" s="13">
        <f t="shared" si="32"/>
        <v>7.8611111111111107</v>
      </c>
      <c r="H191" s="13">
        <f t="shared" si="27"/>
        <v>-112.95624999999993</v>
      </c>
      <c r="I191" s="18">
        <f t="shared" si="28"/>
        <v>23.115647024326389</v>
      </c>
      <c r="J191">
        <v>51.47</v>
      </c>
      <c r="K191">
        <f t="shared" si="29"/>
        <v>-112.95624999999993</v>
      </c>
      <c r="L191" s="18">
        <f t="shared" si="33"/>
        <v>-38.370602975673535</v>
      </c>
      <c r="M191" s="13">
        <f t="shared" si="34"/>
        <v>-38.370602975673535</v>
      </c>
      <c r="N191" s="13">
        <f t="shared" si="35"/>
        <v>-887.96163194444387</v>
      </c>
      <c r="O191" s="13">
        <f t="shared" si="36"/>
        <v>-3196.661874999998</v>
      </c>
      <c r="P191" s="13">
        <f t="shared" si="30"/>
        <v>-301.6355733921003</v>
      </c>
      <c r="Q191">
        <f t="shared" si="39"/>
        <v>-1.5333141647431764E-2</v>
      </c>
      <c r="R191" s="23">
        <f t="shared" si="31"/>
        <v>74.585647024326391</v>
      </c>
      <c r="S191" s="13">
        <f t="shared" si="37"/>
        <v>586.32605855234351</v>
      </c>
      <c r="T191" s="13"/>
    </row>
    <row r="192" spans="2:20" x14ac:dyDescent="0.35">
      <c r="B192" s="2" t="s">
        <v>37</v>
      </c>
      <c r="C192" s="2">
        <v>184</v>
      </c>
      <c r="D192" s="2">
        <v>184</v>
      </c>
      <c r="E192" s="7">
        <v>26.1</v>
      </c>
      <c r="F192" s="13">
        <f t="shared" si="38"/>
        <v>-0.65277777777777768</v>
      </c>
      <c r="G192" s="13">
        <f t="shared" si="32"/>
        <v>7.25</v>
      </c>
      <c r="H192" s="13">
        <f t="shared" si="27"/>
        <v>-171.25624999999999</v>
      </c>
      <c r="I192" s="18">
        <f t="shared" si="28"/>
        <v>19.661389091437503</v>
      </c>
      <c r="J192">
        <v>51.47</v>
      </c>
      <c r="K192">
        <f t="shared" si="29"/>
        <v>-171.25624999999999</v>
      </c>
      <c r="L192" s="18">
        <f t="shared" si="33"/>
        <v>-100.1248609085625</v>
      </c>
      <c r="M192" s="13">
        <f t="shared" si="34"/>
        <v>-100.1248609085625</v>
      </c>
      <c r="N192" s="13">
        <f t="shared" si="35"/>
        <v>-1241.6078124999999</v>
      </c>
      <c r="O192" s="13">
        <f t="shared" si="36"/>
        <v>-4469.7881249999991</v>
      </c>
      <c r="P192" s="13">
        <f t="shared" si="30"/>
        <v>-725.90524158707808</v>
      </c>
      <c r="Q192">
        <f t="shared" si="39"/>
        <v>-3.7101823458895102E-2</v>
      </c>
      <c r="R192" s="23">
        <f t="shared" si="31"/>
        <v>71.131389091437498</v>
      </c>
      <c r="S192" s="13">
        <f t="shared" si="37"/>
        <v>515.70257091292183</v>
      </c>
      <c r="T192" s="13"/>
    </row>
    <row r="193" spans="2:20" x14ac:dyDescent="0.35">
      <c r="B193" s="2" t="s">
        <v>37</v>
      </c>
      <c r="C193" s="2">
        <v>185</v>
      </c>
      <c r="D193" s="2">
        <v>185</v>
      </c>
      <c r="E193" s="7">
        <v>23.6</v>
      </c>
      <c r="F193" s="13">
        <f t="shared" si="38"/>
        <v>-0.70833333333333348</v>
      </c>
      <c r="G193" s="13">
        <f t="shared" si="32"/>
        <v>6.5555555555555554</v>
      </c>
      <c r="H193" s="13">
        <f t="shared" si="27"/>
        <v>-185.83125000000007</v>
      </c>
      <c r="I193" s="18">
        <f t="shared" si="28"/>
        <v>16.075229765222222</v>
      </c>
      <c r="J193">
        <v>51.47</v>
      </c>
      <c r="K193">
        <f t="shared" si="29"/>
        <v>-185.83125000000007</v>
      </c>
      <c r="L193" s="18">
        <f t="shared" si="33"/>
        <v>-118.28602023477785</v>
      </c>
      <c r="M193" s="13">
        <f t="shared" si="34"/>
        <v>-118.28602023477785</v>
      </c>
      <c r="N193" s="13">
        <f t="shared" si="35"/>
        <v>-1218.2270833333337</v>
      </c>
      <c r="O193" s="13">
        <f t="shared" si="36"/>
        <v>-4385.6175000000012</v>
      </c>
      <c r="P193" s="13">
        <f t="shared" si="30"/>
        <v>-775.43057709465472</v>
      </c>
      <c r="Q193">
        <f t="shared" si="39"/>
        <v>-3.9848515767364201E-2</v>
      </c>
      <c r="R193" s="23">
        <f t="shared" si="31"/>
        <v>67.545229765222217</v>
      </c>
      <c r="S193" s="13">
        <f t="shared" si="37"/>
        <v>442.79650623867894</v>
      </c>
      <c r="T193" s="13"/>
    </row>
    <row r="194" spans="2:20" x14ac:dyDescent="0.35">
      <c r="B194" s="2" t="s">
        <v>37</v>
      </c>
      <c r="C194" s="2">
        <v>186</v>
      </c>
      <c r="D194" s="2">
        <v>186</v>
      </c>
      <c r="E194" s="7">
        <v>21</v>
      </c>
      <c r="F194" s="13">
        <f t="shared" si="38"/>
        <v>-0.65277777777777812</v>
      </c>
      <c r="G194" s="13">
        <f t="shared" si="32"/>
        <v>5.833333333333333</v>
      </c>
      <c r="H194" s="13">
        <f t="shared" si="27"/>
        <v>-171.25625000000011</v>
      </c>
      <c r="I194" s="18">
        <f t="shared" si="28"/>
        <v>12.72834014375</v>
      </c>
      <c r="J194">
        <v>51.47</v>
      </c>
      <c r="K194">
        <f t="shared" si="29"/>
        <v>-171.25625000000011</v>
      </c>
      <c r="L194" s="18">
        <f t="shared" si="33"/>
        <v>-107.05790985625011</v>
      </c>
      <c r="M194" s="13">
        <f t="shared" si="34"/>
        <v>-107.05790985625011</v>
      </c>
      <c r="N194" s="13">
        <f t="shared" si="35"/>
        <v>-998.9947916666672</v>
      </c>
      <c r="O194" s="13">
        <f t="shared" si="36"/>
        <v>-3596.3812500000017</v>
      </c>
      <c r="P194" s="13">
        <f t="shared" si="30"/>
        <v>-624.50447416145892</v>
      </c>
      <c r="Q194">
        <f t="shared" si="39"/>
        <v>-3.2266064498342045E-2</v>
      </c>
      <c r="R194" s="23">
        <f t="shared" si="31"/>
        <v>64.198340143750002</v>
      </c>
      <c r="S194" s="13">
        <f t="shared" si="37"/>
        <v>374.49031750520828</v>
      </c>
      <c r="T194" s="13"/>
    </row>
    <row r="195" spans="2:20" x14ac:dyDescent="0.35">
      <c r="B195" s="2" t="s">
        <v>37</v>
      </c>
      <c r="C195" s="2">
        <v>187</v>
      </c>
      <c r="D195" s="2">
        <v>187</v>
      </c>
      <c r="E195" s="7">
        <v>18.899999999999999</v>
      </c>
      <c r="F195" s="13">
        <f t="shared" si="38"/>
        <v>-0.54166666666666641</v>
      </c>
      <c r="G195" s="13">
        <f t="shared" si="32"/>
        <v>5.25</v>
      </c>
      <c r="H195" s="13">
        <f t="shared" si="27"/>
        <v>-142.10624999999993</v>
      </c>
      <c r="I195" s="18">
        <f t="shared" si="28"/>
        <v>10.309955516437501</v>
      </c>
      <c r="J195">
        <v>51.47</v>
      </c>
      <c r="K195">
        <f t="shared" si="29"/>
        <v>-142.10624999999993</v>
      </c>
      <c r="L195" s="18">
        <f t="shared" si="33"/>
        <v>-80.326294483562435</v>
      </c>
      <c r="M195" s="13">
        <f t="shared" si="34"/>
        <v>-80.326294483562435</v>
      </c>
      <c r="N195" s="13">
        <f t="shared" si="35"/>
        <v>-746.05781249999961</v>
      </c>
      <c r="O195" s="13">
        <f t="shared" si="36"/>
        <v>-2685.8081249999987</v>
      </c>
      <c r="P195" s="13">
        <f t="shared" si="30"/>
        <v>-421.71304603870277</v>
      </c>
      <c r="Q195">
        <f t="shared" si="39"/>
        <v>-2.1905649891454836E-2</v>
      </c>
      <c r="R195" s="23">
        <f t="shared" si="31"/>
        <v>61.779955516437496</v>
      </c>
      <c r="S195" s="13">
        <f t="shared" si="37"/>
        <v>324.34476646129684</v>
      </c>
      <c r="T195" s="13"/>
    </row>
    <row r="196" spans="2:20" x14ac:dyDescent="0.35">
      <c r="B196" s="2" t="s">
        <v>37</v>
      </c>
      <c r="C196" s="2">
        <v>188</v>
      </c>
      <c r="D196" s="2">
        <v>188</v>
      </c>
      <c r="E196" s="7">
        <v>17.100000000000001</v>
      </c>
      <c r="F196" s="13">
        <f t="shared" si="38"/>
        <v>-0.44444444444444431</v>
      </c>
      <c r="G196" s="13">
        <f t="shared" si="32"/>
        <v>4.75</v>
      </c>
      <c r="H196" s="13">
        <f t="shared" si="27"/>
        <v>-116.59999999999998</v>
      </c>
      <c r="I196" s="18">
        <f t="shared" si="28"/>
        <v>8.4396688014375005</v>
      </c>
      <c r="J196">
        <v>51.47</v>
      </c>
      <c r="K196">
        <f t="shared" si="29"/>
        <v>-116.59999999999998</v>
      </c>
      <c r="L196" s="18">
        <f t="shared" si="33"/>
        <v>-56.690331198562482</v>
      </c>
      <c r="M196" s="13">
        <f t="shared" si="34"/>
        <v>-56.690331198562482</v>
      </c>
      <c r="N196" s="13">
        <f t="shared" si="35"/>
        <v>-553.84999999999991</v>
      </c>
      <c r="O196" s="13">
        <f t="shared" si="36"/>
        <v>-1993.86</v>
      </c>
      <c r="P196" s="13">
        <f t="shared" si="30"/>
        <v>-269.27907319317177</v>
      </c>
      <c r="Q196">
        <f t="shared" si="39"/>
        <v>-1.4062351600087859E-2</v>
      </c>
      <c r="R196" s="23">
        <f t="shared" si="31"/>
        <v>59.909668801437498</v>
      </c>
      <c r="S196" s="13">
        <f t="shared" si="37"/>
        <v>284.57092680682814</v>
      </c>
      <c r="T196" s="13"/>
    </row>
    <row r="197" spans="2:20" x14ac:dyDescent="0.35">
      <c r="B197" s="2" t="s">
        <v>37</v>
      </c>
      <c r="C197" s="2">
        <v>189</v>
      </c>
      <c r="D197" s="2">
        <v>189</v>
      </c>
      <c r="E197" s="7">
        <v>15.7</v>
      </c>
      <c r="F197" s="13">
        <f t="shared" si="38"/>
        <v>-0.36111111111111133</v>
      </c>
      <c r="G197" s="13">
        <f t="shared" si="32"/>
        <v>4.3611111111111107</v>
      </c>
      <c r="H197" s="13">
        <f t="shared" si="27"/>
        <v>-94.737500000000068</v>
      </c>
      <c r="I197" s="18">
        <f t="shared" si="28"/>
        <v>7.1143051293263886</v>
      </c>
      <c r="J197">
        <v>51.47</v>
      </c>
      <c r="K197">
        <f t="shared" si="29"/>
        <v>-94.737500000000068</v>
      </c>
      <c r="L197" s="18">
        <f t="shared" si="33"/>
        <v>-36.15319487067368</v>
      </c>
      <c r="M197" s="13">
        <f t="shared" si="34"/>
        <v>-36.15319487067368</v>
      </c>
      <c r="N197" s="13">
        <f t="shared" si="35"/>
        <v>-413.16076388888916</v>
      </c>
      <c r="O197" s="13">
        <f t="shared" si="36"/>
        <v>-1487.378750000001</v>
      </c>
      <c r="P197" s="13">
        <f t="shared" si="30"/>
        <v>-157.66809985266019</v>
      </c>
      <c r="Q197">
        <f t="shared" si="39"/>
        <v>-8.2775752422646603E-3</v>
      </c>
      <c r="R197" s="23">
        <f t="shared" si="31"/>
        <v>58.584305129326388</v>
      </c>
      <c r="S197" s="13">
        <f t="shared" si="37"/>
        <v>255.49266403622897</v>
      </c>
      <c r="T197" s="13"/>
    </row>
    <row r="198" spans="2:20" x14ac:dyDescent="0.35">
      <c r="B198" s="2" t="s">
        <v>37</v>
      </c>
      <c r="C198" s="2">
        <v>190</v>
      </c>
      <c r="D198" s="2">
        <v>190</v>
      </c>
      <c r="E198" s="7">
        <v>14.5</v>
      </c>
      <c r="F198" s="13">
        <f t="shared" si="38"/>
        <v>-0.27777777777777779</v>
      </c>
      <c r="G198" s="13">
        <f t="shared" si="32"/>
        <v>4.0277777777777777</v>
      </c>
      <c r="H198" s="13">
        <f t="shared" si="27"/>
        <v>-72.875000000000014</v>
      </c>
      <c r="I198" s="18">
        <f t="shared" si="28"/>
        <v>6.0683299664930566</v>
      </c>
      <c r="J198">
        <v>51.47</v>
      </c>
      <c r="K198">
        <f t="shared" si="29"/>
        <v>-72.875000000000014</v>
      </c>
      <c r="L198" s="18">
        <f t="shared" si="33"/>
        <v>-15.336670033506962</v>
      </c>
      <c r="M198" s="13">
        <f t="shared" si="34"/>
        <v>-15.336670033506962</v>
      </c>
      <c r="N198" s="13">
        <f t="shared" si="35"/>
        <v>-293.5243055555556</v>
      </c>
      <c r="O198" s="13">
        <f t="shared" si="36"/>
        <v>-1056.6875</v>
      </c>
      <c r="P198" s="13">
        <f t="shared" si="30"/>
        <v>-61.772698746069707</v>
      </c>
      <c r="Q198">
        <f t="shared" si="39"/>
        <v>-3.260225767153679E-3</v>
      </c>
      <c r="R198" s="23">
        <f t="shared" si="31"/>
        <v>57.538329966493052</v>
      </c>
      <c r="S198" s="13">
        <f t="shared" si="37"/>
        <v>231.75160680948591</v>
      </c>
      <c r="T198" s="13"/>
    </row>
    <row r="199" spans="2:20" x14ac:dyDescent="0.35">
      <c r="B199" s="2" t="s">
        <v>37</v>
      </c>
      <c r="C199" s="2">
        <v>191</v>
      </c>
      <c r="D199" s="2">
        <v>191</v>
      </c>
      <c r="E199" s="7">
        <v>13.7</v>
      </c>
      <c r="F199" s="13">
        <f t="shared" si="38"/>
        <v>-0.22222222222222215</v>
      </c>
      <c r="G199" s="13">
        <f t="shared" si="32"/>
        <v>3.8055555555555554</v>
      </c>
      <c r="H199" s="13">
        <f t="shared" si="27"/>
        <v>-58.29999999999999</v>
      </c>
      <c r="I199" s="18">
        <f t="shared" si="28"/>
        <v>5.4171931101597224</v>
      </c>
      <c r="J199">
        <v>51.47</v>
      </c>
      <c r="K199">
        <f t="shared" si="29"/>
        <v>-58.29999999999999</v>
      </c>
      <c r="L199" s="18">
        <f t="shared" si="33"/>
        <v>-1.4128068898402688</v>
      </c>
      <c r="M199" s="13">
        <f t="shared" si="34"/>
        <v>-1.4128068898402688</v>
      </c>
      <c r="N199" s="13">
        <f t="shared" si="35"/>
        <v>-221.86388888888885</v>
      </c>
      <c r="O199" s="13">
        <f t="shared" si="36"/>
        <v>-798.70999999999992</v>
      </c>
      <c r="P199" s="13">
        <f t="shared" si="30"/>
        <v>-5.3765151085588005</v>
      </c>
      <c r="Q199">
        <f t="shared" si="39"/>
        <v>-2.852539960374253E-4</v>
      </c>
      <c r="R199" s="23">
        <f t="shared" si="31"/>
        <v>56.887193110159721</v>
      </c>
      <c r="S199" s="13">
        <f t="shared" si="37"/>
        <v>216.48737378033005</v>
      </c>
      <c r="T199" s="13"/>
    </row>
    <row r="200" spans="2:20" x14ac:dyDescent="0.35">
      <c r="B200" s="2" t="s">
        <v>37</v>
      </c>
      <c r="C200" s="2">
        <v>192</v>
      </c>
      <c r="D200" s="2">
        <v>192</v>
      </c>
      <c r="E200" s="7">
        <v>12.9</v>
      </c>
      <c r="F200" s="13">
        <f t="shared" si="38"/>
        <v>-0.16666666666666657</v>
      </c>
      <c r="G200" s="13">
        <f t="shared" si="32"/>
        <v>3.5833333333333335</v>
      </c>
      <c r="H200" s="13">
        <f t="shared" ref="H200:H263" si="40">W$12*F200</f>
        <v>-43.72499999999998</v>
      </c>
      <c r="I200" s="18">
        <f t="shared" ref="I200:I263" si="41">1/2*W$8*W$11*G200^2</f>
        <v>4.8030001889375011</v>
      </c>
      <c r="J200">
        <v>51.47</v>
      </c>
      <c r="K200">
        <f t="shared" ref="K200:K263" si="42">W$12*F200</f>
        <v>-43.72499999999998</v>
      </c>
      <c r="L200" s="18">
        <f t="shared" si="33"/>
        <v>12.548000188937522</v>
      </c>
      <c r="M200" s="13">
        <f t="shared" si="34"/>
        <v>12.548000188937522</v>
      </c>
      <c r="N200" s="13">
        <f t="shared" si="35"/>
        <v>-156.68124999999995</v>
      </c>
      <c r="O200" s="13">
        <f t="shared" si="36"/>
        <v>-564.05249999999978</v>
      </c>
      <c r="P200" s="13">
        <f t="shared" ref="P200:P263" si="43">M200*G200</f>
        <v>44.963667343692791</v>
      </c>
      <c r="Q200">
        <f t="shared" si="39"/>
        <v>2.3980622583302819E-3</v>
      </c>
      <c r="R200" s="23">
        <f t="shared" ref="R200:R263" si="44">M200-H200</f>
        <v>56.273000188937502</v>
      </c>
      <c r="S200" s="13">
        <f t="shared" si="37"/>
        <v>201.64491734369273</v>
      </c>
      <c r="T200" s="13"/>
    </row>
    <row r="201" spans="2:20" x14ac:dyDescent="0.35">
      <c r="B201" s="2" t="s">
        <v>37</v>
      </c>
      <c r="C201" s="2">
        <v>193</v>
      </c>
      <c r="D201" s="2">
        <v>193</v>
      </c>
      <c r="E201" s="7">
        <v>12.5</v>
      </c>
      <c r="F201" s="13">
        <f t="shared" si="38"/>
        <v>-9.7222222222222363E-2</v>
      </c>
      <c r="G201" s="13">
        <f t="shared" ref="G201:G264" si="45">E201*1000/3600</f>
        <v>3.4722222222222223</v>
      </c>
      <c r="H201" s="13">
        <f t="shared" si="40"/>
        <v>-25.506250000000041</v>
      </c>
      <c r="I201" s="18">
        <f t="shared" si="41"/>
        <v>4.5097577039930563</v>
      </c>
      <c r="J201">
        <v>51.47</v>
      </c>
      <c r="K201">
        <f t="shared" si="42"/>
        <v>-25.506250000000041</v>
      </c>
      <c r="L201" s="18">
        <f t="shared" ref="L201:L264" si="46">I201+J201+K201</f>
        <v>30.473507703993018</v>
      </c>
      <c r="M201" s="13">
        <f t="shared" ref="M201:M264" si="47">I201+J201+K201</f>
        <v>30.473507703993018</v>
      </c>
      <c r="N201" s="13">
        <f t="shared" ref="N201:N264" si="48">H201*G201</f>
        <v>-88.563368055555699</v>
      </c>
      <c r="O201" s="13">
        <f t="shared" ref="O201:O264" si="49">N201/1000*(60*60)</f>
        <v>-318.82812500000051</v>
      </c>
      <c r="P201" s="13">
        <f t="shared" si="43"/>
        <v>105.81079063886465</v>
      </c>
      <c r="Q201">
        <f t="shared" si="39"/>
        <v>5.6726340536946878E-3</v>
      </c>
      <c r="R201" s="23">
        <f t="shared" si="44"/>
        <v>55.979757703993059</v>
      </c>
      <c r="S201" s="13">
        <f t="shared" ref="S201:S264" si="50">P201-N201</f>
        <v>194.37415869442034</v>
      </c>
      <c r="T201" s="13"/>
    </row>
    <row r="202" spans="2:20" x14ac:dyDescent="0.35">
      <c r="B202" s="2" t="s">
        <v>37</v>
      </c>
      <c r="C202" s="2">
        <v>194</v>
      </c>
      <c r="D202" s="2">
        <v>194</v>
      </c>
      <c r="E202" s="7">
        <v>12.2</v>
      </c>
      <c r="F202" s="13">
        <f t="shared" ref="F202:F265" si="51">($E203-$E201)/2/3.6</f>
        <v>-6.9444444444444448E-2</v>
      </c>
      <c r="G202" s="13">
        <f t="shared" si="45"/>
        <v>3.3888888888888888</v>
      </c>
      <c r="H202" s="13">
        <f t="shared" si="40"/>
        <v>-18.218750000000004</v>
      </c>
      <c r="I202" s="18">
        <f t="shared" si="41"/>
        <v>4.2958869546388891</v>
      </c>
      <c r="J202">
        <v>51.47</v>
      </c>
      <c r="K202">
        <f t="shared" si="42"/>
        <v>-18.218750000000004</v>
      </c>
      <c r="L202" s="18">
        <f t="shared" si="46"/>
        <v>37.547136954638887</v>
      </c>
      <c r="M202" s="13">
        <f t="shared" si="47"/>
        <v>37.547136954638887</v>
      </c>
      <c r="N202" s="13">
        <f t="shared" si="48"/>
        <v>-61.741319444444457</v>
      </c>
      <c r="O202" s="13">
        <f t="shared" si="49"/>
        <v>-222.26875000000004</v>
      </c>
      <c r="P202" s="13">
        <f t="shared" si="43"/>
        <v>127.24307523516512</v>
      </c>
      <c r="Q202">
        <f t="shared" si="39"/>
        <v>6.8569879432283428E-3</v>
      </c>
      <c r="R202" s="23">
        <f t="shared" si="44"/>
        <v>55.765886954638887</v>
      </c>
      <c r="S202" s="13">
        <f t="shared" si="50"/>
        <v>188.98439467960958</v>
      </c>
      <c r="T202" s="13"/>
    </row>
    <row r="203" spans="2:20" x14ac:dyDescent="0.35">
      <c r="B203" s="2" t="s">
        <v>37</v>
      </c>
      <c r="C203" s="2">
        <v>195</v>
      </c>
      <c r="D203" s="2">
        <v>195</v>
      </c>
      <c r="E203" s="7">
        <v>12</v>
      </c>
      <c r="F203" s="13">
        <f t="shared" si="51"/>
        <v>-2.7777777777777679E-2</v>
      </c>
      <c r="G203" s="13">
        <f t="shared" si="45"/>
        <v>3.3333333333333335</v>
      </c>
      <c r="H203" s="13">
        <f t="shared" si="40"/>
        <v>-7.2874999999999748</v>
      </c>
      <c r="I203" s="18">
        <f t="shared" si="41"/>
        <v>4.156192700000001</v>
      </c>
      <c r="J203">
        <v>51.47</v>
      </c>
      <c r="K203">
        <f t="shared" si="42"/>
        <v>-7.2874999999999748</v>
      </c>
      <c r="L203" s="18">
        <f t="shared" si="46"/>
        <v>48.338692700000024</v>
      </c>
      <c r="M203" s="13">
        <f t="shared" si="47"/>
        <v>48.338692700000024</v>
      </c>
      <c r="N203" s="13">
        <f t="shared" si="48"/>
        <v>-24.291666666666583</v>
      </c>
      <c r="O203" s="13">
        <f t="shared" si="49"/>
        <v>-87.449999999999704</v>
      </c>
      <c r="P203" s="13">
        <f t="shared" si="43"/>
        <v>161.12897566666675</v>
      </c>
      <c r="Q203">
        <f t="shared" si="39"/>
        <v>8.7278195152777818E-3</v>
      </c>
      <c r="R203" s="23">
        <f t="shared" si="44"/>
        <v>55.626192699999997</v>
      </c>
      <c r="S203" s="13">
        <f t="shared" si="50"/>
        <v>185.42064233333332</v>
      </c>
      <c r="T203" s="13"/>
    </row>
    <row r="204" spans="2:20" x14ac:dyDescent="0.35">
      <c r="B204" s="2" t="s">
        <v>37</v>
      </c>
      <c r="C204" s="2">
        <v>196</v>
      </c>
      <c r="D204" s="2">
        <v>196</v>
      </c>
      <c r="E204" s="7">
        <v>12</v>
      </c>
      <c r="F204" s="13">
        <f t="shared" si="51"/>
        <v>0</v>
      </c>
      <c r="G204" s="13">
        <f t="shared" si="45"/>
        <v>3.3333333333333335</v>
      </c>
      <c r="H204" s="13">
        <f t="shared" si="40"/>
        <v>0</v>
      </c>
      <c r="I204" s="18">
        <f t="shared" si="41"/>
        <v>4.156192700000001</v>
      </c>
      <c r="J204">
        <v>51.47</v>
      </c>
      <c r="K204">
        <f t="shared" si="42"/>
        <v>0</v>
      </c>
      <c r="L204" s="18">
        <f t="shared" si="46"/>
        <v>55.626192699999997</v>
      </c>
      <c r="M204" s="13">
        <f t="shared" si="47"/>
        <v>55.626192699999997</v>
      </c>
      <c r="N204" s="13">
        <f t="shared" si="48"/>
        <v>0</v>
      </c>
      <c r="O204" s="13">
        <f t="shared" si="49"/>
        <v>0</v>
      </c>
      <c r="P204" s="13">
        <f t="shared" si="43"/>
        <v>185.42064233333332</v>
      </c>
      <c r="Q204">
        <f t="shared" si="39"/>
        <v>1.009512386037037E-2</v>
      </c>
      <c r="R204" s="23">
        <f t="shared" si="44"/>
        <v>55.626192699999997</v>
      </c>
      <c r="S204" s="13">
        <f t="shared" si="50"/>
        <v>185.42064233333332</v>
      </c>
      <c r="T204" s="13"/>
    </row>
    <row r="205" spans="2:20" x14ac:dyDescent="0.35">
      <c r="B205" s="2" t="s">
        <v>37</v>
      </c>
      <c r="C205" s="2">
        <v>197</v>
      </c>
      <c r="D205" s="2">
        <v>197</v>
      </c>
      <c r="E205" s="7">
        <v>12</v>
      </c>
      <c r="F205" s="13">
        <f t="shared" si="51"/>
        <v>0</v>
      </c>
      <c r="G205" s="13">
        <f t="shared" si="45"/>
        <v>3.3333333333333335</v>
      </c>
      <c r="H205" s="13">
        <f t="shared" si="40"/>
        <v>0</v>
      </c>
      <c r="I205" s="18">
        <f t="shared" si="41"/>
        <v>4.156192700000001</v>
      </c>
      <c r="J205">
        <v>51.47</v>
      </c>
      <c r="K205">
        <f t="shared" si="42"/>
        <v>0</v>
      </c>
      <c r="L205" s="18">
        <f t="shared" si="46"/>
        <v>55.626192699999997</v>
      </c>
      <c r="M205" s="13">
        <f t="shared" si="47"/>
        <v>55.626192699999997</v>
      </c>
      <c r="N205" s="13">
        <f t="shared" si="48"/>
        <v>0</v>
      </c>
      <c r="O205" s="13">
        <f t="shared" si="49"/>
        <v>0</v>
      </c>
      <c r="P205" s="13">
        <f t="shared" si="43"/>
        <v>185.42064233333332</v>
      </c>
      <c r="Q205">
        <f t="shared" si="39"/>
        <v>1.014662959435185E-2</v>
      </c>
      <c r="R205" s="23">
        <f t="shared" si="44"/>
        <v>55.626192699999997</v>
      </c>
      <c r="S205" s="13">
        <f t="shared" si="50"/>
        <v>185.42064233333332</v>
      </c>
      <c r="T205" s="13"/>
    </row>
    <row r="206" spans="2:20" x14ac:dyDescent="0.35">
      <c r="B206" s="2" t="s">
        <v>37</v>
      </c>
      <c r="C206" s="2">
        <v>198</v>
      </c>
      <c r="D206" s="2">
        <v>198</v>
      </c>
      <c r="E206" s="7">
        <v>12</v>
      </c>
      <c r="F206" s="13">
        <f t="shared" si="51"/>
        <v>6.9444444444444448E-2</v>
      </c>
      <c r="G206" s="13">
        <f t="shared" si="45"/>
        <v>3.3333333333333335</v>
      </c>
      <c r="H206" s="13">
        <f t="shared" si="40"/>
        <v>18.218750000000004</v>
      </c>
      <c r="I206" s="18">
        <f t="shared" si="41"/>
        <v>4.156192700000001</v>
      </c>
      <c r="J206">
        <v>51.47</v>
      </c>
      <c r="K206">
        <f t="shared" si="42"/>
        <v>18.218750000000004</v>
      </c>
      <c r="L206" s="18">
        <f t="shared" si="46"/>
        <v>73.844942700000004</v>
      </c>
      <c r="M206" s="13">
        <f t="shared" si="47"/>
        <v>73.844942700000004</v>
      </c>
      <c r="N206" s="13">
        <f t="shared" si="48"/>
        <v>60.729166666666679</v>
      </c>
      <c r="O206" s="13">
        <f t="shared" si="49"/>
        <v>218.62500000000006</v>
      </c>
      <c r="P206" s="13">
        <f t="shared" si="43"/>
        <v>246.14980900000003</v>
      </c>
      <c r="Q206">
        <f t="shared" si="39"/>
        <v>1.3538239495000002E-2</v>
      </c>
      <c r="R206" s="23">
        <f t="shared" si="44"/>
        <v>55.626192700000004</v>
      </c>
      <c r="S206" s="13">
        <f t="shared" si="50"/>
        <v>185.42064233333335</v>
      </c>
      <c r="T206" s="13"/>
    </row>
    <row r="207" spans="2:20" x14ac:dyDescent="0.35">
      <c r="B207" s="2" t="s">
        <v>37</v>
      </c>
      <c r="C207" s="2">
        <v>199</v>
      </c>
      <c r="D207" s="2">
        <v>199</v>
      </c>
      <c r="E207" s="7">
        <v>12.5</v>
      </c>
      <c r="F207" s="13">
        <f t="shared" si="51"/>
        <v>0.1388888888888889</v>
      </c>
      <c r="G207" s="13">
        <f t="shared" si="45"/>
        <v>3.4722222222222223</v>
      </c>
      <c r="H207" s="13">
        <f t="shared" si="40"/>
        <v>36.437500000000007</v>
      </c>
      <c r="I207" s="18">
        <f t="shared" si="41"/>
        <v>4.5097577039930563</v>
      </c>
      <c r="J207">
        <v>51.47</v>
      </c>
      <c r="K207">
        <f t="shared" si="42"/>
        <v>36.437500000000007</v>
      </c>
      <c r="L207" s="18">
        <f t="shared" si="46"/>
        <v>92.417257703993073</v>
      </c>
      <c r="M207" s="13">
        <f t="shared" si="47"/>
        <v>92.417257703993073</v>
      </c>
      <c r="N207" s="13">
        <f t="shared" si="48"/>
        <v>126.51909722222226</v>
      </c>
      <c r="O207" s="13">
        <f t="shared" si="49"/>
        <v>455.46875000000017</v>
      </c>
      <c r="P207" s="13">
        <f t="shared" si="43"/>
        <v>320.8932559166426</v>
      </c>
      <c r="Q207">
        <f t="shared" si="39"/>
        <v>1.7738266090947745E-2</v>
      </c>
      <c r="R207" s="23">
        <f t="shared" si="44"/>
        <v>55.979757703993066</v>
      </c>
      <c r="S207" s="13">
        <f t="shared" si="50"/>
        <v>194.37415869442034</v>
      </c>
      <c r="T207" s="13"/>
    </row>
    <row r="208" spans="2:20" x14ac:dyDescent="0.35">
      <c r="B208" s="2" t="s">
        <v>37</v>
      </c>
      <c r="C208" s="2">
        <v>200</v>
      </c>
      <c r="D208" s="2">
        <v>200</v>
      </c>
      <c r="E208" s="7">
        <v>13</v>
      </c>
      <c r="F208" s="13">
        <f t="shared" si="51"/>
        <v>0.20833333333333331</v>
      </c>
      <c r="G208" s="13">
        <f t="shared" si="45"/>
        <v>3.6111111111111112</v>
      </c>
      <c r="H208" s="13">
        <f t="shared" si="40"/>
        <v>54.65625</v>
      </c>
      <c r="I208" s="18">
        <f t="shared" si="41"/>
        <v>4.877753932638889</v>
      </c>
      <c r="J208">
        <v>51.47</v>
      </c>
      <c r="K208">
        <f t="shared" si="42"/>
        <v>54.65625</v>
      </c>
      <c r="L208" s="18">
        <f t="shared" si="46"/>
        <v>111.00400393263888</v>
      </c>
      <c r="M208" s="13">
        <f t="shared" si="47"/>
        <v>111.00400393263888</v>
      </c>
      <c r="N208" s="13">
        <f t="shared" si="48"/>
        <v>197.36979166666666</v>
      </c>
      <c r="O208" s="13">
        <f t="shared" si="49"/>
        <v>710.53125</v>
      </c>
      <c r="P208" s="13">
        <f t="shared" si="43"/>
        <v>400.84779197897376</v>
      </c>
      <c r="Q208">
        <f t="shared" si="39"/>
        <v>2.2269321776609653E-2</v>
      </c>
      <c r="R208" s="23">
        <f t="shared" si="44"/>
        <v>56.347753932638881</v>
      </c>
      <c r="S208" s="13">
        <f t="shared" si="50"/>
        <v>203.4780003123071</v>
      </c>
      <c r="T208" s="13"/>
    </row>
    <row r="209" spans="2:20" x14ac:dyDescent="0.35">
      <c r="B209" s="2" t="s">
        <v>37</v>
      </c>
      <c r="C209" s="2">
        <v>201</v>
      </c>
      <c r="D209" s="2">
        <v>201</v>
      </c>
      <c r="E209" s="7">
        <v>14</v>
      </c>
      <c r="F209" s="13">
        <f t="shared" si="51"/>
        <v>0.27777777777777779</v>
      </c>
      <c r="G209" s="13">
        <f t="shared" si="45"/>
        <v>3.8888888888888888</v>
      </c>
      <c r="H209" s="13">
        <f t="shared" si="40"/>
        <v>72.875000000000014</v>
      </c>
      <c r="I209" s="18">
        <f t="shared" si="41"/>
        <v>5.6570400638888891</v>
      </c>
      <c r="J209">
        <v>51.47</v>
      </c>
      <c r="K209">
        <f t="shared" si="42"/>
        <v>72.875000000000014</v>
      </c>
      <c r="L209" s="18">
        <f t="shared" si="46"/>
        <v>130.0020400638889</v>
      </c>
      <c r="M209" s="13">
        <f t="shared" si="47"/>
        <v>130.0020400638889</v>
      </c>
      <c r="N209" s="13">
        <f t="shared" si="48"/>
        <v>283.40277777777783</v>
      </c>
      <c r="O209" s="13">
        <f t="shared" si="49"/>
        <v>1020.2500000000002</v>
      </c>
      <c r="P209" s="13">
        <f t="shared" si="43"/>
        <v>505.5634891373457</v>
      </c>
      <c r="Q209">
        <f t="shared" si="39"/>
        <v>2.8227294810168467E-2</v>
      </c>
      <c r="R209" s="23">
        <f t="shared" si="44"/>
        <v>57.127040063888884</v>
      </c>
      <c r="S209" s="13">
        <f t="shared" si="50"/>
        <v>222.16071135956787</v>
      </c>
      <c r="T209" s="13"/>
    </row>
    <row r="210" spans="2:20" x14ac:dyDescent="0.35">
      <c r="B210" s="2" t="s">
        <v>37</v>
      </c>
      <c r="C210" s="2">
        <v>202</v>
      </c>
      <c r="D210" s="2">
        <v>202</v>
      </c>
      <c r="E210" s="7">
        <v>15</v>
      </c>
      <c r="F210" s="13">
        <f t="shared" si="51"/>
        <v>0.34722222222222221</v>
      </c>
      <c r="G210" s="13">
        <f t="shared" si="45"/>
        <v>4.166666666666667</v>
      </c>
      <c r="H210" s="13">
        <f t="shared" si="40"/>
        <v>91.09375</v>
      </c>
      <c r="I210" s="18">
        <f t="shared" si="41"/>
        <v>6.4940510937500022</v>
      </c>
      <c r="J210">
        <v>51.47</v>
      </c>
      <c r="K210">
        <f t="shared" si="42"/>
        <v>91.09375</v>
      </c>
      <c r="L210" s="18">
        <f t="shared" si="46"/>
        <v>149.05780109375002</v>
      </c>
      <c r="M210" s="13">
        <f t="shared" si="47"/>
        <v>149.05780109375002</v>
      </c>
      <c r="N210" s="13">
        <f t="shared" si="48"/>
        <v>379.55729166666669</v>
      </c>
      <c r="O210" s="13">
        <f t="shared" si="49"/>
        <v>1366.40625</v>
      </c>
      <c r="P210" s="13">
        <f t="shared" si="43"/>
        <v>621.07417122395839</v>
      </c>
      <c r="Q210">
        <f t="shared" si="39"/>
        <v>3.4849161829788776E-2</v>
      </c>
      <c r="R210" s="23">
        <f t="shared" si="44"/>
        <v>57.964051093750015</v>
      </c>
      <c r="S210" s="13">
        <f t="shared" si="50"/>
        <v>241.5168795572917</v>
      </c>
      <c r="T210" s="13"/>
    </row>
    <row r="211" spans="2:20" x14ac:dyDescent="0.35">
      <c r="B211" s="2" t="s">
        <v>37</v>
      </c>
      <c r="C211" s="2">
        <v>203</v>
      </c>
      <c r="D211" s="2">
        <v>203</v>
      </c>
      <c r="E211" s="7">
        <v>16.5</v>
      </c>
      <c r="F211" s="13">
        <f t="shared" si="51"/>
        <v>0.55555555555555558</v>
      </c>
      <c r="G211" s="13">
        <f t="shared" si="45"/>
        <v>4.583333333333333</v>
      </c>
      <c r="H211" s="13">
        <f t="shared" si="40"/>
        <v>145.75000000000003</v>
      </c>
      <c r="I211" s="18">
        <f t="shared" si="41"/>
        <v>7.8578018234375007</v>
      </c>
      <c r="J211">
        <v>51.47</v>
      </c>
      <c r="K211">
        <f t="shared" si="42"/>
        <v>145.75000000000003</v>
      </c>
      <c r="L211" s="18">
        <f t="shared" si="46"/>
        <v>205.07780182343754</v>
      </c>
      <c r="M211" s="13">
        <f t="shared" si="47"/>
        <v>205.07780182343754</v>
      </c>
      <c r="N211" s="13">
        <f t="shared" si="48"/>
        <v>668.02083333333337</v>
      </c>
      <c r="O211" s="13">
        <f t="shared" si="49"/>
        <v>2404.8750000000005</v>
      </c>
      <c r="P211" s="13">
        <f t="shared" si="43"/>
        <v>939.93992502408867</v>
      </c>
      <c r="Q211">
        <f t="shared" si="39"/>
        <v>5.3002167994413887E-2</v>
      </c>
      <c r="R211" s="23">
        <f t="shared" si="44"/>
        <v>59.327801823437511</v>
      </c>
      <c r="S211" s="13">
        <f t="shared" si="50"/>
        <v>271.91909169075529</v>
      </c>
      <c r="T211" s="13"/>
    </row>
    <row r="212" spans="2:20" x14ac:dyDescent="0.35">
      <c r="B212" s="2" t="s">
        <v>37</v>
      </c>
      <c r="C212" s="2">
        <v>204</v>
      </c>
      <c r="D212" s="2">
        <v>204</v>
      </c>
      <c r="E212" s="7">
        <v>19</v>
      </c>
      <c r="F212" s="13">
        <f t="shared" si="51"/>
        <v>0.65277777777777768</v>
      </c>
      <c r="G212" s="13">
        <f t="shared" si="45"/>
        <v>5.2777777777777777</v>
      </c>
      <c r="H212" s="13">
        <f t="shared" si="40"/>
        <v>171.25624999999999</v>
      </c>
      <c r="I212" s="18">
        <f t="shared" si="41"/>
        <v>10.419344199305556</v>
      </c>
      <c r="J212">
        <v>51.47</v>
      </c>
      <c r="K212">
        <f t="shared" si="42"/>
        <v>171.25624999999999</v>
      </c>
      <c r="L212" s="18">
        <f t="shared" si="46"/>
        <v>233.14559419930555</v>
      </c>
      <c r="M212" s="13">
        <f t="shared" si="47"/>
        <v>233.14559419930555</v>
      </c>
      <c r="N212" s="13">
        <f t="shared" si="48"/>
        <v>903.85243055555554</v>
      </c>
      <c r="O212" s="13">
        <f t="shared" si="49"/>
        <v>3253.8687500000001</v>
      </c>
      <c r="P212" s="13">
        <f t="shared" si="43"/>
        <v>1230.4906360518903</v>
      </c>
      <c r="Q212">
        <f t="shared" si="39"/>
        <v>6.9727802709607115E-2</v>
      </c>
      <c r="R212" s="23">
        <f t="shared" si="44"/>
        <v>61.889344199305555</v>
      </c>
      <c r="S212" s="13">
        <f t="shared" si="50"/>
        <v>326.63820549633476</v>
      </c>
      <c r="T212" s="13"/>
    </row>
    <row r="213" spans="2:20" x14ac:dyDescent="0.35">
      <c r="B213" s="2" t="s">
        <v>37</v>
      </c>
      <c r="C213" s="2">
        <v>205</v>
      </c>
      <c r="D213" s="2">
        <v>205</v>
      </c>
      <c r="E213" s="7">
        <v>21.2</v>
      </c>
      <c r="F213" s="13">
        <f t="shared" si="51"/>
        <v>0.66666666666666674</v>
      </c>
      <c r="G213" s="13">
        <f t="shared" si="45"/>
        <v>5.8888888888888893</v>
      </c>
      <c r="H213" s="13">
        <f t="shared" si="40"/>
        <v>174.90000000000003</v>
      </c>
      <c r="I213" s="18">
        <f t="shared" si="41"/>
        <v>12.971939215888893</v>
      </c>
      <c r="J213">
        <v>51.47</v>
      </c>
      <c r="K213">
        <f t="shared" si="42"/>
        <v>174.90000000000003</v>
      </c>
      <c r="L213" s="18">
        <f t="shared" si="46"/>
        <v>239.34193921588894</v>
      </c>
      <c r="M213" s="13">
        <f t="shared" si="47"/>
        <v>239.34193921588894</v>
      </c>
      <c r="N213" s="13">
        <f t="shared" si="48"/>
        <v>1029.9666666666669</v>
      </c>
      <c r="O213" s="13">
        <f t="shared" si="49"/>
        <v>3707.880000000001</v>
      </c>
      <c r="P213" s="13">
        <f t="shared" si="43"/>
        <v>1409.4580864935683</v>
      </c>
      <c r="Q213">
        <f t="shared" ref="Q213:Q276" si="52">P213*D213/(1000*(60*60))</f>
        <v>8.0260807703105966E-2</v>
      </c>
      <c r="R213" s="23">
        <f t="shared" si="44"/>
        <v>64.441939215888908</v>
      </c>
      <c r="S213" s="13">
        <f t="shared" si="50"/>
        <v>379.49141982690139</v>
      </c>
      <c r="T213" s="13"/>
    </row>
    <row r="214" spans="2:20" x14ac:dyDescent="0.35">
      <c r="B214" s="2" t="s">
        <v>37</v>
      </c>
      <c r="C214" s="2">
        <v>206</v>
      </c>
      <c r="D214" s="2">
        <v>206</v>
      </c>
      <c r="E214" s="7">
        <v>23.8</v>
      </c>
      <c r="F214" s="13">
        <f t="shared" si="51"/>
        <v>0.79166666666666652</v>
      </c>
      <c r="G214" s="13">
        <f t="shared" si="45"/>
        <v>6.6111111111111107</v>
      </c>
      <c r="H214" s="13">
        <f t="shared" si="40"/>
        <v>207.69374999999997</v>
      </c>
      <c r="I214" s="18">
        <f t="shared" si="41"/>
        <v>16.34884578463889</v>
      </c>
      <c r="J214">
        <v>51.47</v>
      </c>
      <c r="K214">
        <f t="shared" si="42"/>
        <v>207.69374999999997</v>
      </c>
      <c r="L214" s="18">
        <f t="shared" si="46"/>
        <v>275.51259578463885</v>
      </c>
      <c r="M214" s="13">
        <f t="shared" si="47"/>
        <v>275.51259578463885</v>
      </c>
      <c r="N214" s="13">
        <f t="shared" si="48"/>
        <v>1373.086458333333</v>
      </c>
      <c r="O214" s="13">
        <f t="shared" si="49"/>
        <v>4943.111249999999</v>
      </c>
      <c r="P214" s="13">
        <f t="shared" si="43"/>
        <v>1821.4443832428901</v>
      </c>
      <c r="Q214">
        <f t="shared" si="52"/>
        <v>0.10422709526334316</v>
      </c>
      <c r="R214" s="23">
        <f t="shared" si="44"/>
        <v>67.818845784638881</v>
      </c>
      <c r="S214" s="13">
        <f t="shared" si="50"/>
        <v>448.35792490955714</v>
      </c>
      <c r="T214" s="13"/>
    </row>
    <row r="215" spans="2:20" x14ac:dyDescent="0.35">
      <c r="B215" s="2" t="s">
        <v>37</v>
      </c>
      <c r="C215" s="2">
        <v>207</v>
      </c>
      <c r="D215" s="2">
        <v>207</v>
      </c>
      <c r="E215" s="7">
        <v>26.9</v>
      </c>
      <c r="F215" s="13">
        <f t="shared" si="51"/>
        <v>0.80555555555555558</v>
      </c>
      <c r="G215" s="13">
        <f t="shared" si="45"/>
        <v>7.4722222222222223</v>
      </c>
      <c r="H215" s="13">
        <f t="shared" si="40"/>
        <v>211.33750000000003</v>
      </c>
      <c r="I215" s="18">
        <f t="shared" si="41"/>
        <v>20.88515694199306</v>
      </c>
      <c r="J215">
        <v>51.47</v>
      </c>
      <c r="K215">
        <f t="shared" si="42"/>
        <v>211.33750000000003</v>
      </c>
      <c r="L215" s="18">
        <f t="shared" si="46"/>
        <v>283.69265694199311</v>
      </c>
      <c r="M215" s="13">
        <f t="shared" si="47"/>
        <v>283.69265694199311</v>
      </c>
      <c r="N215" s="13">
        <f t="shared" si="48"/>
        <v>1579.1607638888893</v>
      </c>
      <c r="O215" s="13">
        <f t="shared" si="49"/>
        <v>5684.978750000002</v>
      </c>
      <c r="P215" s="13">
        <f t="shared" si="43"/>
        <v>2119.8145754832262</v>
      </c>
      <c r="Q215">
        <f t="shared" si="52"/>
        <v>0.1218893380902855</v>
      </c>
      <c r="R215" s="23">
        <f t="shared" si="44"/>
        <v>72.355156941993073</v>
      </c>
      <c r="S215" s="13">
        <f t="shared" si="50"/>
        <v>540.65381159433696</v>
      </c>
      <c r="T215" s="13"/>
    </row>
    <row r="216" spans="2:20" x14ac:dyDescent="0.35">
      <c r="B216" s="2" t="s">
        <v>37</v>
      </c>
      <c r="C216" s="2">
        <v>208</v>
      </c>
      <c r="D216" s="2">
        <v>208</v>
      </c>
      <c r="E216" s="7">
        <v>29.6</v>
      </c>
      <c r="F216" s="13">
        <f t="shared" si="51"/>
        <v>0.70833333333333348</v>
      </c>
      <c r="G216" s="13">
        <f t="shared" si="45"/>
        <v>8.2222222222222214</v>
      </c>
      <c r="H216" s="13">
        <f t="shared" si="40"/>
        <v>185.83125000000007</v>
      </c>
      <c r="I216" s="18">
        <f t="shared" si="41"/>
        <v>25.288123583555553</v>
      </c>
      <c r="J216">
        <v>51.47</v>
      </c>
      <c r="K216">
        <f t="shared" si="42"/>
        <v>185.83125000000007</v>
      </c>
      <c r="L216" s="18">
        <f t="shared" si="46"/>
        <v>262.58937358355558</v>
      </c>
      <c r="M216" s="13">
        <f t="shared" si="47"/>
        <v>262.58937358355558</v>
      </c>
      <c r="N216" s="13">
        <f t="shared" si="48"/>
        <v>1527.9458333333337</v>
      </c>
      <c r="O216" s="13">
        <f t="shared" si="49"/>
        <v>5500.6050000000005</v>
      </c>
      <c r="P216" s="13">
        <f t="shared" si="43"/>
        <v>2159.0681827981234</v>
      </c>
      <c r="Q216">
        <f t="shared" si="52"/>
        <v>0.12474616167278046</v>
      </c>
      <c r="R216" s="23">
        <f t="shared" si="44"/>
        <v>76.758123583555516</v>
      </c>
      <c r="S216" s="13">
        <f t="shared" si="50"/>
        <v>631.12234946478975</v>
      </c>
      <c r="T216" s="13"/>
    </row>
    <row r="217" spans="2:20" x14ac:dyDescent="0.35">
      <c r="B217" s="2" t="s">
        <v>37</v>
      </c>
      <c r="C217" s="2">
        <v>209</v>
      </c>
      <c r="D217" s="2">
        <v>209</v>
      </c>
      <c r="E217" s="7">
        <v>32</v>
      </c>
      <c r="F217" s="13">
        <f t="shared" si="51"/>
        <v>0.7777777777777779</v>
      </c>
      <c r="G217" s="13">
        <f t="shared" si="45"/>
        <v>8.8888888888888893</v>
      </c>
      <c r="H217" s="13">
        <f t="shared" si="40"/>
        <v>204.05000000000004</v>
      </c>
      <c r="I217" s="18">
        <f t="shared" si="41"/>
        <v>29.555148088888895</v>
      </c>
      <c r="J217">
        <v>51.47</v>
      </c>
      <c r="K217">
        <f t="shared" si="42"/>
        <v>204.05000000000004</v>
      </c>
      <c r="L217" s="18">
        <f t="shared" si="46"/>
        <v>285.07514808888891</v>
      </c>
      <c r="M217" s="13">
        <f t="shared" si="47"/>
        <v>285.07514808888891</v>
      </c>
      <c r="N217" s="13">
        <f t="shared" si="48"/>
        <v>1813.7777777777783</v>
      </c>
      <c r="O217" s="13">
        <f t="shared" si="49"/>
        <v>6529.6000000000022</v>
      </c>
      <c r="P217" s="13">
        <f t="shared" si="43"/>
        <v>2534.0013163456792</v>
      </c>
      <c r="Q217">
        <f t="shared" si="52"/>
        <v>0.1471128541989575</v>
      </c>
      <c r="R217" s="23">
        <f t="shared" si="44"/>
        <v>81.025148088888869</v>
      </c>
      <c r="S217" s="13">
        <f t="shared" si="50"/>
        <v>720.22353856790096</v>
      </c>
      <c r="T217" s="13"/>
    </row>
    <row r="218" spans="2:20" x14ac:dyDescent="0.35">
      <c r="B218" s="2" t="s">
        <v>37</v>
      </c>
      <c r="C218" s="2">
        <v>210</v>
      </c>
      <c r="D218" s="2">
        <v>210</v>
      </c>
      <c r="E218" s="7">
        <v>35.200000000000003</v>
      </c>
      <c r="F218" s="13">
        <f t="shared" si="51"/>
        <v>0.76388888888888884</v>
      </c>
      <c r="G218" s="13">
        <f t="shared" si="45"/>
        <v>9.7777777777777786</v>
      </c>
      <c r="H218" s="13">
        <f t="shared" si="40"/>
        <v>200.40625</v>
      </c>
      <c r="I218" s="18">
        <f t="shared" si="41"/>
        <v>35.761729187555567</v>
      </c>
      <c r="J218">
        <v>51.47</v>
      </c>
      <c r="K218">
        <f t="shared" si="42"/>
        <v>200.40625</v>
      </c>
      <c r="L218" s="18">
        <f t="shared" si="46"/>
        <v>287.63797918755557</v>
      </c>
      <c r="M218" s="13">
        <f t="shared" si="47"/>
        <v>287.63797918755557</v>
      </c>
      <c r="N218" s="13">
        <f t="shared" si="48"/>
        <v>1959.5277777777778</v>
      </c>
      <c r="O218" s="13">
        <f t="shared" si="49"/>
        <v>7054.3</v>
      </c>
      <c r="P218" s="13">
        <f t="shared" si="43"/>
        <v>2812.4602409449881</v>
      </c>
      <c r="Q218">
        <f t="shared" si="52"/>
        <v>0.16406018072179099</v>
      </c>
      <c r="R218" s="23">
        <f t="shared" si="44"/>
        <v>87.231729187555572</v>
      </c>
      <c r="S218" s="13">
        <f t="shared" si="50"/>
        <v>852.93246316721024</v>
      </c>
      <c r="T218" s="13"/>
    </row>
    <row r="219" spans="2:20" x14ac:dyDescent="0.35">
      <c r="B219" s="2" t="s">
        <v>37</v>
      </c>
      <c r="C219" s="2">
        <v>211</v>
      </c>
      <c r="D219" s="2">
        <v>211</v>
      </c>
      <c r="E219" s="7">
        <v>37.5</v>
      </c>
      <c r="F219" s="13">
        <f t="shared" si="51"/>
        <v>0.55555555555555558</v>
      </c>
      <c r="G219" s="13">
        <f t="shared" si="45"/>
        <v>10.416666666666666</v>
      </c>
      <c r="H219" s="13">
        <f t="shared" si="40"/>
        <v>145.75000000000003</v>
      </c>
      <c r="I219" s="18">
        <f t="shared" si="41"/>
        <v>40.587819335937496</v>
      </c>
      <c r="J219">
        <v>51.47</v>
      </c>
      <c r="K219">
        <f t="shared" si="42"/>
        <v>145.75000000000003</v>
      </c>
      <c r="L219" s="18">
        <f t="shared" si="46"/>
        <v>237.80781933593752</v>
      </c>
      <c r="M219" s="13">
        <f t="shared" si="47"/>
        <v>237.80781933593752</v>
      </c>
      <c r="N219" s="13">
        <f t="shared" si="48"/>
        <v>1518.229166666667</v>
      </c>
      <c r="O219" s="13">
        <f t="shared" si="49"/>
        <v>5465.6250000000009</v>
      </c>
      <c r="P219" s="13">
        <f t="shared" si="43"/>
        <v>2477.1647847493491</v>
      </c>
      <c r="Q219">
        <f t="shared" si="52"/>
        <v>0.14518938043947574</v>
      </c>
      <c r="R219" s="23">
        <f t="shared" si="44"/>
        <v>92.057819335937495</v>
      </c>
      <c r="S219" s="13">
        <f t="shared" si="50"/>
        <v>958.93561808268214</v>
      </c>
      <c r="T219" s="13"/>
    </row>
    <row r="220" spans="2:20" x14ac:dyDescent="0.35">
      <c r="B220" s="2" t="s">
        <v>37</v>
      </c>
      <c r="C220" s="2">
        <v>212</v>
      </c>
      <c r="D220" s="2">
        <v>212</v>
      </c>
      <c r="E220" s="7">
        <v>39.200000000000003</v>
      </c>
      <c r="F220" s="13">
        <f t="shared" si="51"/>
        <v>0.41666666666666663</v>
      </c>
      <c r="G220" s="13">
        <f t="shared" si="45"/>
        <v>10.888888888888889</v>
      </c>
      <c r="H220" s="13">
        <f t="shared" si="40"/>
        <v>109.3125</v>
      </c>
      <c r="I220" s="18">
        <f t="shared" si="41"/>
        <v>44.351194100888897</v>
      </c>
      <c r="J220">
        <v>51.47</v>
      </c>
      <c r="K220">
        <f t="shared" si="42"/>
        <v>109.3125</v>
      </c>
      <c r="L220" s="18">
        <f t="shared" si="46"/>
        <v>205.1336941008889</v>
      </c>
      <c r="M220" s="13">
        <f t="shared" si="47"/>
        <v>205.1336941008889</v>
      </c>
      <c r="N220" s="13">
        <f t="shared" si="48"/>
        <v>1190.2916666666667</v>
      </c>
      <c r="O220" s="13">
        <f t="shared" si="49"/>
        <v>4285.05</v>
      </c>
      <c r="P220" s="13">
        <f t="shared" si="43"/>
        <v>2233.6780024319014</v>
      </c>
      <c r="Q220">
        <f t="shared" si="52"/>
        <v>0.13153881569876752</v>
      </c>
      <c r="R220" s="23">
        <f t="shared" si="44"/>
        <v>95.821194100888903</v>
      </c>
      <c r="S220" s="13">
        <f t="shared" si="50"/>
        <v>1043.3863357652347</v>
      </c>
      <c r="T220" s="13"/>
    </row>
    <row r="221" spans="2:20" x14ac:dyDescent="0.35">
      <c r="B221" s="2" t="s">
        <v>37</v>
      </c>
      <c r="C221" s="2">
        <v>213</v>
      </c>
      <c r="D221" s="2">
        <v>213</v>
      </c>
      <c r="E221" s="7">
        <v>40.5</v>
      </c>
      <c r="F221" s="13">
        <f t="shared" si="51"/>
        <v>0.33333333333333315</v>
      </c>
      <c r="G221" s="13">
        <f t="shared" si="45"/>
        <v>11.25</v>
      </c>
      <c r="H221" s="13">
        <f t="shared" si="40"/>
        <v>87.44999999999996</v>
      </c>
      <c r="I221" s="18">
        <f t="shared" si="41"/>
        <v>47.341632473437507</v>
      </c>
      <c r="J221">
        <v>51.47</v>
      </c>
      <c r="K221">
        <f t="shared" si="42"/>
        <v>87.44999999999996</v>
      </c>
      <c r="L221" s="18">
        <f t="shared" si="46"/>
        <v>186.26163247343746</v>
      </c>
      <c r="M221" s="13">
        <f t="shared" si="47"/>
        <v>186.26163247343746</v>
      </c>
      <c r="N221" s="13">
        <f t="shared" si="48"/>
        <v>983.81249999999955</v>
      </c>
      <c r="O221" s="13">
        <f t="shared" si="49"/>
        <v>3541.7249999999985</v>
      </c>
      <c r="P221" s="13">
        <f t="shared" si="43"/>
        <v>2095.4433653261713</v>
      </c>
      <c r="Q221">
        <f t="shared" si="52"/>
        <v>0.1239803991151318</v>
      </c>
      <c r="R221" s="23">
        <f t="shared" si="44"/>
        <v>98.811632473437498</v>
      </c>
      <c r="S221" s="13">
        <f t="shared" si="50"/>
        <v>1111.6308653261717</v>
      </c>
      <c r="T221" s="13"/>
    </row>
    <row r="222" spans="2:20" x14ac:dyDescent="0.35">
      <c r="B222" s="2" t="s">
        <v>37</v>
      </c>
      <c r="C222" s="2">
        <v>214</v>
      </c>
      <c r="D222" s="2">
        <v>214</v>
      </c>
      <c r="E222" s="7">
        <v>41.6</v>
      </c>
      <c r="F222" s="13">
        <f t="shared" si="51"/>
        <v>0.36111111111111133</v>
      </c>
      <c r="G222" s="13">
        <f t="shared" si="45"/>
        <v>11.555555555555555</v>
      </c>
      <c r="H222" s="13">
        <f t="shared" si="40"/>
        <v>94.737500000000068</v>
      </c>
      <c r="I222" s="18">
        <f t="shared" si="41"/>
        <v>49.948200270222223</v>
      </c>
      <c r="J222">
        <v>51.47</v>
      </c>
      <c r="K222">
        <f t="shared" si="42"/>
        <v>94.737500000000068</v>
      </c>
      <c r="L222" s="18">
        <f t="shared" si="46"/>
        <v>196.1557002702223</v>
      </c>
      <c r="M222" s="13">
        <f t="shared" si="47"/>
        <v>196.1557002702223</v>
      </c>
      <c r="N222" s="13">
        <f t="shared" si="48"/>
        <v>1094.7444444444452</v>
      </c>
      <c r="O222" s="13">
        <f t="shared" si="49"/>
        <v>3941.0800000000027</v>
      </c>
      <c r="P222" s="13">
        <f t="shared" si="43"/>
        <v>2266.6880920114577</v>
      </c>
      <c r="Q222">
        <f t="shared" si="52"/>
        <v>0.13474201435845887</v>
      </c>
      <c r="R222" s="23">
        <f t="shared" si="44"/>
        <v>101.41820027022223</v>
      </c>
      <c r="S222" s="13">
        <f t="shared" si="50"/>
        <v>1171.9436475670125</v>
      </c>
      <c r="T222" s="13"/>
    </row>
    <row r="223" spans="2:20" x14ac:dyDescent="0.35">
      <c r="B223" s="2" t="s">
        <v>37</v>
      </c>
      <c r="C223" s="2">
        <v>215</v>
      </c>
      <c r="D223" s="2">
        <v>215</v>
      </c>
      <c r="E223" s="7">
        <v>43.1</v>
      </c>
      <c r="F223" s="13">
        <f t="shared" si="51"/>
        <v>0.47222222222222199</v>
      </c>
      <c r="G223" s="13">
        <f t="shared" si="45"/>
        <v>11.972222222222221</v>
      </c>
      <c r="H223" s="13">
        <f t="shared" si="40"/>
        <v>123.88749999999995</v>
      </c>
      <c r="I223" s="18">
        <f t="shared" si="41"/>
        <v>53.615174454493058</v>
      </c>
      <c r="J223">
        <v>51.47</v>
      </c>
      <c r="K223">
        <f t="shared" si="42"/>
        <v>123.88749999999995</v>
      </c>
      <c r="L223" s="18">
        <f t="shared" si="46"/>
        <v>228.97267445449302</v>
      </c>
      <c r="M223" s="13">
        <f t="shared" si="47"/>
        <v>228.97267445449302</v>
      </c>
      <c r="N223" s="13">
        <f t="shared" si="48"/>
        <v>1483.2086805555548</v>
      </c>
      <c r="O223" s="13">
        <f t="shared" si="49"/>
        <v>5339.5512499999977</v>
      </c>
      <c r="P223" s="13">
        <f t="shared" si="43"/>
        <v>2741.3117413857358</v>
      </c>
      <c r="Q223">
        <f t="shared" si="52"/>
        <v>0.16371722899942587</v>
      </c>
      <c r="R223" s="23">
        <f t="shared" si="44"/>
        <v>105.08517445449307</v>
      </c>
      <c r="S223" s="13">
        <f t="shared" si="50"/>
        <v>1258.103060830181</v>
      </c>
      <c r="T223" s="13"/>
    </row>
    <row r="224" spans="2:20" x14ac:dyDescent="0.35">
      <c r="B224" s="2" t="s">
        <v>37</v>
      </c>
      <c r="C224" s="2">
        <v>216</v>
      </c>
      <c r="D224" s="2">
        <v>216</v>
      </c>
      <c r="E224" s="7">
        <v>45</v>
      </c>
      <c r="F224" s="13">
        <f t="shared" si="51"/>
        <v>0.55555555555555558</v>
      </c>
      <c r="G224" s="13">
        <f t="shared" si="45"/>
        <v>12.5</v>
      </c>
      <c r="H224" s="13">
        <f t="shared" si="40"/>
        <v>145.75000000000003</v>
      </c>
      <c r="I224" s="18">
        <f t="shared" si="41"/>
        <v>58.446459843750006</v>
      </c>
      <c r="J224">
        <v>51.47</v>
      </c>
      <c r="K224">
        <f t="shared" si="42"/>
        <v>145.75000000000003</v>
      </c>
      <c r="L224" s="18">
        <f t="shared" si="46"/>
        <v>255.66645984375003</v>
      </c>
      <c r="M224" s="13">
        <f t="shared" si="47"/>
        <v>255.66645984375003</v>
      </c>
      <c r="N224" s="13">
        <f t="shared" si="48"/>
        <v>1821.8750000000005</v>
      </c>
      <c r="O224" s="13">
        <f t="shared" si="49"/>
        <v>6558.7500000000009</v>
      </c>
      <c r="P224" s="13">
        <f t="shared" si="43"/>
        <v>3195.8307480468752</v>
      </c>
      <c r="Q224">
        <f t="shared" si="52"/>
        <v>0.19174984488281249</v>
      </c>
      <c r="R224" s="23">
        <f t="shared" si="44"/>
        <v>109.91645984375</v>
      </c>
      <c r="S224" s="13">
        <f t="shared" si="50"/>
        <v>1373.9557480468748</v>
      </c>
      <c r="T224" s="13"/>
    </row>
    <row r="225" spans="2:20" x14ac:dyDescent="0.35">
      <c r="B225" s="2" t="s">
        <v>37</v>
      </c>
      <c r="C225" s="2">
        <v>217</v>
      </c>
      <c r="D225" s="2">
        <v>217</v>
      </c>
      <c r="E225" s="7">
        <v>47.1</v>
      </c>
      <c r="F225" s="13">
        <f t="shared" si="51"/>
        <v>0.55555555555555558</v>
      </c>
      <c r="G225" s="13">
        <f t="shared" si="45"/>
        <v>13.083333333333334</v>
      </c>
      <c r="H225" s="13">
        <f t="shared" si="40"/>
        <v>145.75000000000003</v>
      </c>
      <c r="I225" s="18">
        <f t="shared" si="41"/>
        <v>64.028746163937512</v>
      </c>
      <c r="J225">
        <v>51.47</v>
      </c>
      <c r="K225">
        <f t="shared" si="42"/>
        <v>145.75000000000003</v>
      </c>
      <c r="L225" s="18">
        <f t="shared" si="46"/>
        <v>261.24874616393754</v>
      </c>
      <c r="M225" s="13">
        <f t="shared" si="47"/>
        <v>261.24874616393754</v>
      </c>
      <c r="N225" s="13">
        <f t="shared" si="48"/>
        <v>1906.8958333333337</v>
      </c>
      <c r="O225" s="13">
        <f t="shared" si="49"/>
        <v>6864.8250000000016</v>
      </c>
      <c r="P225" s="13">
        <f t="shared" si="43"/>
        <v>3418.0044289781831</v>
      </c>
      <c r="Q225">
        <f t="shared" si="52"/>
        <v>0.20602971141340715</v>
      </c>
      <c r="R225" s="23">
        <f t="shared" si="44"/>
        <v>115.49874616393751</v>
      </c>
      <c r="S225" s="13">
        <f t="shared" si="50"/>
        <v>1511.1085956448494</v>
      </c>
      <c r="T225" s="13"/>
    </row>
    <row r="226" spans="2:20" x14ac:dyDescent="0.35">
      <c r="B226" s="2" t="s">
        <v>37</v>
      </c>
      <c r="C226" s="2">
        <v>218</v>
      </c>
      <c r="D226" s="2">
        <v>218</v>
      </c>
      <c r="E226" s="7">
        <v>49</v>
      </c>
      <c r="F226" s="13">
        <f t="shared" si="51"/>
        <v>0.4861111111111111</v>
      </c>
      <c r="G226" s="13">
        <f t="shared" si="45"/>
        <v>13.611111111111111</v>
      </c>
      <c r="H226" s="13">
        <f t="shared" si="40"/>
        <v>127.53125000000001</v>
      </c>
      <c r="I226" s="18">
        <f t="shared" si="41"/>
        <v>69.298740782638887</v>
      </c>
      <c r="J226">
        <v>51.47</v>
      </c>
      <c r="K226">
        <f t="shared" si="42"/>
        <v>127.53125000000001</v>
      </c>
      <c r="L226" s="18">
        <f t="shared" si="46"/>
        <v>248.2999907826389</v>
      </c>
      <c r="M226" s="13">
        <f t="shared" si="47"/>
        <v>248.2999907826389</v>
      </c>
      <c r="N226" s="13">
        <f t="shared" si="48"/>
        <v>1735.8420138888891</v>
      </c>
      <c r="O226" s="13">
        <f t="shared" si="49"/>
        <v>6249.0312500000009</v>
      </c>
      <c r="P226" s="13">
        <f t="shared" si="43"/>
        <v>3379.6387634303628</v>
      </c>
      <c r="Q226">
        <f t="shared" si="52"/>
        <v>0.20465590289661642</v>
      </c>
      <c r="R226" s="23">
        <f t="shared" si="44"/>
        <v>120.76874078263889</v>
      </c>
      <c r="S226" s="13">
        <f t="shared" si="50"/>
        <v>1643.7967495414737</v>
      </c>
      <c r="T226" s="13"/>
    </row>
    <row r="227" spans="2:20" x14ac:dyDescent="0.35">
      <c r="B227" s="2" t="s">
        <v>37</v>
      </c>
      <c r="C227" s="2">
        <v>219</v>
      </c>
      <c r="D227" s="2">
        <v>219</v>
      </c>
      <c r="E227" s="7">
        <v>50.6</v>
      </c>
      <c r="F227" s="13">
        <f t="shared" si="51"/>
        <v>0.38888888888888851</v>
      </c>
      <c r="G227" s="13">
        <f t="shared" si="45"/>
        <v>14.055555555555555</v>
      </c>
      <c r="H227" s="13">
        <f t="shared" si="40"/>
        <v>102.02499999999991</v>
      </c>
      <c r="I227" s="18">
        <f t="shared" si="41"/>
        <v>73.898260703972227</v>
      </c>
      <c r="J227">
        <v>51.47</v>
      </c>
      <c r="K227">
        <f t="shared" si="42"/>
        <v>102.02499999999991</v>
      </c>
      <c r="L227" s="18">
        <f t="shared" si="46"/>
        <v>227.39326070397215</v>
      </c>
      <c r="M227" s="13">
        <f t="shared" si="47"/>
        <v>227.39326070397215</v>
      </c>
      <c r="N227" s="13">
        <f t="shared" si="48"/>
        <v>1434.0180555555542</v>
      </c>
      <c r="O227" s="13">
        <f t="shared" si="49"/>
        <v>5162.4649999999947</v>
      </c>
      <c r="P227" s="13">
        <f t="shared" si="43"/>
        <v>3196.1386087836086</v>
      </c>
      <c r="Q227">
        <f t="shared" si="52"/>
        <v>0.19443176536766951</v>
      </c>
      <c r="R227" s="23">
        <f t="shared" si="44"/>
        <v>125.36826070397224</v>
      </c>
      <c r="S227" s="13">
        <f t="shared" si="50"/>
        <v>1762.1205532280544</v>
      </c>
      <c r="T227" s="13"/>
    </row>
    <row r="228" spans="2:20" x14ac:dyDescent="0.35">
      <c r="B228" s="2" t="s">
        <v>37</v>
      </c>
      <c r="C228" s="2">
        <v>220</v>
      </c>
      <c r="D228" s="2">
        <v>220</v>
      </c>
      <c r="E228" s="7">
        <v>51.8</v>
      </c>
      <c r="F228" s="13">
        <f t="shared" si="51"/>
        <v>0.29166666666666685</v>
      </c>
      <c r="G228" s="13">
        <f t="shared" si="45"/>
        <v>14.388888888888889</v>
      </c>
      <c r="H228" s="13">
        <f t="shared" si="40"/>
        <v>76.518750000000054</v>
      </c>
      <c r="I228" s="18">
        <f t="shared" si="41"/>
        <v>77.444878474638898</v>
      </c>
      <c r="J228">
        <v>51.47</v>
      </c>
      <c r="K228">
        <f t="shared" si="42"/>
        <v>76.518750000000054</v>
      </c>
      <c r="L228" s="18">
        <f t="shared" si="46"/>
        <v>205.43362847463897</v>
      </c>
      <c r="M228" s="13">
        <f t="shared" si="47"/>
        <v>205.43362847463897</v>
      </c>
      <c r="N228" s="13">
        <f t="shared" si="48"/>
        <v>1101.0197916666675</v>
      </c>
      <c r="O228" s="13">
        <f t="shared" si="49"/>
        <v>3963.6712500000031</v>
      </c>
      <c r="P228" s="13">
        <f t="shared" si="43"/>
        <v>2955.9616541628607</v>
      </c>
      <c r="Q228">
        <f t="shared" si="52"/>
        <v>0.18064210108773035</v>
      </c>
      <c r="R228" s="23">
        <f t="shared" si="44"/>
        <v>128.9148784746389</v>
      </c>
      <c r="S228" s="13">
        <f t="shared" si="50"/>
        <v>1854.9418624961932</v>
      </c>
      <c r="T228" s="13"/>
    </row>
    <row r="229" spans="2:20" x14ac:dyDescent="0.35">
      <c r="B229" s="2" t="s">
        <v>37</v>
      </c>
      <c r="C229" s="2">
        <v>221</v>
      </c>
      <c r="D229" s="2">
        <v>221</v>
      </c>
      <c r="E229" s="7">
        <v>52.7</v>
      </c>
      <c r="F229" s="13">
        <f t="shared" si="51"/>
        <v>0.18055555555555614</v>
      </c>
      <c r="G229" s="13">
        <f t="shared" si="45"/>
        <v>14.638888888888889</v>
      </c>
      <c r="H229" s="13">
        <f t="shared" si="40"/>
        <v>47.368750000000155</v>
      </c>
      <c r="I229" s="18">
        <f t="shared" si="41"/>
        <v>80.159391831826397</v>
      </c>
      <c r="J229">
        <v>51.47</v>
      </c>
      <c r="K229">
        <f t="shared" si="42"/>
        <v>47.368750000000155</v>
      </c>
      <c r="L229" s="18">
        <f t="shared" si="46"/>
        <v>178.99814183182656</v>
      </c>
      <c r="M229" s="13">
        <f t="shared" si="47"/>
        <v>178.99814183182656</v>
      </c>
      <c r="N229" s="13">
        <f t="shared" si="48"/>
        <v>693.42586805555788</v>
      </c>
      <c r="O229" s="13">
        <f t="shared" si="49"/>
        <v>2496.3331250000083</v>
      </c>
      <c r="P229" s="13">
        <f t="shared" si="43"/>
        <v>2620.3339095936831</v>
      </c>
      <c r="Q229">
        <f t="shared" si="52"/>
        <v>0.16085938722783444</v>
      </c>
      <c r="R229" s="23">
        <f t="shared" si="44"/>
        <v>131.62939183182641</v>
      </c>
      <c r="S229" s="13">
        <f t="shared" si="50"/>
        <v>1926.9080415381252</v>
      </c>
      <c r="T229" s="13"/>
    </row>
    <row r="230" spans="2:20" x14ac:dyDescent="0.35">
      <c r="B230" s="2" t="s">
        <v>37</v>
      </c>
      <c r="C230" s="2">
        <v>222</v>
      </c>
      <c r="D230" s="2">
        <v>222</v>
      </c>
      <c r="E230" s="7">
        <v>53.1</v>
      </c>
      <c r="F230" s="13">
        <f t="shared" si="51"/>
        <v>0.11111111111111072</v>
      </c>
      <c r="G230" s="13">
        <f t="shared" si="45"/>
        <v>14.75</v>
      </c>
      <c r="H230" s="13">
        <f t="shared" si="40"/>
        <v>29.149999999999899</v>
      </c>
      <c r="I230" s="18">
        <f t="shared" si="41"/>
        <v>81.380850686437512</v>
      </c>
      <c r="J230">
        <v>51.47</v>
      </c>
      <c r="K230">
        <f t="shared" si="42"/>
        <v>29.149999999999899</v>
      </c>
      <c r="L230" s="18">
        <f t="shared" si="46"/>
        <v>162.00085068643742</v>
      </c>
      <c r="M230" s="13">
        <f t="shared" si="47"/>
        <v>162.00085068643742</v>
      </c>
      <c r="N230" s="13">
        <f t="shared" si="48"/>
        <v>429.9624999999985</v>
      </c>
      <c r="O230" s="13">
        <f t="shared" si="49"/>
        <v>1547.8649999999948</v>
      </c>
      <c r="P230" s="13">
        <f t="shared" si="43"/>
        <v>2389.5125476249518</v>
      </c>
      <c r="Q230">
        <f t="shared" si="52"/>
        <v>0.14735327377020538</v>
      </c>
      <c r="R230" s="23">
        <f t="shared" si="44"/>
        <v>132.85085068643752</v>
      </c>
      <c r="S230" s="13">
        <f t="shared" si="50"/>
        <v>1959.5500476249533</v>
      </c>
      <c r="T230" s="13"/>
    </row>
    <row r="231" spans="2:20" x14ac:dyDescent="0.35">
      <c r="B231" s="2" t="s">
        <v>37</v>
      </c>
      <c r="C231" s="2">
        <v>223</v>
      </c>
      <c r="D231" s="2">
        <v>223</v>
      </c>
      <c r="E231" s="7">
        <v>53.5</v>
      </c>
      <c r="F231" s="13">
        <f t="shared" si="51"/>
        <v>9.7222222222221627E-2</v>
      </c>
      <c r="G231" s="13">
        <f t="shared" si="45"/>
        <v>14.861111111111111</v>
      </c>
      <c r="H231" s="13">
        <f t="shared" si="40"/>
        <v>25.506249999999845</v>
      </c>
      <c r="I231" s="18">
        <f t="shared" si="41"/>
        <v>82.611545524826383</v>
      </c>
      <c r="J231">
        <v>51.47</v>
      </c>
      <c r="K231">
        <f t="shared" si="42"/>
        <v>25.506249999999845</v>
      </c>
      <c r="L231" s="18">
        <f t="shared" si="46"/>
        <v>159.58779552482622</v>
      </c>
      <c r="M231" s="13">
        <f t="shared" si="47"/>
        <v>159.58779552482622</v>
      </c>
      <c r="N231" s="13">
        <f t="shared" si="48"/>
        <v>379.05121527777544</v>
      </c>
      <c r="O231" s="13">
        <f t="shared" si="49"/>
        <v>1364.5843749999917</v>
      </c>
      <c r="P231" s="13">
        <f t="shared" si="43"/>
        <v>2371.6519612717229</v>
      </c>
      <c r="Q231">
        <f t="shared" si="52"/>
        <v>0.14691066315655396</v>
      </c>
      <c r="R231" s="23">
        <f t="shared" si="44"/>
        <v>134.08154552482637</v>
      </c>
      <c r="S231" s="13">
        <f t="shared" si="50"/>
        <v>1992.6007459939474</v>
      </c>
      <c r="T231" s="13"/>
    </row>
    <row r="232" spans="2:20" x14ac:dyDescent="0.35">
      <c r="B232" s="2" t="s">
        <v>37</v>
      </c>
      <c r="C232" s="2">
        <v>224</v>
      </c>
      <c r="D232" s="2">
        <v>224</v>
      </c>
      <c r="E232" s="7">
        <v>53.8</v>
      </c>
      <c r="F232" s="13">
        <f t="shared" si="51"/>
        <v>9.7222222222222612E-2</v>
      </c>
      <c r="G232" s="13">
        <f t="shared" si="45"/>
        <v>14.944444444444445</v>
      </c>
      <c r="H232" s="13">
        <f t="shared" si="40"/>
        <v>25.506250000000104</v>
      </c>
      <c r="I232" s="18">
        <f t="shared" si="41"/>
        <v>83.540627767972239</v>
      </c>
      <c r="J232">
        <v>51.47</v>
      </c>
      <c r="K232">
        <f t="shared" si="42"/>
        <v>25.506250000000104</v>
      </c>
      <c r="L232" s="18">
        <f t="shared" si="46"/>
        <v>160.51687776797235</v>
      </c>
      <c r="M232" s="13">
        <f t="shared" si="47"/>
        <v>160.51687776797235</v>
      </c>
      <c r="N232" s="13">
        <f t="shared" si="48"/>
        <v>381.17673611111269</v>
      </c>
      <c r="O232" s="13">
        <f t="shared" si="49"/>
        <v>1372.2362500000056</v>
      </c>
      <c r="P232" s="13">
        <f t="shared" si="43"/>
        <v>2398.8355621991423</v>
      </c>
      <c r="Q232">
        <f t="shared" si="52"/>
        <v>0.14926087942572439</v>
      </c>
      <c r="R232" s="23">
        <f t="shared" si="44"/>
        <v>135.01062776797224</v>
      </c>
      <c r="S232" s="13">
        <f t="shared" si="50"/>
        <v>2017.6588260880296</v>
      </c>
      <c r="T232" s="13"/>
    </row>
    <row r="233" spans="2:20" x14ac:dyDescent="0.35">
      <c r="B233" s="2" t="s">
        <v>37</v>
      </c>
      <c r="C233" s="2">
        <v>225</v>
      </c>
      <c r="D233" s="2">
        <v>225</v>
      </c>
      <c r="E233" s="7">
        <v>54.2</v>
      </c>
      <c r="F233" s="13">
        <f t="shared" si="51"/>
        <v>0.1388888888888889</v>
      </c>
      <c r="G233" s="13">
        <f t="shared" si="45"/>
        <v>15.055555555555555</v>
      </c>
      <c r="H233" s="13">
        <f t="shared" si="40"/>
        <v>36.437500000000007</v>
      </c>
      <c r="I233" s="18">
        <f t="shared" si="41"/>
        <v>84.787485577972234</v>
      </c>
      <c r="J233">
        <v>51.47</v>
      </c>
      <c r="K233">
        <f t="shared" si="42"/>
        <v>36.437500000000007</v>
      </c>
      <c r="L233" s="18">
        <f t="shared" si="46"/>
        <v>172.69498557797223</v>
      </c>
      <c r="M233" s="13">
        <f t="shared" si="47"/>
        <v>172.69498557797223</v>
      </c>
      <c r="N233" s="13">
        <f t="shared" si="48"/>
        <v>548.58680555555566</v>
      </c>
      <c r="O233" s="13">
        <f t="shared" si="49"/>
        <v>1974.9125000000001</v>
      </c>
      <c r="P233" s="13">
        <f t="shared" si="43"/>
        <v>2600.0189495350264</v>
      </c>
      <c r="Q233">
        <f t="shared" si="52"/>
        <v>0.16250118434593916</v>
      </c>
      <c r="R233" s="23">
        <f t="shared" si="44"/>
        <v>136.25748557797223</v>
      </c>
      <c r="S233" s="13">
        <f t="shared" si="50"/>
        <v>2051.4321439794708</v>
      </c>
      <c r="T233" s="13"/>
    </row>
    <row r="234" spans="2:20" x14ac:dyDescent="0.35">
      <c r="B234" s="2" t="s">
        <v>37</v>
      </c>
      <c r="C234" s="2">
        <v>226</v>
      </c>
      <c r="D234" s="2">
        <v>226</v>
      </c>
      <c r="E234" s="7">
        <v>54.8</v>
      </c>
      <c r="F234" s="13">
        <f t="shared" si="51"/>
        <v>0.15277777777777699</v>
      </c>
      <c r="G234" s="13">
        <f t="shared" si="45"/>
        <v>15.222222222222221</v>
      </c>
      <c r="H234" s="13">
        <f t="shared" si="40"/>
        <v>40.081249999999798</v>
      </c>
      <c r="I234" s="18">
        <f t="shared" si="41"/>
        <v>86.675089762555558</v>
      </c>
      <c r="J234">
        <v>51.47</v>
      </c>
      <c r="K234">
        <f t="shared" si="42"/>
        <v>40.081249999999798</v>
      </c>
      <c r="L234" s="18">
        <f t="shared" si="46"/>
        <v>178.22633976255537</v>
      </c>
      <c r="M234" s="13">
        <f t="shared" si="47"/>
        <v>178.22633976255537</v>
      </c>
      <c r="N234" s="13">
        <f t="shared" si="48"/>
        <v>610.12569444444136</v>
      </c>
      <c r="O234" s="13">
        <f t="shared" si="49"/>
        <v>2196.4524999999885</v>
      </c>
      <c r="P234" s="13">
        <f t="shared" si="43"/>
        <v>2713.0009497188985</v>
      </c>
      <c r="Q234">
        <f t="shared" si="52"/>
        <v>0.17031617073235306</v>
      </c>
      <c r="R234" s="23">
        <f t="shared" si="44"/>
        <v>138.14508976255559</v>
      </c>
      <c r="S234" s="13">
        <f t="shared" si="50"/>
        <v>2102.8752552744572</v>
      </c>
      <c r="T234" s="13"/>
    </row>
    <row r="235" spans="2:20" x14ac:dyDescent="0.35">
      <c r="B235" s="2" t="s">
        <v>37</v>
      </c>
      <c r="C235" s="2">
        <v>227</v>
      </c>
      <c r="D235" s="2">
        <v>227</v>
      </c>
      <c r="E235" s="7">
        <v>55.3</v>
      </c>
      <c r="F235" s="13">
        <f t="shared" si="51"/>
        <v>0.1388888888888889</v>
      </c>
      <c r="G235" s="13">
        <f t="shared" si="45"/>
        <v>15.361111111111111</v>
      </c>
      <c r="H235" s="13">
        <f t="shared" si="40"/>
        <v>36.437500000000007</v>
      </c>
      <c r="I235" s="18">
        <f t="shared" si="41"/>
        <v>88.26396759682639</v>
      </c>
      <c r="J235">
        <v>51.47</v>
      </c>
      <c r="K235">
        <f t="shared" si="42"/>
        <v>36.437500000000007</v>
      </c>
      <c r="L235" s="18">
        <f t="shared" si="46"/>
        <v>176.1714675968264</v>
      </c>
      <c r="M235" s="13">
        <f t="shared" si="47"/>
        <v>176.1714675968264</v>
      </c>
      <c r="N235" s="13">
        <f t="shared" si="48"/>
        <v>559.7204861111112</v>
      </c>
      <c r="O235" s="13">
        <f t="shared" si="49"/>
        <v>2014.9937500000005</v>
      </c>
      <c r="P235" s="13">
        <f t="shared" si="43"/>
        <v>2706.1894883623609</v>
      </c>
      <c r="Q235">
        <f t="shared" si="52"/>
        <v>0.17064028162729331</v>
      </c>
      <c r="R235" s="23">
        <f t="shared" si="44"/>
        <v>139.7339675968264</v>
      </c>
      <c r="S235" s="13">
        <f t="shared" si="50"/>
        <v>2146.4690022512495</v>
      </c>
      <c r="T235" s="13"/>
    </row>
    <row r="236" spans="2:20" x14ac:dyDescent="0.35">
      <c r="B236" s="2" t="s">
        <v>37</v>
      </c>
      <c r="C236" s="2">
        <v>228</v>
      </c>
      <c r="D236" s="2">
        <v>228</v>
      </c>
      <c r="E236" s="7">
        <v>55.8</v>
      </c>
      <c r="F236" s="13">
        <f t="shared" si="51"/>
        <v>0.12500000000000078</v>
      </c>
      <c r="G236" s="13">
        <f t="shared" si="45"/>
        <v>15.5</v>
      </c>
      <c r="H236" s="13">
        <f t="shared" si="40"/>
        <v>32.793750000000209</v>
      </c>
      <c r="I236" s="18">
        <f t="shared" si="41"/>
        <v>89.867276655750004</v>
      </c>
      <c r="J236">
        <v>51.47</v>
      </c>
      <c r="K236">
        <f t="shared" si="42"/>
        <v>32.793750000000209</v>
      </c>
      <c r="L236" s="18">
        <f t="shared" si="46"/>
        <v>174.13102665575022</v>
      </c>
      <c r="M236" s="13">
        <f t="shared" si="47"/>
        <v>174.13102665575022</v>
      </c>
      <c r="N236" s="13">
        <f t="shared" si="48"/>
        <v>508.30312500000326</v>
      </c>
      <c r="O236" s="13">
        <f t="shared" si="49"/>
        <v>1829.891250000012</v>
      </c>
      <c r="P236" s="13">
        <f t="shared" si="43"/>
        <v>2699.0309131641284</v>
      </c>
      <c r="Q236">
        <f t="shared" si="52"/>
        <v>0.17093862450039479</v>
      </c>
      <c r="R236" s="23">
        <f t="shared" si="44"/>
        <v>141.33727665575</v>
      </c>
      <c r="S236" s="13">
        <f t="shared" si="50"/>
        <v>2190.7277881641253</v>
      </c>
      <c r="T236" s="13"/>
    </row>
    <row r="237" spans="2:20" x14ac:dyDescent="0.35">
      <c r="B237" s="2" t="s">
        <v>37</v>
      </c>
      <c r="C237" s="2">
        <v>229</v>
      </c>
      <c r="D237" s="2">
        <v>229</v>
      </c>
      <c r="E237" s="7">
        <v>56.2</v>
      </c>
      <c r="F237" s="13">
        <f t="shared" si="51"/>
        <v>9.7222222222222612E-2</v>
      </c>
      <c r="G237" s="13">
        <f t="shared" si="45"/>
        <v>15.611111111111111</v>
      </c>
      <c r="H237" s="13">
        <f t="shared" si="40"/>
        <v>25.506250000000104</v>
      </c>
      <c r="I237" s="18">
        <f t="shared" si="41"/>
        <v>91.160314384638895</v>
      </c>
      <c r="J237">
        <v>51.47</v>
      </c>
      <c r="K237">
        <f t="shared" si="42"/>
        <v>25.506250000000104</v>
      </c>
      <c r="L237" s="18">
        <f t="shared" si="46"/>
        <v>168.136564384639</v>
      </c>
      <c r="M237" s="13">
        <f t="shared" si="47"/>
        <v>168.136564384639</v>
      </c>
      <c r="N237" s="13">
        <f t="shared" si="48"/>
        <v>398.18090277777941</v>
      </c>
      <c r="O237" s="13">
        <f t="shared" si="49"/>
        <v>1433.4512500000058</v>
      </c>
      <c r="P237" s="13">
        <f t="shared" si="43"/>
        <v>2624.7985884490868</v>
      </c>
      <c r="Q237">
        <f t="shared" si="52"/>
        <v>0.16696635465412246</v>
      </c>
      <c r="R237" s="23">
        <f t="shared" si="44"/>
        <v>142.63031438463889</v>
      </c>
      <c r="S237" s="13">
        <f t="shared" si="50"/>
        <v>2226.6176856713073</v>
      </c>
      <c r="T237" s="13"/>
    </row>
    <row r="238" spans="2:20" x14ac:dyDescent="0.35">
      <c r="B238" s="2" t="s">
        <v>37</v>
      </c>
      <c r="C238" s="2">
        <v>230</v>
      </c>
      <c r="D238" s="2">
        <v>230</v>
      </c>
      <c r="E238" s="7">
        <v>56.5</v>
      </c>
      <c r="F238" s="13">
        <f t="shared" si="51"/>
        <v>4.1666666666666269E-2</v>
      </c>
      <c r="G238" s="13">
        <f t="shared" si="45"/>
        <v>15.694444444444445</v>
      </c>
      <c r="H238" s="13">
        <f t="shared" si="40"/>
        <v>10.931249999999897</v>
      </c>
      <c r="I238" s="18">
        <f t="shared" si="41"/>
        <v>92.136153795659737</v>
      </c>
      <c r="J238">
        <v>51.47</v>
      </c>
      <c r="K238">
        <f t="shared" si="42"/>
        <v>10.931249999999897</v>
      </c>
      <c r="L238" s="18">
        <f t="shared" si="46"/>
        <v>154.53740379565963</v>
      </c>
      <c r="M238" s="13">
        <f t="shared" si="47"/>
        <v>154.53740379565963</v>
      </c>
      <c r="N238" s="13">
        <f t="shared" si="48"/>
        <v>171.55989583333172</v>
      </c>
      <c r="O238" s="13">
        <f t="shared" si="49"/>
        <v>617.61562499999422</v>
      </c>
      <c r="P238" s="13">
        <f t="shared" si="43"/>
        <v>2425.3786984596582</v>
      </c>
      <c r="Q238">
        <f t="shared" si="52"/>
        <v>0.15495475017936705</v>
      </c>
      <c r="R238" s="23">
        <f t="shared" si="44"/>
        <v>143.60615379565974</v>
      </c>
      <c r="S238" s="13">
        <f t="shared" si="50"/>
        <v>2253.8188026263265</v>
      </c>
      <c r="T238" s="13"/>
    </row>
    <row r="239" spans="2:20" x14ac:dyDescent="0.35">
      <c r="B239" s="2" t="s">
        <v>37</v>
      </c>
      <c r="C239" s="2">
        <v>231</v>
      </c>
      <c r="D239" s="2">
        <v>231</v>
      </c>
      <c r="E239" s="7">
        <v>56.5</v>
      </c>
      <c r="F239" s="13">
        <f t="shared" si="51"/>
        <v>-4.1666666666666269E-2</v>
      </c>
      <c r="G239" s="13">
        <f t="shared" si="45"/>
        <v>15.694444444444445</v>
      </c>
      <c r="H239" s="13">
        <f t="shared" si="40"/>
        <v>-10.931249999999897</v>
      </c>
      <c r="I239" s="18">
        <f t="shared" si="41"/>
        <v>92.136153795659737</v>
      </c>
      <c r="J239">
        <v>51.47</v>
      </c>
      <c r="K239">
        <f t="shared" si="42"/>
        <v>-10.931249999999897</v>
      </c>
      <c r="L239" s="18">
        <f t="shared" si="46"/>
        <v>132.67490379565984</v>
      </c>
      <c r="M239" s="13">
        <f t="shared" si="47"/>
        <v>132.67490379565984</v>
      </c>
      <c r="N239" s="13">
        <f t="shared" si="48"/>
        <v>-171.55989583333172</v>
      </c>
      <c r="O239" s="13">
        <f t="shared" si="49"/>
        <v>-617.61562499999422</v>
      </c>
      <c r="P239" s="13">
        <f t="shared" si="43"/>
        <v>2082.2589067929948</v>
      </c>
      <c r="Q239">
        <f t="shared" si="52"/>
        <v>0.13361161318588385</v>
      </c>
      <c r="R239" s="23">
        <f t="shared" si="44"/>
        <v>143.60615379565974</v>
      </c>
      <c r="S239" s="13">
        <f t="shared" si="50"/>
        <v>2253.8188026263265</v>
      </c>
      <c r="T239" s="13"/>
    </row>
    <row r="240" spans="2:20" x14ac:dyDescent="0.35">
      <c r="B240" s="2" t="s">
        <v>37</v>
      </c>
      <c r="C240" s="2">
        <v>232</v>
      </c>
      <c r="D240" s="2">
        <v>232</v>
      </c>
      <c r="E240" s="7">
        <v>56.2</v>
      </c>
      <c r="F240" s="13">
        <f t="shared" si="51"/>
        <v>-0.2222222222222224</v>
      </c>
      <c r="G240" s="13">
        <f t="shared" si="45"/>
        <v>15.611111111111111</v>
      </c>
      <c r="H240" s="13">
        <f t="shared" si="40"/>
        <v>-58.300000000000054</v>
      </c>
      <c r="I240" s="18">
        <f t="shared" si="41"/>
        <v>91.160314384638895</v>
      </c>
      <c r="J240">
        <v>51.47</v>
      </c>
      <c r="K240">
        <f t="shared" si="42"/>
        <v>-58.300000000000054</v>
      </c>
      <c r="L240" s="18">
        <f t="shared" si="46"/>
        <v>84.330314384638839</v>
      </c>
      <c r="M240" s="13">
        <f t="shared" si="47"/>
        <v>84.330314384638839</v>
      </c>
      <c r="N240" s="13">
        <f t="shared" si="48"/>
        <v>-910.12777777777865</v>
      </c>
      <c r="O240" s="13">
        <f t="shared" si="49"/>
        <v>-3276.4600000000032</v>
      </c>
      <c r="P240" s="13">
        <f t="shared" si="43"/>
        <v>1316.4899078935284</v>
      </c>
      <c r="Q240">
        <f t="shared" si="52"/>
        <v>8.4840460730916264E-2</v>
      </c>
      <c r="R240" s="23">
        <f t="shared" si="44"/>
        <v>142.63031438463889</v>
      </c>
      <c r="S240" s="13">
        <f t="shared" si="50"/>
        <v>2226.6176856713073</v>
      </c>
      <c r="T240" s="13"/>
    </row>
    <row r="241" spans="2:20" x14ac:dyDescent="0.35">
      <c r="B241" s="2" t="s">
        <v>37</v>
      </c>
      <c r="C241" s="2">
        <v>233</v>
      </c>
      <c r="D241" s="2">
        <v>233</v>
      </c>
      <c r="E241" s="7">
        <v>54.9</v>
      </c>
      <c r="F241" s="13">
        <f t="shared" si="51"/>
        <v>-0.45833333333333393</v>
      </c>
      <c r="G241" s="13">
        <f t="shared" si="45"/>
        <v>15.25</v>
      </c>
      <c r="H241" s="13">
        <f t="shared" si="40"/>
        <v>-120.24375000000016</v>
      </c>
      <c r="I241" s="18">
        <f t="shared" si="41"/>
        <v>86.991710831437516</v>
      </c>
      <c r="J241">
        <v>51.47</v>
      </c>
      <c r="K241">
        <f t="shared" si="42"/>
        <v>-120.24375000000016</v>
      </c>
      <c r="L241" s="18">
        <f t="shared" si="46"/>
        <v>18.217960831437367</v>
      </c>
      <c r="M241" s="13">
        <f t="shared" si="47"/>
        <v>18.217960831437367</v>
      </c>
      <c r="N241" s="13">
        <f t="shared" si="48"/>
        <v>-1833.7171875000024</v>
      </c>
      <c r="O241" s="13">
        <f t="shared" si="49"/>
        <v>-6601.3818750000091</v>
      </c>
      <c r="P241" s="13">
        <f t="shared" si="43"/>
        <v>277.82390267941986</v>
      </c>
      <c r="Q241">
        <f t="shared" si="52"/>
        <v>1.7981380367862451E-2</v>
      </c>
      <c r="R241" s="23">
        <f t="shared" si="44"/>
        <v>138.46171083143753</v>
      </c>
      <c r="S241" s="13">
        <f t="shared" si="50"/>
        <v>2111.5410901794221</v>
      </c>
      <c r="T241" s="13"/>
    </row>
    <row r="242" spans="2:20" x14ac:dyDescent="0.35">
      <c r="B242" s="2" t="s">
        <v>37</v>
      </c>
      <c r="C242" s="2">
        <v>234</v>
      </c>
      <c r="D242" s="2">
        <v>234</v>
      </c>
      <c r="E242" s="7">
        <v>52.9</v>
      </c>
      <c r="F242" s="13">
        <f t="shared" si="51"/>
        <v>-0.54166666666666641</v>
      </c>
      <c r="G242" s="13">
        <f t="shared" si="45"/>
        <v>14.694444444444445</v>
      </c>
      <c r="H242" s="13">
        <f t="shared" si="40"/>
        <v>-142.10624999999993</v>
      </c>
      <c r="I242" s="18">
        <f t="shared" si="41"/>
        <v>80.768966761159732</v>
      </c>
      <c r="J242">
        <v>51.47</v>
      </c>
      <c r="K242">
        <f t="shared" si="42"/>
        <v>-142.10624999999993</v>
      </c>
      <c r="L242" s="18">
        <f t="shared" si="46"/>
        <v>-9.8672832388402014</v>
      </c>
      <c r="M242" s="13">
        <f t="shared" si="47"/>
        <v>-9.8672832388402014</v>
      </c>
      <c r="N242" s="13">
        <f t="shared" si="48"/>
        <v>-2088.1723958333323</v>
      </c>
      <c r="O242" s="13">
        <f t="shared" si="49"/>
        <v>-7517.420624999997</v>
      </c>
      <c r="P242" s="13">
        <f t="shared" si="43"/>
        <v>-144.99424537073517</v>
      </c>
      <c r="Q242">
        <f t="shared" si="52"/>
        <v>-9.4246259490977854E-3</v>
      </c>
      <c r="R242" s="23">
        <f t="shared" si="44"/>
        <v>132.23896676115973</v>
      </c>
      <c r="S242" s="13">
        <f t="shared" si="50"/>
        <v>1943.1781504625972</v>
      </c>
      <c r="T242" s="13"/>
    </row>
    <row r="243" spans="2:20" x14ac:dyDescent="0.35">
      <c r="B243" s="2" t="s">
        <v>37</v>
      </c>
      <c r="C243" s="2">
        <v>235</v>
      </c>
      <c r="D243" s="2">
        <v>235</v>
      </c>
      <c r="E243" s="7">
        <v>51</v>
      </c>
      <c r="F243" s="13">
        <f t="shared" si="51"/>
        <v>-0.43055555555555575</v>
      </c>
      <c r="G243" s="13">
        <f t="shared" si="45"/>
        <v>14.166666666666666</v>
      </c>
      <c r="H243" s="13">
        <f t="shared" si="40"/>
        <v>-112.95625000000005</v>
      </c>
      <c r="I243" s="18">
        <f t="shared" si="41"/>
        <v>75.071230643749999</v>
      </c>
      <c r="J243">
        <v>51.47</v>
      </c>
      <c r="K243">
        <f t="shared" si="42"/>
        <v>-112.95625000000005</v>
      </c>
      <c r="L243" s="18">
        <f t="shared" si="46"/>
        <v>13.584980643749944</v>
      </c>
      <c r="M243" s="13">
        <f t="shared" si="47"/>
        <v>13.584980643749944</v>
      </c>
      <c r="N243" s="13">
        <f t="shared" si="48"/>
        <v>-1600.2135416666674</v>
      </c>
      <c r="O243" s="13">
        <f t="shared" si="49"/>
        <v>-5760.7687500000029</v>
      </c>
      <c r="P243" s="13">
        <f t="shared" si="43"/>
        <v>192.45389245312418</v>
      </c>
      <c r="Q243">
        <f t="shared" si="52"/>
        <v>1.2562962424023385E-2</v>
      </c>
      <c r="R243" s="23">
        <f t="shared" si="44"/>
        <v>126.54123064375</v>
      </c>
      <c r="S243" s="13">
        <f t="shared" si="50"/>
        <v>1792.6674341197916</v>
      </c>
      <c r="T243" s="13"/>
    </row>
    <row r="244" spans="2:20" x14ac:dyDescent="0.35">
      <c r="B244" s="2" t="s">
        <v>37</v>
      </c>
      <c r="C244" s="2">
        <v>236</v>
      </c>
      <c r="D244" s="2">
        <v>236</v>
      </c>
      <c r="E244" s="7">
        <v>49.8</v>
      </c>
      <c r="F244" s="13">
        <f t="shared" si="51"/>
        <v>-0.24999999999999961</v>
      </c>
      <c r="G244" s="13">
        <f t="shared" si="45"/>
        <v>13.833333333333334</v>
      </c>
      <c r="H244" s="13">
        <f t="shared" si="40"/>
        <v>-65.587499999999906</v>
      </c>
      <c r="I244" s="18">
        <f t="shared" si="41"/>
        <v>71.580028775750009</v>
      </c>
      <c r="J244">
        <v>51.47</v>
      </c>
      <c r="K244">
        <f t="shared" si="42"/>
        <v>-65.587499999999906</v>
      </c>
      <c r="L244" s="18">
        <f t="shared" si="46"/>
        <v>57.462528775750101</v>
      </c>
      <c r="M244" s="13">
        <f t="shared" si="47"/>
        <v>57.462528775750101</v>
      </c>
      <c r="N244" s="13">
        <f t="shared" si="48"/>
        <v>-907.29374999999879</v>
      </c>
      <c r="O244" s="13">
        <f t="shared" si="49"/>
        <v>-3266.2574999999956</v>
      </c>
      <c r="P244" s="13">
        <f t="shared" si="43"/>
        <v>794.89831473120978</v>
      </c>
      <c r="Q244">
        <f t="shared" si="52"/>
        <v>5.2110000632379305E-2</v>
      </c>
      <c r="R244" s="23">
        <f t="shared" si="44"/>
        <v>123.05002877575001</v>
      </c>
      <c r="S244" s="13">
        <f t="shared" si="50"/>
        <v>1702.1920647312086</v>
      </c>
      <c r="T244" s="13"/>
    </row>
    <row r="245" spans="2:20" x14ac:dyDescent="0.35">
      <c r="B245" s="2" t="s">
        <v>37</v>
      </c>
      <c r="C245" s="2">
        <v>237</v>
      </c>
      <c r="D245" s="2">
        <v>237</v>
      </c>
      <c r="E245" s="7">
        <v>49.2</v>
      </c>
      <c r="F245" s="13">
        <f t="shared" si="51"/>
        <v>-0.19444444444444425</v>
      </c>
      <c r="G245" s="13">
        <f t="shared" si="45"/>
        <v>13.666666666666666</v>
      </c>
      <c r="H245" s="13">
        <f t="shared" si="40"/>
        <v>-51.012499999999953</v>
      </c>
      <c r="I245" s="18">
        <f t="shared" si="41"/>
        <v>69.865599287000009</v>
      </c>
      <c r="J245">
        <v>51.47</v>
      </c>
      <c r="K245">
        <f t="shared" si="42"/>
        <v>-51.012499999999953</v>
      </c>
      <c r="L245" s="18">
        <f t="shared" si="46"/>
        <v>70.323099287000048</v>
      </c>
      <c r="M245" s="13">
        <f t="shared" si="47"/>
        <v>70.323099287000048</v>
      </c>
      <c r="N245" s="13">
        <f t="shared" si="48"/>
        <v>-697.17083333333267</v>
      </c>
      <c r="O245" s="13">
        <f t="shared" si="49"/>
        <v>-2509.8149999999973</v>
      </c>
      <c r="P245" s="13">
        <f t="shared" si="43"/>
        <v>961.08235692233393</v>
      </c>
      <c r="Q245">
        <f t="shared" si="52"/>
        <v>6.3271255164053644E-2</v>
      </c>
      <c r="R245" s="23">
        <f t="shared" si="44"/>
        <v>121.33559928700001</v>
      </c>
      <c r="S245" s="13">
        <f t="shared" si="50"/>
        <v>1658.2531902556666</v>
      </c>
      <c r="T245" s="13"/>
    </row>
    <row r="246" spans="2:20" x14ac:dyDescent="0.35">
      <c r="B246" s="2" t="s">
        <v>37</v>
      </c>
      <c r="C246" s="2">
        <v>238</v>
      </c>
      <c r="D246" s="2">
        <v>238</v>
      </c>
      <c r="E246" s="7">
        <v>48.4</v>
      </c>
      <c r="F246" s="13">
        <f t="shared" si="51"/>
        <v>-0.31944444444444503</v>
      </c>
      <c r="G246" s="13">
        <f t="shared" si="45"/>
        <v>13.444444444444445</v>
      </c>
      <c r="H246" s="13">
        <f t="shared" si="40"/>
        <v>-83.806250000000162</v>
      </c>
      <c r="I246" s="18">
        <f t="shared" si="41"/>
        <v>67.612019245222228</v>
      </c>
      <c r="J246">
        <v>51.47</v>
      </c>
      <c r="K246">
        <f t="shared" si="42"/>
        <v>-83.806250000000162</v>
      </c>
      <c r="L246" s="18">
        <f t="shared" si="46"/>
        <v>35.275769245222065</v>
      </c>
      <c r="M246" s="13">
        <f t="shared" si="47"/>
        <v>35.275769245222065</v>
      </c>
      <c r="N246" s="13">
        <f t="shared" si="48"/>
        <v>-1126.7284722222244</v>
      </c>
      <c r="O246" s="13">
        <f t="shared" si="49"/>
        <v>-4056.2225000000076</v>
      </c>
      <c r="P246" s="13">
        <f t="shared" si="43"/>
        <v>474.26311985243001</v>
      </c>
      <c r="Q246">
        <f t="shared" si="52"/>
        <v>3.1354061812466208E-2</v>
      </c>
      <c r="R246" s="23">
        <f t="shared" si="44"/>
        <v>119.08201924522223</v>
      </c>
      <c r="S246" s="13">
        <f t="shared" si="50"/>
        <v>1600.9915920746544</v>
      </c>
      <c r="T246" s="13"/>
    </row>
    <row r="247" spans="2:20" x14ac:dyDescent="0.35">
      <c r="B247" s="2" t="s">
        <v>37</v>
      </c>
      <c r="C247" s="2">
        <v>239</v>
      </c>
      <c r="D247" s="2">
        <v>239</v>
      </c>
      <c r="E247" s="7">
        <v>46.9</v>
      </c>
      <c r="F247" s="13">
        <f t="shared" si="51"/>
        <v>-0.56944444444444464</v>
      </c>
      <c r="G247" s="13">
        <f t="shared" si="45"/>
        <v>13.027777777777779</v>
      </c>
      <c r="H247" s="13">
        <f t="shared" si="40"/>
        <v>-149.39375000000007</v>
      </c>
      <c r="I247" s="18">
        <f t="shared" si="41"/>
        <v>63.486132116993069</v>
      </c>
      <c r="J247">
        <v>51.47</v>
      </c>
      <c r="K247">
        <f t="shared" si="42"/>
        <v>-149.39375000000007</v>
      </c>
      <c r="L247" s="18">
        <f t="shared" si="46"/>
        <v>-34.437617883006993</v>
      </c>
      <c r="M247" s="13">
        <f t="shared" si="47"/>
        <v>-34.437617883006993</v>
      </c>
      <c r="N247" s="13">
        <f t="shared" si="48"/>
        <v>-1946.2685763888899</v>
      </c>
      <c r="O247" s="13">
        <f t="shared" si="49"/>
        <v>-7006.5668750000032</v>
      </c>
      <c r="P247" s="13">
        <f t="shared" si="43"/>
        <v>-448.64563297584112</v>
      </c>
      <c r="Q247">
        <f t="shared" si="52"/>
        <v>-2.9785085078118341E-2</v>
      </c>
      <c r="R247" s="23">
        <f t="shared" si="44"/>
        <v>114.95613211699307</v>
      </c>
      <c r="S247" s="13">
        <f t="shared" si="50"/>
        <v>1497.6229434130487</v>
      </c>
      <c r="T247" s="13"/>
    </row>
    <row r="248" spans="2:20" x14ac:dyDescent="0.35">
      <c r="B248" s="2" t="s">
        <v>37</v>
      </c>
      <c r="C248" s="2">
        <v>240</v>
      </c>
      <c r="D248" s="2">
        <v>240</v>
      </c>
      <c r="E248" s="7">
        <v>44.3</v>
      </c>
      <c r="F248" s="13">
        <f t="shared" si="51"/>
        <v>-0.74999999999999978</v>
      </c>
      <c r="G248" s="13">
        <f t="shared" si="45"/>
        <v>12.305555555555555</v>
      </c>
      <c r="H248" s="13">
        <f t="shared" si="40"/>
        <v>-196.76249999999996</v>
      </c>
      <c r="I248" s="18">
        <f t="shared" si="41"/>
        <v>56.642268137659734</v>
      </c>
      <c r="J248">
        <v>51.47</v>
      </c>
      <c r="K248">
        <f t="shared" si="42"/>
        <v>-196.76249999999996</v>
      </c>
      <c r="L248" s="18">
        <f t="shared" si="46"/>
        <v>-88.650231862340235</v>
      </c>
      <c r="M248" s="13">
        <f t="shared" si="47"/>
        <v>-88.650231862340235</v>
      </c>
      <c r="N248" s="13">
        <f t="shared" si="48"/>
        <v>-2421.2718749999995</v>
      </c>
      <c r="O248" s="13">
        <f t="shared" si="49"/>
        <v>-8716.5787499999988</v>
      </c>
      <c r="P248" s="13">
        <f t="shared" si="43"/>
        <v>-1090.890353194909</v>
      </c>
      <c r="Q248">
        <f t="shared" si="52"/>
        <v>-7.2726023546327276E-2</v>
      </c>
      <c r="R248" s="23">
        <f t="shared" si="44"/>
        <v>108.11226813765973</v>
      </c>
      <c r="S248" s="13">
        <f t="shared" si="50"/>
        <v>1330.3815218050904</v>
      </c>
      <c r="T248" s="13"/>
    </row>
    <row r="249" spans="2:20" x14ac:dyDescent="0.35">
      <c r="B249" s="2" t="s">
        <v>37</v>
      </c>
      <c r="C249" s="2">
        <v>241</v>
      </c>
      <c r="D249" s="2">
        <v>241</v>
      </c>
      <c r="E249" s="7">
        <v>41.5</v>
      </c>
      <c r="F249" s="13">
        <f t="shared" si="51"/>
        <v>-0.6666666666666663</v>
      </c>
      <c r="G249" s="13">
        <f t="shared" si="45"/>
        <v>11.527777777777779</v>
      </c>
      <c r="H249" s="13">
        <f t="shared" si="40"/>
        <v>-174.89999999999992</v>
      </c>
      <c r="I249" s="18">
        <f t="shared" si="41"/>
        <v>49.70835331649306</v>
      </c>
      <c r="J249">
        <v>51.47</v>
      </c>
      <c r="K249">
        <f t="shared" si="42"/>
        <v>-174.89999999999992</v>
      </c>
      <c r="L249" s="18">
        <f t="shared" si="46"/>
        <v>-73.721646683506862</v>
      </c>
      <c r="M249" s="13">
        <f t="shared" si="47"/>
        <v>-73.721646683506862</v>
      </c>
      <c r="N249" s="13">
        <f t="shared" si="48"/>
        <v>-2016.2083333333326</v>
      </c>
      <c r="O249" s="13">
        <f t="shared" si="49"/>
        <v>-7258.3499999999976</v>
      </c>
      <c r="P249" s="13">
        <f t="shared" si="43"/>
        <v>-849.84676037931524</v>
      </c>
      <c r="Q249">
        <f t="shared" si="52"/>
        <v>-5.6892519236504159E-2</v>
      </c>
      <c r="R249" s="23">
        <f t="shared" si="44"/>
        <v>101.17835331649306</v>
      </c>
      <c r="S249" s="13">
        <f t="shared" si="50"/>
        <v>1166.3615729540174</v>
      </c>
      <c r="T249" s="13"/>
    </row>
    <row r="250" spans="2:20" x14ac:dyDescent="0.35">
      <c r="B250" s="2" t="s">
        <v>37</v>
      </c>
      <c r="C250" s="2">
        <v>242</v>
      </c>
      <c r="D250" s="2">
        <v>242</v>
      </c>
      <c r="E250" s="7">
        <v>39.5</v>
      </c>
      <c r="F250" s="13">
        <f t="shared" si="51"/>
        <v>-0.625</v>
      </c>
      <c r="G250" s="13">
        <f t="shared" si="45"/>
        <v>10.972222222222221</v>
      </c>
      <c r="H250" s="13">
        <f t="shared" si="40"/>
        <v>-163.96875</v>
      </c>
      <c r="I250" s="18">
        <f t="shared" si="41"/>
        <v>45.032636528993052</v>
      </c>
      <c r="J250">
        <v>51.47</v>
      </c>
      <c r="K250">
        <f t="shared" si="42"/>
        <v>-163.96875</v>
      </c>
      <c r="L250" s="18">
        <f t="shared" si="46"/>
        <v>-67.466113471006949</v>
      </c>
      <c r="M250" s="13">
        <f t="shared" si="47"/>
        <v>-67.466113471006949</v>
      </c>
      <c r="N250" s="13">
        <f t="shared" si="48"/>
        <v>-1799.1015624999998</v>
      </c>
      <c r="O250" s="13">
        <f t="shared" si="49"/>
        <v>-6476.7656249999991</v>
      </c>
      <c r="P250" s="13">
        <f t="shared" si="43"/>
        <v>-740.25318947354845</v>
      </c>
      <c r="Q250">
        <f t="shared" si="52"/>
        <v>-4.9761464403499649E-2</v>
      </c>
      <c r="R250" s="23">
        <f t="shared" si="44"/>
        <v>96.502636528993051</v>
      </c>
      <c r="S250" s="13">
        <f t="shared" si="50"/>
        <v>1058.8483730264513</v>
      </c>
      <c r="T250" s="13"/>
    </row>
    <row r="251" spans="2:20" x14ac:dyDescent="0.35">
      <c r="B251" s="2" t="s">
        <v>37</v>
      </c>
      <c r="C251" s="2">
        <v>243</v>
      </c>
      <c r="D251" s="2">
        <v>243</v>
      </c>
      <c r="E251" s="7">
        <v>37</v>
      </c>
      <c r="F251" s="13">
        <f t="shared" si="51"/>
        <v>-0.68055555555555536</v>
      </c>
      <c r="G251" s="13">
        <f t="shared" si="45"/>
        <v>10.277777777777779</v>
      </c>
      <c r="H251" s="13">
        <f t="shared" si="40"/>
        <v>-178.54374999999996</v>
      </c>
      <c r="I251" s="18">
        <f t="shared" si="41"/>
        <v>39.512693099305565</v>
      </c>
      <c r="J251">
        <v>51.47</v>
      </c>
      <c r="K251">
        <f t="shared" si="42"/>
        <v>-178.54374999999996</v>
      </c>
      <c r="L251" s="18">
        <f t="shared" si="46"/>
        <v>-87.561056900694396</v>
      </c>
      <c r="M251" s="13">
        <f t="shared" si="47"/>
        <v>-87.561056900694396</v>
      </c>
      <c r="N251" s="13">
        <f t="shared" si="48"/>
        <v>-1835.0329861111109</v>
      </c>
      <c r="O251" s="13">
        <f t="shared" si="49"/>
        <v>-6606.1187499999987</v>
      </c>
      <c r="P251" s="13">
        <f t="shared" si="43"/>
        <v>-899.93308481269253</v>
      </c>
      <c r="Q251">
        <f t="shared" si="52"/>
        <v>-6.074548322485674E-2</v>
      </c>
      <c r="R251" s="23">
        <f t="shared" si="44"/>
        <v>90.982693099305564</v>
      </c>
      <c r="S251" s="13">
        <f t="shared" si="50"/>
        <v>935.09990129841833</v>
      </c>
      <c r="T251" s="13"/>
    </row>
    <row r="252" spans="2:20" x14ac:dyDescent="0.35">
      <c r="B252" s="2" t="s">
        <v>37</v>
      </c>
      <c r="C252" s="2">
        <v>244</v>
      </c>
      <c r="D252" s="2">
        <v>244</v>
      </c>
      <c r="E252" s="7">
        <v>34.6</v>
      </c>
      <c r="F252" s="13">
        <f t="shared" si="51"/>
        <v>-0.65277777777777812</v>
      </c>
      <c r="G252" s="13">
        <f t="shared" si="45"/>
        <v>9.6111111111111107</v>
      </c>
      <c r="H252" s="13">
        <f t="shared" si="40"/>
        <v>-171.25625000000011</v>
      </c>
      <c r="I252" s="18">
        <f t="shared" si="41"/>
        <v>34.552969810638892</v>
      </c>
      <c r="J252">
        <v>51.47</v>
      </c>
      <c r="K252">
        <f t="shared" si="42"/>
        <v>-171.25625000000011</v>
      </c>
      <c r="L252" s="18">
        <f t="shared" si="46"/>
        <v>-85.23328018936121</v>
      </c>
      <c r="M252" s="13">
        <f t="shared" si="47"/>
        <v>-85.23328018936121</v>
      </c>
      <c r="N252" s="13">
        <f t="shared" si="48"/>
        <v>-1645.9628472222232</v>
      </c>
      <c r="O252" s="13">
        <f t="shared" si="49"/>
        <v>-5925.4662500000031</v>
      </c>
      <c r="P252" s="13">
        <f t="shared" si="43"/>
        <v>-819.18652626441599</v>
      </c>
      <c r="Q252">
        <f t="shared" si="52"/>
        <v>-5.5522642335699306E-2</v>
      </c>
      <c r="R252" s="23">
        <f t="shared" si="44"/>
        <v>86.022969810638898</v>
      </c>
      <c r="S252" s="13">
        <f t="shared" si="50"/>
        <v>826.77632095780723</v>
      </c>
      <c r="T252" s="13"/>
    </row>
    <row r="253" spans="2:20" x14ac:dyDescent="0.35">
      <c r="B253" s="2" t="s">
        <v>37</v>
      </c>
      <c r="C253" s="2">
        <v>245</v>
      </c>
      <c r="D253" s="2">
        <v>245</v>
      </c>
      <c r="E253" s="7">
        <v>32.299999999999997</v>
      </c>
      <c r="F253" s="13">
        <f t="shared" si="51"/>
        <v>-0.7777777777777779</v>
      </c>
      <c r="G253" s="13">
        <f t="shared" si="45"/>
        <v>8.9722222222222214</v>
      </c>
      <c r="H253" s="13">
        <f t="shared" si="40"/>
        <v>-204.05000000000004</v>
      </c>
      <c r="I253" s="18">
        <f t="shared" si="41"/>
        <v>30.111904735993051</v>
      </c>
      <c r="J253">
        <v>51.47</v>
      </c>
      <c r="K253">
        <f t="shared" si="42"/>
        <v>-204.05000000000004</v>
      </c>
      <c r="L253" s="18">
        <f t="shared" si="46"/>
        <v>-122.46809526400699</v>
      </c>
      <c r="M253" s="13">
        <f t="shared" si="47"/>
        <v>-122.46809526400699</v>
      </c>
      <c r="N253" s="13">
        <f t="shared" si="48"/>
        <v>-1830.7819444444447</v>
      </c>
      <c r="O253" s="13">
        <f t="shared" si="49"/>
        <v>-6590.8150000000005</v>
      </c>
      <c r="P253" s="13">
        <f t="shared" si="43"/>
        <v>-1098.8109658409514</v>
      </c>
      <c r="Q253">
        <f t="shared" si="52"/>
        <v>-7.4780190730842522E-2</v>
      </c>
      <c r="R253" s="23">
        <f t="shared" si="44"/>
        <v>81.581904735993049</v>
      </c>
      <c r="S253" s="13">
        <f t="shared" si="50"/>
        <v>731.97097860349322</v>
      </c>
      <c r="T253" s="13"/>
    </row>
    <row r="254" spans="2:20" x14ac:dyDescent="0.35">
      <c r="B254" s="2" t="s">
        <v>37</v>
      </c>
      <c r="C254" s="2">
        <v>246</v>
      </c>
      <c r="D254" s="2">
        <v>246</v>
      </c>
      <c r="E254" s="7">
        <v>29</v>
      </c>
      <c r="F254" s="13">
        <f t="shared" si="51"/>
        <v>-0.99999999999999933</v>
      </c>
      <c r="G254" s="13">
        <f t="shared" si="45"/>
        <v>8.0555555555555554</v>
      </c>
      <c r="H254" s="13">
        <f t="shared" si="40"/>
        <v>-262.34999999999985</v>
      </c>
      <c r="I254" s="18">
        <f t="shared" si="41"/>
        <v>24.273319865972226</v>
      </c>
      <c r="J254">
        <v>51.47</v>
      </c>
      <c r="K254">
        <f t="shared" si="42"/>
        <v>-262.34999999999985</v>
      </c>
      <c r="L254" s="18">
        <f t="shared" si="46"/>
        <v>-186.60668013402761</v>
      </c>
      <c r="M254" s="13">
        <f t="shared" si="47"/>
        <v>-186.60668013402761</v>
      </c>
      <c r="N254" s="13">
        <f t="shared" si="48"/>
        <v>-2113.3749999999986</v>
      </c>
      <c r="O254" s="13">
        <f t="shared" si="49"/>
        <v>-7608.1499999999951</v>
      </c>
      <c r="P254" s="13">
        <f t="shared" si="43"/>
        <v>-1503.2204788574447</v>
      </c>
      <c r="Q254">
        <f t="shared" si="52"/>
        <v>-0.10272006605525873</v>
      </c>
      <c r="R254" s="23">
        <f t="shared" si="44"/>
        <v>75.743319865972239</v>
      </c>
      <c r="S254" s="13">
        <f t="shared" si="50"/>
        <v>610.1545211425539</v>
      </c>
      <c r="T254" s="13"/>
    </row>
    <row r="255" spans="2:20" x14ac:dyDescent="0.35">
      <c r="B255" s="2" t="s">
        <v>37</v>
      </c>
      <c r="C255" s="2">
        <v>247</v>
      </c>
      <c r="D255" s="2">
        <v>247</v>
      </c>
      <c r="E255" s="7">
        <v>25.1</v>
      </c>
      <c r="F255" s="13">
        <f t="shared" si="51"/>
        <v>-0.94444444444444453</v>
      </c>
      <c r="G255" s="13">
        <f t="shared" si="45"/>
        <v>6.9722222222222223</v>
      </c>
      <c r="H255" s="13">
        <f t="shared" si="40"/>
        <v>-247.77500000000003</v>
      </c>
      <c r="I255" s="18">
        <f t="shared" si="41"/>
        <v>18.18363168699306</v>
      </c>
      <c r="J255">
        <v>51.47</v>
      </c>
      <c r="K255">
        <f t="shared" si="42"/>
        <v>-247.77500000000003</v>
      </c>
      <c r="L255" s="18">
        <f t="shared" si="46"/>
        <v>-178.12136831300697</v>
      </c>
      <c r="M255" s="13">
        <f t="shared" si="47"/>
        <v>-178.12136831300697</v>
      </c>
      <c r="N255" s="13">
        <f t="shared" si="48"/>
        <v>-1727.5423611111114</v>
      </c>
      <c r="O255" s="13">
        <f t="shared" si="49"/>
        <v>-6219.1525000000011</v>
      </c>
      <c r="P255" s="13">
        <f t="shared" si="43"/>
        <v>-1241.9017624045764</v>
      </c>
      <c r="Q255">
        <f t="shared" si="52"/>
        <v>-8.5208259809425105E-2</v>
      </c>
      <c r="R255" s="23">
        <f t="shared" si="44"/>
        <v>69.653631686993066</v>
      </c>
      <c r="S255" s="13">
        <f t="shared" si="50"/>
        <v>485.640598706535</v>
      </c>
      <c r="T255" s="13"/>
    </row>
    <row r="256" spans="2:20" x14ac:dyDescent="0.35">
      <c r="B256" s="2" t="s">
        <v>37</v>
      </c>
      <c r="C256" s="2">
        <v>248</v>
      </c>
      <c r="D256" s="2">
        <v>248</v>
      </c>
      <c r="E256" s="7">
        <v>22.2</v>
      </c>
      <c r="F256" s="13">
        <f t="shared" si="51"/>
        <v>-0.5833333333333337</v>
      </c>
      <c r="G256" s="13">
        <f t="shared" si="45"/>
        <v>6.166666666666667</v>
      </c>
      <c r="H256" s="13">
        <f t="shared" si="40"/>
        <v>-153.03750000000011</v>
      </c>
      <c r="I256" s="18">
        <f t="shared" si="41"/>
        <v>14.224569515750002</v>
      </c>
      <c r="J256">
        <v>51.47</v>
      </c>
      <c r="K256">
        <f t="shared" si="42"/>
        <v>-153.03750000000011</v>
      </c>
      <c r="L256" s="18">
        <f t="shared" si="46"/>
        <v>-87.342930484250104</v>
      </c>
      <c r="M256" s="13">
        <f t="shared" si="47"/>
        <v>-87.342930484250104</v>
      </c>
      <c r="N256" s="13">
        <f t="shared" si="48"/>
        <v>-943.73125000000073</v>
      </c>
      <c r="O256" s="13">
        <f t="shared" si="49"/>
        <v>-3397.4325000000026</v>
      </c>
      <c r="P256" s="13">
        <f t="shared" si="43"/>
        <v>-538.61473798620898</v>
      </c>
      <c r="Q256">
        <f t="shared" si="52"/>
        <v>-3.7104570839049951E-2</v>
      </c>
      <c r="R256" s="23">
        <f t="shared" si="44"/>
        <v>65.694569515750004</v>
      </c>
      <c r="S256" s="13">
        <f t="shared" si="50"/>
        <v>405.11651201379175</v>
      </c>
      <c r="T256" s="13"/>
    </row>
    <row r="257" spans="2:20" x14ac:dyDescent="0.35">
      <c r="B257" s="2" t="s">
        <v>37</v>
      </c>
      <c r="C257" s="2">
        <v>249</v>
      </c>
      <c r="D257" s="2">
        <v>249</v>
      </c>
      <c r="E257" s="7">
        <v>20.9</v>
      </c>
      <c r="F257" s="13">
        <f t="shared" si="51"/>
        <v>-0.25000000000000011</v>
      </c>
      <c r="G257" s="13">
        <f t="shared" si="45"/>
        <v>5.8055555555555554</v>
      </c>
      <c r="H257" s="13">
        <f t="shared" si="40"/>
        <v>-65.587500000000034</v>
      </c>
      <c r="I257" s="18">
        <f t="shared" si="41"/>
        <v>12.607406481159723</v>
      </c>
      <c r="J257">
        <v>51.47</v>
      </c>
      <c r="K257">
        <f t="shared" si="42"/>
        <v>-65.587500000000034</v>
      </c>
      <c r="L257" s="18">
        <f t="shared" si="46"/>
        <v>-1.5100935188403071</v>
      </c>
      <c r="M257" s="13">
        <f t="shared" si="47"/>
        <v>-1.5100935188403071</v>
      </c>
      <c r="N257" s="13">
        <f t="shared" si="48"/>
        <v>-380.77187500000019</v>
      </c>
      <c r="O257" s="13">
        <f t="shared" si="49"/>
        <v>-1370.7787500000006</v>
      </c>
      <c r="P257" s="13">
        <f t="shared" si="43"/>
        <v>-8.7669318177117823</v>
      </c>
      <c r="Q257">
        <f t="shared" si="52"/>
        <v>-6.063794507250649E-4</v>
      </c>
      <c r="R257" s="23">
        <f t="shared" si="44"/>
        <v>64.077406481159727</v>
      </c>
      <c r="S257" s="13">
        <f t="shared" si="50"/>
        <v>372.0049431822884</v>
      </c>
      <c r="T257" s="13"/>
    </row>
    <row r="258" spans="2:20" x14ac:dyDescent="0.35">
      <c r="B258" s="2" t="s">
        <v>37</v>
      </c>
      <c r="C258" s="2">
        <v>250</v>
      </c>
      <c r="D258" s="2">
        <v>250</v>
      </c>
      <c r="E258" s="7">
        <v>20.399999999999999</v>
      </c>
      <c r="F258" s="13">
        <f t="shared" si="51"/>
        <v>-0.19444444444444425</v>
      </c>
      <c r="G258" s="13">
        <f t="shared" si="45"/>
        <v>5.666666666666667</v>
      </c>
      <c r="H258" s="13">
        <f t="shared" si="40"/>
        <v>-51.012499999999953</v>
      </c>
      <c r="I258" s="18">
        <f t="shared" si="41"/>
        <v>12.011396903000003</v>
      </c>
      <c r="J258">
        <v>51.47</v>
      </c>
      <c r="K258">
        <f t="shared" si="42"/>
        <v>-51.012499999999953</v>
      </c>
      <c r="L258" s="18">
        <f t="shared" si="46"/>
        <v>12.468896903000051</v>
      </c>
      <c r="M258" s="13">
        <f t="shared" si="47"/>
        <v>12.468896903000051</v>
      </c>
      <c r="N258" s="13">
        <f t="shared" si="48"/>
        <v>-289.0708333333331</v>
      </c>
      <c r="O258" s="13">
        <f t="shared" si="49"/>
        <v>-1040.6549999999993</v>
      </c>
      <c r="P258" s="13">
        <f t="shared" si="43"/>
        <v>70.657082450333618</v>
      </c>
      <c r="Q258">
        <f t="shared" si="52"/>
        <v>4.9067418368287236E-3</v>
      </c>
      <c r="R258" s="23">
        <f t="shared" si="44"/>
        <v>63.481396903000004</v>
      </c>
      <c r="S258" s="13">
        <f t="shared" si="50"/>
        <v>359.72791578366673</v>
      </c>
      <c r="T258" s="13"/>
    </row>
    <row r="259" spans="2:20" x14ac:dyDescent="0.35">
      <c r="B259" s="2" t="s">
        <v>37</v>
      </c>
      <c r="C259" s="2">
        <v>251</v>
      </c>
      <c r="D259" s="2">
        <v>251</v>
      </c>
      <c r="E259" s="7">
        <v>19.5</v>
      </c>
      <c r="F259" s="13">
        <f t="shared" si="51"/>
        <v>-0.27777777777777779</v>
      </c>
      <c r="G259" s="13">
        <f t="shared" si="45"/>
        <v>5.416666666666667</v>
      </c>
      <c r="H259" s="13">
        <f t="shared" si="40"/>
        <v>-72.875000000000014</v>
      </c>
      <c r="I259" s="18">
        <f t="shared" si="41"/>
        <v>10.974946348437502</v>
      </c>
      <c r="J259">
        <v>51.47</v>
      </c>
      <c r="K259">
        <f t="shared" si="42"/>
        <v>-72.875000000000014</v>
      </c>
      <c r="L259" s="18">
        <f t="shared" si="46"/>
        <v>-10.430053651562517</v>
      </c>
      <c r="M259" s="13">
        <f t="shared" si="47"/>
        <v>-10.430053651562517</v>
      </c>
      <c r="N259" s="13">
        <f t="shared" si="48"/>
        <v>-394.73958333333343</v>
      </c>
      <c r="O259" s="13">
        <f t="shared" si="49"/>
        <v>-1421.0625000000002</v>
      </c>
      <c r="P259" s="13">
        <f t="shared" si="43"/>
        <v>-56.496123945963639</v>
      </c>
      <c r="Q259">
        <f t="shared" si="52"/>
        <v>-3.9390353084546867E-3</v>
      </c>
      <c r="R259" s="23">
        <f t="shared" si="44"/>
        <v>62.444946348437497</v>
      </c>
      <c r="S259" s="13">
        <f t="shared" si="50"/>
        <v>338.2434593873698</v>
      </c>
      <c r="T259" s="13"/>
    </row>
    <row r="260" spans="2:20" x14ac:dyDescent="0.35">
      <c r="B260" s="2" t="s">
        <v>37</v>
      </c>
      <c r="C260" s="2">
        <v>252</v>
      </c>
      <c r="D260" s="2">
        <v>252</v>
      </c>
      <c r="E260" s="7">
        <v>18.399999999999999</v>
      </c>
      <c r="F260" s="13">
        <f t="shared" si="51"/>
        <v>-0.23611111111111099</v>
      </c>
      <c r="G260" s="13">
        <f t="shared" si="45"/>
        <v>5.1111111111111107</v>
      </c>
      <c r="H260" s="13">
        <f t="shared" si="40"/>
        <v>-61.943749999999973</v>
      </c>
      <c r="I260" s="18">
        <f t="shared" si="41"/>
        <v>9.7716708368888874</v>
      </c>
      <c r="J260">
        <v>51.47</v>
      </c>
      <c r="K260">
        <f t="shared" si="42"/>
        <v>-61.943749999999973</v>
      </c>
      <c r="L260" s="18">
        <f t="shared" si="46"/>
        <v>-0.70207916311108676</v>
      </c>
      <c r="M260" s="13">
        <f t="shared" si="47"/>
        <v>-0.70207916311108676</v>
      </c>
      <c r="N260" s="13">
        <f t="shared" si="48"/>
        <v>-316.60138888888872</v>
      </c>
      <c r="O260" s="13">
        <f t="shared" si="49"/>
        <v>-1139.7649999999994</v>
      </c>
      <c r="P260" s="13">
        <f t="shared" si="43"/>
        <v>-3.5884046114566654</v>
      </c>
      <c r="Q260">
        <f t="shared" si="52"/>
        <v>-2.5118832280196659E-4</v>
      </c>
      <c r="R260" s="23">
        <f t="shared" si="44"/>
        <v>61.241670836888886</v>
      </c>
      <c r="S260" s="13">
        <f t="shared" si="50"/>
        <v>313.01298427743205</v>
      </c>
      <c r="T260" s="13"/>
    </row>
    <row r="261" spans="2:20" x14ac:dyDescent="0.35">
      <c r="B261" s="2" t="s">
        <v>37</v>
      </c>
      <c r="C261" s="2">
        <v>253</v>
      </c>
      <c r="D261" s="2">
        <v>253</v>
      </c>
      <c r="E261" s="7">
        <v>17.8</v>
      </c>
      <c r="F261" s="13">
        <f t="shared" si="51"/>
        <v>-8.3333333333333037E-2</v>
      </c>
      <c r="G261" s="13">
        <f t="shared" si="45"/>
        <v>4.9444444444444446</v>
      </c>
      <c r="H261" s="13">
        <f t="shared" si="40"/>
        <v>-21.862499999999923</v>
      </c>
      <c r="I261" s="18">
        <f t="shared" si="41"/>
        <v>9.1447784379722243</v>
      </c>
      <c r="J261">
        <v>51.47</v>
      </c>
      <c r="K261">
        <f t="shared" si="42"/>
        <v>-21.862499999999923</v>
      </c>
      <c r="L261" s="18">
        <f t="shared" si="46"/>
        <v>38.752278437972294</v>
      </c>
      <c r="M261" s="13">
        <f t="shared" si="47"/>
        <v>38.752278437972294</v>
      </c>
      <c r="N261" s="13">
        <f t="shared" si="48"/>
        <v>-108.09791666666629</v>
      </c>
      <c r="O261" s="13">
        <f t="shared" si="49"/>
        <v>-389.15249999999867</v>
      </c>
      <c r="P261" s="13">
        <f t="shared" si="43"/>
        <v>191.60848783219635</v>
      </c>
      <c r="Q261">
        <f t="shared" si="52"/>
        <v>1.3465818728207131E-2</v>
      </c>
      <c r="R261" s="23">
        <f t="shared" si="44"/>
        <v>60.61477843797222</v>
      </c>
      <c r="S261" s="13">
        <f t="shared" si="50"/>
        <v>299.70640449886264</v>
      </c>
      <c r="T261" s="13"/>
    </row>
    <row r="262" spans="2:20" x14ac:dyDescent="0.35">
      <c r="B262" s="2" t="s">
        <v>37</v>
      </c>
      <c r="C262" s="2">
        <v>254</v>
      </c>
      <c r="D262" s="2">
        <v>254</v>
      </c>
      <c r="E262" s="7">
        <v>17.8</v>
      </c>
      <c r="F262" s="13">
        <f t="shared" si="51"/>
        <v>-5.5555555555555851E-2</v>
      </c>
      <c r="G262" s="13">
        <f t="shared" si="45"/>
        <v>4.9444444444444446</v>
      </c>
      <c r="H262" s="13">
        <f t="shared" si="40"/>
        <v>-14.575000000000079</v>
      </c>
      <c r="I262" s="18">
        <f t="shared" si="41"/>
        <v>9.1447784379722243</v>
      </c>
      <c r="J262">
        <v>51.47</v>
      </c>
      <c r="K262">
        <f t="shared" si="42"/>
        <v>-14.575000000000079</v>
      </c>
      <c r="L262" s="18">
        <f t="shared" si="46"/>
        <v>46.039778437972139</v>
      </c>
      <c r="M262" s="13">
        <f t="shared" si="47"/>
        <v>46.039778437972139</v>
      </c>
      <c r="N262" s="13">
        <f t="shared" si="48"/>
        <v>-72.065277777778178</v>
      </c>
      <c r="O262" s="13">
        <f t="shared" si="49"/>
        <v>-259.43500000000142</v>
      </c>
      <c r="P262" s="13">
        <f t="shared" si="43"/>
        <v>227.64112672108448</v>
      </c>
      <c r="Q262">
        <f t="shared" si="52"/>
        <v>1.6061346163098737E-2</v>
      </c>
      <c r="R262" s="23">
        <f t="shared" si="44"/>
        <v>60.61477843797222</v>
      </c>
      <c r="S262" s="13">
        <f t="shared" si="50"/>
        <v>299.70640449886264</v>
      </c>
      <c r="T262" s="13"/>
    </row>
    <row r="263" spans="2:20" x14ac:dyDescent="0.35">
      <c r="B263" s="2" t="s">
        <v>37</v>
      </c>
      <c r="C263" s="2">
        <v>255</v>
      </c>
      <c r="D263" s="2">
        <v>255</v>
      </c>
      <c r="E263" s="7">
        <v>17.399999999999999</v>
      </c>
      <c r="F263" s="13">
        <f t="shared" si="51"/>
        <v>-0.29166666666666685</v>
      </c>
      <c r="G263" s="13">
        <f t="shared" si="45"/>
        <v>4.833333333333333</v>
      </c>
      <c r="H263" s="13">
        <f t="shared" si="40"/>
        <v>-76.518750000000054</v>
      </c>
      <c r="I263" s="18">
        <f t="shared" si="41"/>
        <v>8.7383951517499998</v>
      </c>
      <c r="J263">
        <v>51.47</v>
      </c>
      <c r="K263">
        <f t="shared" si="42"/>
        <v>-76.518750000000054</v>
      </c>
      <c r="L263" s="18">
        <f t="shared" si="46"/>
        <v>-16.310354848250057</v>
      </c>
      <c r="M263" s="13">
        <f t="shared" si="47"/>
        <v>-16.310354848250057</v>
      </c>
      <c r="N263" s="13">
        <f t="shared" si="48"/>
        <v>-369.84062500000022</v>
      </c>
      <c r="O263" s="13">
        <f t="shared" si="49"/>
        <v>-1331.4262500000007</v>
      </c>
      <c r="P263" s="13">
        <f t="shared" si="43"/>
        <v>-78.833381766541933</v>
      </c>
      <c r="Q263">
        <f t="shared" si="52"/>
        <v>-5.5840312084633869E-3</v>
      </c>
      <c r="R263" s="23">
        <f t="shared" si="44"/>
        <v>60.208395151749997</v>
      </c>
      <c r="S263" s="13">
        <f t="shared" si="50"/>
        <v>291.00724323345827</v>
      </c>
      <c r="T263" s="13"/>
    </row>
    <row r="264" spans="2:20" x14ac:dyDescent="0.35">
      <c r="B264" s="2" t="s">
        <v>37</v>
      </c>
      <c r="C264" s="2">
        <v>256</v>
      </c>
      <c r="D264" s="2">
        <v>256</v>
      </c>
      <c r="E264" s="7">
        <v>15.7</v>
      </c>
      <c r="F264" s="13">
        <f t="shared" si="51"/>
        <v>-0.40277777777777757</v>
      </c>
      <c r="G264" s="13">
        <f t="shared" si="45"/>
        <v>4.3611111111111107</v>
      </c>
      <c r="H264" s="13">
        <f t="shared" ref="H264:H327" si="53">W$12*F264</f>
        <v>-105.66874999999996</v>
      </c>
      <c r="I264" s="18">
        <f t="shared" ref="I264:I327" si="54">1/2*W$8*W$11*G264^2</f>
        <v>7.1143051293263886</v>
      </c>
      <c r="J264">
        <v>51.47</v>
      </c>
      <c r="K264">
        <f t="shared" ref="K264:K327" si="55">W$12*F264</f>
        <v>-105.66874999999996</v>
      </c>
      <c r="L264" s="18">
        <f t="shared" si="46"/>
        <v>-47.084444870673572</v>
      </c>
      <c r="M264" s="13">
        <f t="shared" si="47"/>
        <v>-47.084444870673572</v>
      </c>
      <c r="N264" s="13">
        <f t="shared" si="48"/>
        <v>-460.83315972222204</v>
      </c>
      <c r="O264" s="13">
        <f t="shared" si="49"/>
        <v>-1658.9993749999994</v>
      </c>
      <c r="P264" s="13">
        <f t="shared" ref="P264:P327" si="56">M264*G264</f>
        <v>-205.34049568599306</v>
      </c>
      <c r="Q264">
        <f t="shared" si="52"/>
        <v>-1.4601990804337285E-2</v>
      </c>
      <c r="R264" s="23">
        <f t="shared" ref="R264:R327" si="57">M264-H264</f>
        <v>58.584305129326388</v>
      </c>
      <c r="S264" s="13">
        <f t="shared" si="50"/>
        <v>255.49266403622897</v>
      </c>
      <c r="T264" s="13"/>
    </row>
    <row r="265" spans="2:20" x14ac:dyDescent="0.35">
      <c r="B265" s="2" t="s">
        <v>37</v>
      </c>
      <c r="C265" s="2">
        <v>257</v>
      </c>
      <c r="D265" s="2">
        <v>257</v>
      </c>
      <c r="E265" s="7">
        <v>14.5</v>
      </c>
      <c r="F265" s="13">
        <f t="shared" si="51"/>
        <v>-4.1666666666666519E-2</v>
      </c>
      <c r="G265" s="13">
        <f t="shared" ref="G265:G328" si="58">E265*1000/3600</f>
        <v>4.0277777777777777</v>
      </c>
      <c r="H265" s="13">
        <f t="shared" si="53"/>
        <v>-10.931249999999961</v>
      </c>
      <c r="I265" s="18">
        <f t="shared" si="54"/>
        <v>6.0683299664930566</v>
      </c>
      <c r="J265">
        <v>51.47</v>
      </c>
      <c r="K265">
        <f t="shared" si="55"/>
        <v>-10.931249999999961</v>
      </c>
      <c r="L265" s="18">
        <f t="shared" ref="L265:L328" si="59">I265+J265+K265</f>
        <v>46.607079966493089</v>
      </c>
      <c r="M265" s="13">
        <f t="shared" ref="M265:M328" si="60">I265+J265+K265</f>
        <v>46.607079966493089</v>
      </c>
      <c r="N265" s="13">
        <f t="shared" ref="N265:N328" si="61">H265*G265</f>
        <v>-44.028645833333179</v>
      </c>
      <c r="O265" s="13">
        <f t="shared" ref="O265:O328" si="62">N265/1000*(60*60)</f>
        <v>-158.50312499999944</v>
      </c>
      <c r="P265" s="13">
        <f t="shared" si="56"/>
        <v>187.72296097615271</v>
      </c>
      <c r="Q265">
        <f t="shared" si="52"/>
        <v>1.3401333603019792E-2</v>
      </c>
      <c r="R265" s="23">
        <f t="shared" si="57"/>
        <v>57.538329966493052</v>
      </c>
      <c r="S265" s="13">
        <f t="shared" ref="S265:S328" si="63">P265-N265</f>
        <v>231.75160680948588</v>
      </c>
      <c r="T265" s="13"/>
    </row>
    <row r="266" spans="2:20" x14ac:dyDescent="0.35">
      <c r="B266" s="2" t="s">
        <v>37</v>
      </c>
      <c r="C266" s="2">
        <v>258</v>
      </c>
      <c r="D266" s="2">
        <v>258</v>
      </c>
      <c r="E266" s="7">
        <v>15.4</v>
      </c>
      <c r="F266" s="13">
        <f t="shared" ref="F266:F329" si="64">($E267-$E265)/2/3.6</f>
        <v>0.47222222222222199</v>
      </c>
      <c r="G266" s="13">
        <f t="shared" si="58"/>
        <v>4.2777777777777777</v>
      </c>
      <c r="H266" s="13">
        <f t="shared" si="53"/>
        <v>123.88749999999995</v>
      </c>
      <c r="I266" s="18">
        <f t="shared" si="54"/>
        <v>6.8450184773055565</v>
      </c>
      <c r="J266">
        <v>51.47</v>
      </c>
      <c r="K266">
        <f t="shared" si="55"/>
        <v>123.88749999999995</v>
      </c>
      <c r="L266" s="18">
        <f t="shared" si="59"/>
        <v>182.20251847730549</v>
      </c>
      <c r="M266" s="13">
        <f t="shared" si="60"/>
        <v>182.20251847730549</v>
      </c>
      <c r="N266" s="13">
        <f t="shared" si="61"/>
        <v>529.96319444444418</v>
      </c>
      <c r="O266" s="13">
        <f t="shared" si="62"/>
        <v>1907.8674999999989</v>
      </c>
      <c r="P266" s="13">
        <f t="shared" si="56"/>
        <v>779.42188459736235</v>
      </c>
      <c r="Q266">
        <f t="shared" si="52"/>
        <v>5.5858568396144302E-2</v>
      </c>
      <c r="R266" s="23">
        <f t="shared" si="57"/>
        <v>58.315018477305543</v>
      </c>
      <c r="S266" s="13">
        <f t="shared" si="63"/>
        <v>249.45869015291817</v>
      </c>
      <c r="T266" s="13"/>
    </row>
    <row r="267" spans="2:20" x14ac:dyDescent="0.35">
      <c r="B267" s="2" t="s">
        <v>37</v>
      </c>
      <c r="C267" s="2">
        <v>259</v>
      </c>
      <c r="D267" s="2">
        <v>259</v>
      </c>
      <c r="E267" s="7">
        <v>17.899999999999999</v>
      </c>
      <c r="F267" s="13">
        <f t="shared" si="64"/>
        <v>0.72222222222222232</v>
      </c>
      <c r="G267" s="13">
        <f t="shared" si="58"/>
        <v>4.9722222222222223</v>
      </c>
      <c r="H267" s="13">
        <f t="shared" si="53"/>
        <v>189.47500000000005</v>
      </c>
      <c r="I267" s="18">
        <f t="shared" si="54"/>
        <v>9.2478173819930571</v>
      </c>
      <c r="J267">
        <v>51.47</v>
      </c>
      <c r="K267">
        <f t="shared" si="55"/>
        <v>189.47500000000005</v>
      </c>
      <c r="L267" s="18">
        <f t="shared" si="59"/>
        <v>250.19281738199311</v>
      </c>
      <c r="M267" s="13">
        <f t="shared" si="60"/>
        <v>250.19281738199311</v>
      </c>
      <c r="N267" s="13">
        <f t="shared" si="61"/>
        <v>942.11180555555586</v>
      </c>
      <c r="O267" s="13">
        <f t="shared" si="62"/>
        <v>3391.6025000000009</v>
      </c>
      <c r="P267" s="13">
        <f t="shared" si="56"/>
        <v>1244.0142864271324</v>
      </c>
      <c r="Q267">
        <f t="shared" si="52"/>
        <v>8.949991671795203E-2</v>
      </c>
      <c r="R267" s="23">
        <f t="shared" si="57"/>
        <v>60.717817381993058</v>
      </c>
      <c r="S267" s="13">
        <f t="shared" si="63"/>
        <v>301.90248087157659</v>
      </c>
      <c r="T267" s="13"/>
    </row>
    <row r="268" spans="2:20" x14ac:dyDescent="0.35">
      <c r="B268" s="2" t="s">
        <v>37</v>
      </c>
      <c r="C268" s="2">
        <v>260</v>
      </c>
      <c r="D268" s="2">
        <v>260</v>
      </c>
      <c r="E268" s="7">
        <v>20.6</v>
      </c>
      <c r="F268" s="13">
        <f t="shared" si="64"/>
        <v>0.73611111111111116</v>
      </c>
      <c r="G268" s="13">
        <f t="shared" si="58"/>
        <v>5.7222222222222223</v>
      </c>
      <c r="H268" s="13">
        <f t="shared" si="53"/>
        <v>193.11875000000003</v>
      </c>
      <c r="I268" s="18">
        <f t="shared" si="54"/>
        <v>12.248068987305558</v>
      </c>
      <c r="J268">
        <v>51.47</v>
      </c>
      <c r="K268">
        <f t="shared" si="55"/>
        <v>193.11875000000003</v>
      </c>
      <c r="L268" s="18">
        <f t="shared" si="59"/>
        <v>256.83681898730561</v>
      </c>
      <c r="M268" s="13">
        <f t="shared" si="60"/>
        <v>256.83681898730561</v>
      </c>
      <c r="N268" s="13">
        <f t="shared" si="61"/>
        <v>1105.0684027777779</v>
      </c>
      <c r="O268" s="13">
        <f t="shared" si="62"/>
        <v>3978.2462500000006</v>
      </c>
      <c r="P268" s="13">
        <f t="shared" si="56"/>
        <v>1469.6773530940266</v>
      </c>
      <c r="Q268">
        <f t="shared" si="52"/>
        <v>0.10614336439012415</v>
      </c>
      <c r="R268" s="23">
        <f t="shared" si="57"/>
        <v>63.718068987305571</v>
      </c>
      <c r="S268" s="13">
        <f t="shared" si="63"/>
        <v>364.60895031624864</v>
      </c>
      <c r="T268" s="13"/>
    </row>
    <row r="269" spans="2:20" x14ac:dyDescent="0.35">
      <c r="B269" s="2" t="s">
        <v>37</v>
      </c>
      <c r="C269" s="2">
        <v>261</v>
      </c>
      <c r="D269" s="2">
        <v>261</v>
      </c>
      <c r="E269" s="7">
        <v>23.2</v>
      </c>
      <c r="F269" s="13">
        <f t="shared" si="64"/>
        <v>0.70833333333333304</v>
      </c>
      <c r="G269" s="13">
        <f t="shared" si="58"/>
        <v>6.4444444444444446</v>
      </c>
      <c r="H269" s="13">
        <f t="shared" si="53"/>
        <v>185.83124999999993</v>
      </c>
      <c r="I269" s="18">
        <f t="shared" si="54"/>
        <v>15.534924714222225</v>
      </c>
      <c r="J269">
        <v>51.47</v>
      </c>
      <c r="K269">
        <f t="shared" si="55"/>
        <v>185.83124999999993</v>
      </c>
      <c r="L269" s="18">
        <f t="shared" si="59"/>
        <v>252.83617471422215</v>
      </c>
      <c r="M269" s="13">
        <f t="shared" si="60"/>
        <v>252.83617471422215</v>
      </c>
      <c r="N269" s="13">
        <f t="shared" si="61"/>
        <v>1197.5791666666662</v>
      </c>
      <c r="O269" s="13">
        <f t="shared" si="62"/>
        <v>4311.284999999998</v>
      </c>
      <c r="P269" s="13">
        <f t="shared" si="56"/>
        <v>1629.3886814916539</v>
      </c>
      <c r="Q269">
        <f t="shared" si="52"/>
        <v>0.1181306794081449</v>
      </c>
      <c r="R269" s="23">
        <f t="shared" si="57"/>
        <v>67.004924714222227</v>
      </c>
      <c r="S269" s="13">
        <f t="shared" si="63"/>
        <v>431.80951482498767</v>
      </c>
      <c r="T269" s="13"/>
    </row>
    <row r="270" spans="2:20" x14ac:dyDescent="0.35">
      <c r="B270" s="2" t="s">
        <v>37</v>
      </c>
      <c r="C270" s="2">
        <v>262</v>
      </c>
      <c r="D270" s="2">
        <v>262</v>
      </c>
      <c r="E270" s="7">
        <v>25.7</v>
      </c>
      <c r="F270" s="13">
        <f t="shared" si="64"/>
        <v>0.76388888888888884</v>
      </c>
      <c r="G270" s="13">
        <f t="shared" si="58"/>
        <v>7.1388888888888893</v>
      </c>
      <c r="H270" s="13">
        <f t="shared" si="53"/>
        <v>200.40625</v>
      </c>
      <c r="I270" s="18">
        <f t="shared" si="54"/>
        <v>19.063359141826393</v>
      </c>
      <c r="J270">
        <v>51.47</v>
      </c>
      <c r="K270">
        <f t="shared" si="55"/>
        <v>200.40625</v>
      </c>
      <c r="L270" s="18">
        <f t="shared" si="59"/>
        <v>270.93960914182639</v>
      </c>
      <c r="M270" s="13">
        <f t="shared" si="60"/>
        <v>270.93960914182639</v>
      </c>
      <c r="N270" s="13">
        <f t="shared" si="61"/>
        <v>1430.6779513888889</v>
      </c>
      <c r="O270" s="13">
        <f t="shared" si="62"/>
        <v>5150.4406250000002</v>
      </c>
      <c r="P270" s="13">
        <f t="shared" si="56"/>
        <v>1934.207765262483</v>
      </c>
      <c r="Q270">
        <f t="shared" si="52"/>
        <v>0.14076734291632517</v>
      </c>
      <c r="R270" s="23">
        <f t="shared" si="57"/>
        <v>70.533359141826395</v>
      </c>
      <c r="S270" s="13">
        <f t="shared" si="63"/>
        <v>503.52981387359409</v>
      </c>
      <c r="T270" s="13"/>
    </row>
    <row r="271" spans="2:20" x14ac:dyDescent="0.35">
      <c r="B271" s="2" t="s">
        <v>37</v>
      </c>
      <c r="C271" s="2">
        <v>263</v>
      </c>
      <c r="D271" s="2">
        <v>263</v>
      </c>
      <c r="E271" s="7">
        <v>28.7</v>
      </c>
      <c r="F271" s="13">
        <f t="shared" si="64"/>
        <v>0.94444444444444453</v>
      </c>
      <c r="G271" s="13">
        <f t="shared" si="58"/>
        <v>7.9722222222222223</v>
      </c>
      <c r="H271" s="13">
        <f t="shared" si="53"/>
        <v>247.77500000000003</v>
      </c>
      <c r="I271" s="18">
        <f t="shared" si="54"/>
        <v>23.773710868493058</v>
      </c>
      <c r="J271">
        <v>51.47</v>
      </c>
      <c r="K271">
        <f t="shared" si="55"/>
        <v>247.77500000000003</v>
      </c>
      <c r="L271" s="18">
        <f t="shared" si="59"/>
        <v>323.01871086849309</v>
      </c>
      <c r="M271" s="13">
        <f t="shared" si="60"/>
        <v>323.01871086849309</v>
      </c>
      <c r="N271" s="13">
        <f t="shared" si="61"/>
        <v>1975.3173611111115</v>
      </c>
      <c r="O271" s="13">
        <f t="shared" si="62"/>
        <v>7111.1425000000008</v>
      </c>
      <c r="P271" s="13">
        <f t="shared" si="56"/>
        <v>2575.1769449793755</v>
      </c>
      <c r="Q271">
        <f t="shared" si="52"/>
        <v>0.18813098236932663</v>
      </c>
      <c r="R271" s="23">
        <f t="shared" si="57"/>
        <v>75.243710868493054</v>
      </c>
      <c r="S271" s="13">
        <f t="shared" si="63"/>
        <v>599.85958386826405</v>
      </c>
      <c r="T271" s="13"/>
    </row>
    <row r="272" spans="2:20" x14ac:dyDescent="0.35">
      <c r="B272" s="2" t="s">
        <v>37</v>
      </c>
      <c r="C272" s="2">
        <v>264</v>
      </c>
      <c r="D272" s="2">
        <v>264</v>
      </c>
      <c r="E272" s="7">
        <v>32.5</v>
      </c>
      <c r="F272" s="13">
        <f t="shared" si="64"/>
        <v>1.0277777777777781</v>
      </c>
      <c r="G272" s="13">
        <f t="shared" si="58"/>
        <v>9.0277777777777786</v>
      </c>
      <c r="H272" s="13">
        <f t="shared" si="53"/>
        <v>269.6375000000001</v>
      </c>
      <c r="I272" s="18">
        <f t="shared" si="54"/>
        <v>30.485962078993062</v>
      </c>
      <c r="J272">
        <v>51.47</v>
      </c>
      <c r="K272">
        <f t="shared" si="55"/>
        <v>269.6375000000001</v>
      </c>
      <c r="L272" s="18">
        <f t="shared" si="59"/>
        <v>351.59346207899318</v>
      </c>
      <c r="M272" s="13">
        <f t="shared" si="60"/>
        <v>351.59346207899318</v>
      </c>
      <c r="N272" s="13">
        <f t="shared" si="61"/>
        <v>2434.2274305555566</v>
      </c>
      <c r="O272" s="13">
        <f t="shared" si="62"/>
        <v>8763.2187500000036</v>
      </c>
      <c r="P272" s="13">
        <f t="shared" si="56"/>
        <v>3174.1076437686888</v>
      </c>
      <c r="Q272">
        <f t="shared" si="52"/>
        <v>0.23276789387637051</v>
      </c>
      <c r="R272" s="23">
        <f t="shared" si="57"/>
        <v>81.955962078993082</v>
      </c>
      <c r="S272" s="13">
        <f t="shared" si="63"/>
        <v>739.88021321313227</v>
      </c>
      <c r="T272" s="13"/>
    </row>
    <row r="273" spans="2:20" x14ac:dyDescent="0.35">
      <c r="B273" s="2" t="s">
        <v>37</v>
      </c>
      <c r="C273" s="2">
        <v>265</v>
      </c>
      <c r="D273" s="2">
        <v>265</v>
      </c>
      <c r="E273" s="7">
        <v>36.1</v>
      </c>
      <c r="F273" s="13">
        <f t="shared" si="64"/>
        <v>0.90277777777777779</v>
      </c>
      <c r="G273" s="13">
        <f t="shared" si="58"/>
        <v>10.027777777777779</v>
      </c>
      <c r="H273" s="13">
        <f t="shared" si="53"/>
        <v>236.84375000000003</v>
      </c>
      <c r="I273" s="18">
        <f t="shared" si="54"/>
        <v>37.613832559493062</v>
      </c>
      <c r="J273">
        <v>51.47</v>
      </c>
      <c r="K273">
        <f t="shared" si="55"/>
        <v>236.84375000000003</v>
      </c>
      <c r="L273" s="18">
        <f t="shared" si="59"/>
        <v>325.92758255949309</v>
      </c>
      <c r="M273" s="13">
        <f t="shared" si="60"/>
        <v>325.92758255949309</v>
      </c>
      <c r="N273" s="13">
        <f t="shared" si="61"/>
        <v>2375.0164930555561</v>
      </c>
      <c r="O273" s="13">
        <f t="shared" si="62"/>
        <v>8550.0593750000007</v>
      </c>
      <c r="P273" s="13">
        <f t="shared" si="56"/>
        <v>3268.3293695549169</v>
      </c>
      <c r="Q273">
        <f t="shared" si="52"/>
        <v>0.24058535637001471</v>
      </c>
      <c r="R273" s="23">
        <f t="shared" si="57"/>
        <v>89.083832559493061</v>
      </c>
      <c r="S273" s="13">
        <f t="shared" si="63"/>
        <v>893.31287649936075</v>
      </c>
      <c r="T273" s="13"/>
    </row>
    <row r="274" spans="2:20" x14ac:dyDescent="0.35">
      <c r="B274" s="2" t="s">
        <v>37</v>
      </c>
      <c r="C274" s="2">
        <v>266</v>
      </c>
      <c r="D274" s="2">
        <v>266</v>
      </c>
      <c r="E274" s="7">
        <v>39</v>
      </c>
      <c r="F274" s="13">
        <f t="shared" si="64"/>
        <v>0.65277777777777712</v>
      </c>
      <c r="G274" s="13">
        <f t="shared" si="58"/>
        <v>10.833333333333334</v>
      </c>
      <c r="H274" s="13">
        <f t="shared" si="53"/>
        <v>171.25624999999985</v>
      </c>
      <c r="I274" s="18">
        <f t="shared" si="54"/>
        <v>43.899785393750008</v>
      </c>
      <c r="J274">
        <v>51.47</v>
      </c>
      <c r="K274">
        <f t="shared" si="55"/>
        <v>171.25624999999985</v>
      </c>
      <c r="L274" s="18">
        <f t="shared" si="59"/>
        <v>266.62603539374987</v>
      </c>
      <c r="M274" s="13">
        <f t="shared" si="60"/>
        <v>266.62603539374987</v>
      </c>
      <c r="N274" s="13">
        <f t="shared" si="61"/>
        <v>1855.2760416666652</v>
      </c>
      <c r="O274" s="13">
        <f t="shared" si="62"/>
        <v>6678.9937499999942</v>
      </c>
      <c r="P274" s="13">
        <f t="shared" si="56"/>
        <v>2888.4487167656239</v>
      </c>
      <c r="Q274">
        <f t="shared" si="52"/>
        <v>0.21342426629434885</v>
      </c>
      <c r="R274" s="23">
        <f t="shared" si="57"/>
        <v>95.369785393750021</v>
      </c>
      <c r="S274" s="13">
        <f t="shared" si="63"/>
        <v>1033.1726750989587</v>
      </c>
      <c r="T274" s="13"/>
    </row>
    <row r="275" spans="2:20" x14ac:dyDescent="0.35">
      <c r="B275" s="2" t="s">
        <v>37</v>
      </c>
      <c r="C275" s="2">
        <v>267</v>
      </c>
      <c r="D275" s="2">
        <v>267</v>
      </c>
      <c r="E275" s="7">
        <v>40.799999999999997</v>
      </c>
      <c r="F275" s="13">
        <f t="shared" si="64"/>
        <v>0.54166666666666641</v>
      </c>
      <c r="G275" s="13">
        <f t="shared" si="58"/>
        <v>11.333333333333334</v>
      </c>
      <c r="H275" s="13">
        <f t="shared" si="53"/>
        <v>142.10624999999993</v>
      </c>
      <c r="I275" s="18">
        <f t="shared" si="54"/>
        <v>48.045587612000013</v>
      </c>
      <c r="J275">
        <v>51.47</v>
      </c>
      <c r="K275">
        <f t="shared" si="55"/>
        <v>142.10624999999993</v>
      </c>
      <c r="L275" s="18">
        <f t="shared" si="59"/>
        <v>241.62183761199995</v>
      </c>
      <c r="M275" s="13">
        <f t="shared" si="60"/>
        <v>241.62183761199995</v>
      </c>
      <c r="N275" s="13">
        <f t="shared" si="61"/>
        <v>1610.5374999999992</v>
      </c>
      <c r="O275" s="13">
        <f t="shared" si="62"/>
        <v>5797.9349999999977</v>
      </c>
      <c r="P275" s="13">
        <f t="shared" si="56"/>
        <v>2738.3808262693328</v>
      </c>
      <c r="Q275">
        <f t="shared" si="52"/>
        <v>0.20309657794830885</v>
      </c>
      <c r="R275" s="23">
        <f t="shared" si="57"/>
        <v>99.515587612000019</v>
      </c>
      <c r="S275" s="13">
        <f t="shared" si="63"/>
        <v>1127.8433262693336</v>
      </c>
      <c r="T275" s="13"/>
    </row>
    <row r="276" spans="2:20" x14ac:dyDescent="0.35">
      <c r="B276" s="2" t="s">
        <v>37</v>
      </c>
      <c r="C276" s="2">
        <v>268</v>
      </c>
      <c r="D276" s="2">
        <v>268</v>
      </c>
      <c r="E276" s="7">
        <v>42.9</v>
      </c>
      <c r="F276" s="13">
        <f t="shared" si="64"/>
        <v>0.50000000000000022</v>
      </c>
      <c r="G276" s="13">
        <f t="shared" si="58"/>
        <v>11.916666666666666</v>
      </c>
      <c r="H276" s="13">
        <f t="shared" si="53"/>
        <v>131.17500000000007</v>
      </c>
      <c r="I276" s="18">
        <f t="shared" si="54"/>
        <v>53.118740326437504</v>
      </c>
      <c r="J276">
        <v>51.47</v>
      </c>
      <c r="K276">
        <f t="shared" si="55"/>
        <v>131.17500000000007</v>
      </c>
      <c r="L276" s="18">
        <f t="shared" si="59"/>
        <v>235.76374032643758</v>
      </c>
      <c r="M276" s="13">
        <f t="shared" si="60"/>
        <v>235.76374032643758</v>
      </c>
      <c r="N276" s="13">
        <f t="shared" si="61"/>
        <v>1563.1687500000007</v>
      </c>
      <c r="O276" s="13">
        <f t="shared" si="62"/>
        <v>5627.4075000000021</v>
      </c>
      <c r="P276" s="13">
        <f t="shared" si="56"/>
        <v>2809.5179055567146</v>
      </c>
      <c r="Q276">
        <f t="shared" si="52"/>
        <v>0.20915299963588874</v>
      </c>
      <c r="R276" s="23">
        <f t="shared" si="57"/>
        <v>104.58874032643752</v>
      </c>
      <c r="S276" s="13">
        <f t="shared" si="63"/>
        <v>1246.3491555567139</v>
      </c>
      <c r="T276" s="13"/>
    </row>
    <row r="277" spans="2:20" x14ac:dyDescent="0.35">
      <c r="B277" s="2" t="s">
        <v>37</v>
      </c>
      <c r="C277" s="2">
        <v>269</v>
      </c>
      <c r="D277" s="2">
        <v>269</v>
      </c>
      <c r="E277" s="7">
        <v>44.4</v>
      </c>
      <c r="F277" s="13">
        <f t="shared" si="64"/>
        <v>0.41666666666666663</v>
      </c>
      <c r="G277" s="13">
        <f t="shared" si="58"/>
        <v>12.333333333333334</v>
      </c>
      <c r="H277" s="13">
        <f t="shared" si="53"/>
        <v>109.3125</v>
      </c>
      <c r="I277" s="18">
        <f t="shared" si="54"/>
        <v>56.898278063000006</v>
      </c>
      <c r="J277">
        <v>51.47</v>
      </c>
      <c r="K277">
        <f t="shared" si="55"/>
        <v>109.3125</v>
      </c>
      <c r="L277" s="18">
        <f t="shared" si="59"/>
        <v>217.68077806299999</v>
      </c>
      <c r="M277" s="13">
        <f t="shared" si="60"/>
        <v>217.68077806299999</v>
      </c>
      <c r="N277" s="13">
        <f t="shared" si="61"/>
        <v>1348.1875</v>
      </c>
      <c r="O277" s="13">
        <f t="shared" si="62"/>
        <v>4853.4750000000004</v>
      </c>
      <c r="P277" s="13">
        <f t="shared" si="56"/>
        <v>2684.7295961103332</v>
      </c>
      <c r="Q277">
        <f t="shared" ref="Q277:Q340" si="65">P277*D277/(1000*(60*60))</f>
        <v>0.20060896148713322</v>
      </c>
      <c r="R277" s="23">
        <f t="shared" si="57"/>
        <v>108.36827806299999</v>
      </c>
      <c r="S277" s="13">
        <f t="shared" si="63"/>
        <v>1336.5420961103332</v>
      </c>
      <c r="T277" s="13"/>
    </row>
    <row r="278" spans="2:20" x14ac:dyDescent="0.35">
      <c r="B278" s="2" t="s">
        <v>37</v>
      </c>
      <c r="C278" s="2">
        <v>270</v>
      </c>
      <c r="D278" s="2">
        <v>270</v>
      </c>
      <c r="E278" s="7">
        <v>45.9</v>
      </c>
      <c r="F278" s="13">
        <f t="shared" si="64"/>
        <v>0.2222222222222224</v>
      </c>
      <c r="G278" s="13">
        <f t="shared" si="58"/>
        <v>12.75</v>
      </c>
      <c r="H278" s="13">
        <f t="shared" si="53"/>
        <v>58.300000000000054</v>
      </c>
      <c r="I278" s="18">
        <f t="shared" si="54"/>
        <v>60.80769682143751</v>
      </c>
      <c r="J278">
        <v>51.47</v>
      </c>
      <c r="K278">
        <f t="shared" si="55"/>
        <v>58.300000000000054</v>
      </c>
      <c r="L278" s="18">
        <f t="shared" si="59"/>
        <v>170.57769682143754</v>
      </c>
      <c r="M278" s="13">
        <f t="shared" si="60"/>
        <v>170.57769682143754</v>
      </c>
      <c r="N278" s="13">
        <f t="shared" si="61"/>
        <v>743.32500000000073</v>
      </c>
      <c r="O278" s="13">
        <f t="shared" si="62"/>
        <v>2675.9700000000025</v>
      </c>
      <c r="P278" s="13">
        <f t="shared" si="56"/>
        <v>2174.8656344733286</v>
      </c>
      <c r="Q278">
        <f t="shared" si="65"/>
        <v>0.16311492258549964</v>
      </c>
      <c r="R278" s="23">
        <f t="shared" si="57"/>
        <v>112.27769682143749</v>
      </c>
      <c r="S278" s="13">
        <f t="shared" si="63"/>
        <v>1431.5406344733278</v>
      </c>
      <c r="T278" s="13"/>
    </row>
    <row r="279" spans="2:20" x14ac:dyDescent="0.35">
      <c r="B279" s="2" t="s">
        <v>37</v>
      </c>
      <c r="C279" s="2">
        <v>271</v>
      </c>
      <c r="D279" s="2">
        <v>271</v>
      </c>
      <c r="E279" s="7">
        <v>46</v>
      </c>
      <c r="F279" s="13">
        <f t="shared" si="64"/>
        <v>-4.1666666666666269E-2</v>
      </c>
      <c r="G279" s="13">
        <f t="shared" si="58"/>
        <v>12.777777777777779</v>
      </c>
      <c r="H279" s="13">
        <f t="shared" si="53"/>
        <v>-10.931249999999897</v>
      </c>
      <c r="I279" s="18">
        <f t="shared" si="54"/>
        <v>61.072942730555567</v>
      </c>
      <c r="J279">
        <v>51.47</v>
      </c>
      <c r="K279">
        <f t="shared" si="55"/>
        <v>-10.931249999999897</v>
      </c>
      <c r="L279" s="18">
        <f t="shared" si="59"/>
        <v>101.61169273055567</v>
      </c>
      <c r="M279" s="13">
        <f t="shared" si="60"/>
        <v>101.61169273055567</v>
      </c>
      <c r="N279" s="13">
        <f t="shared" si="61"/>
        <v>-139.67708333333204</v>
      </c>
      <c r="O279" s="13">
        <f t="shared" si="62"/>
        <v>-502.83749999999532</v>
      </c>
      <c r="P279" s="13">
        <f t="shared" si="56"/>
        <v>1298.3716293348782</v>
      </c>
      <c r="Q279">
        <f t="shared" si="65"/>
        <v>9.7738530986042224E-2</v>
      </c>
      <c r="R279" s="23">
        <f t="shared" si="57"/>
        <v>112.54294273055557</v>
      </c>
      <c r="S279" s="13">
        <f t="shared" si="63"/>
        <v>1438.0487126682103</v>
      </c>
      <c r="T279" s="13"/>
    </row>
    <row r="280" spans="2:20" x14ac:dyDescent="0.35">
      <c r="B280" s="2" t="s">
        <v>37</v>
      </c>
      <c r="C280" s="2">
        <v>272</v>
      </c>
      <c r="D280" s="2">
        <v>272</v>
      </c>
      <c r="E280" s="7">
        <v>45.6</v>
      </c>
      <c r="F280" s="13">
        <f t="shared" si="64"/>
        <v>-9.7222222222222612E-2</v>
      </c>
      <c r="G280" s="13">
        <f t="shared" si="58"/>
        <v>12.666666666666666</v>
      </c>
      <c r="H280" s="13">
        <f t="shared" si="53"/>
        <v>-25.506250000000104</v>
      </c>
      <c r="I280" s="18">
        <f t="shared" si="54"/>
        <v>60.015422588</v>
      </c>
      <c r="J280">
        <v>51.47</v>
      </c>
      <c r="K280">
        <f t="shared" si="55"/>
        <v>-25.506250000000104</v>
      </c>
      <c r="L280" s="18">
        <f t="shared" si="59"/>
        <v>85.979172587999898</v>
      </c>
      <c r="M280" s="13">
        <f t="shared" si="60"/>
        <v>85.979172587999898</v>
      </c>
      <c r="N280" s="13">
        <f t="shared" si="61"/>
        <v>-323.07916666666796</v>
      </c>
      <c r="O280" s="13">
        <f t="shared" si="62"/>
        <v>-1163.0850000000048</v>
      </c>
      <c r="P280" s="13">
        <f t="shared" si="56"/>
        <v>1089.0695194479986</v>
      </c>
      <c r="Q280">
        <f t="shared" si="65"/>
        <v>8.2285252580515458E-2</v>
      </c>
      <c r="R280" s="23">
        <f t="shared" si="57"/>
        <v>111.48542258800001</v>
      </c>
      <c r="S280" s="13">
        <f t="shared" si="63"/>
        <v>1412.1486861146666</v>
      </c>
      <c r="T280" s="13"/>
    </row>
    <row r="281" spans="2:20" x14ac:dyDescent="0.35">
      <c r="B281" s="2" t="s">
        <v>37</v>
      </c>
      <c r="C281" s="2">
        <v>273</v>
      </c>
      <c r="D281" s="2">
        <v>273</v>
      </c>
      <c r="E281" s="7">
        <v>45.3</v>
      </c>
      <c r="F281" s="13">
        <f t="shared" si="64"/>
        <v>-0.26388888888888867</v>
      </c>
      <c r="G281" s="13">
        <f t="shared" si="58"/>
        <v>12.583333333333334</v>
      </c>
      <c r="H281" s="13">
        <f t="shared" si="53"/>
        <v>-69.231249999999946</v>
      </c>
      <c r="I281" s="18">
        <f t="shared" si="54"/>
        <v>59.228343595437515</v>
      </c>
      <c r="J281">
        <v>51.47</v>
      </c>
      <c r="K281">
        <f t="shared" si="55"/>
        <v>-69.231249999999946</v>
      </c>
      <c r="L281" s="18">
        <f t="shared" si="59"/>
        <v>41.467093595437561</v>
      </c>
      <c r="M281" s="13">
        <f t="shared" si="60"/>
        <v>41.467093595437561</v>
      </c>
      <c r="N281" s="13">
        <f t="shared" si="61"/>
        <v>-871.15989583333271</v>
      </c>
      <c r="O281" s="13">
        <f t="shared" si="62"/>
        <v>-3136.175624999998</v>
      </c>
      <c r="P281" s="13">
        <f t="shared" si="56"/>
        <v>521.79426107592269</v>
      </c>
      <c r="Q281">
        <f t="shared" si="65"/>
        <v>3.9569398131590806E-2</v>
      </c>
      <c r="R281" s="23">
        <f t="shared" si="57"/>
        <v>110.69834359543751</v>
      </c>
      <c r="S281" s="13">
        <f t="shared" si="63"/>
        <v>1392.9541569092553</v>
      </c>
      <c r="T281" s="13"/>
    </row>
    <row r="282" spans="2:20" x14ac:dyDescent="0.35">
      <c r="B282" s="2" t="s">
        <v>37</v>
      </c>
      <c r="C282" s="2">
        <v>274</v>
      </c>
      <c r="D282" s="2">
        <v>274</v>
      </c>
      <c r="E282" s="7">
        <v>43.7</v>
      </c>
      <c r="F282" s="13">
        <f t="shared" si="64"/>
        <v>-0.625</v>
      </c>
      <c r="G282" s="13">
        <f t="shared" si="58"/>
        <v>12.138888888888889</v>
      </c>
      <c r="H282" s="13">
        <f t="shared" si="53"/>
        <v>-163.96875</v>
      </c>
      <c r="I282" s="18">
        <f t="shared" si="54"/>
        <v>55.118330814326399</v>
      </c>
      <c r="J282">
        <v>51.47</v>
      </c>
      <c r="K282">
        <f t="shared" si="55"/>
        <v>-163.96875</v>
      </c>
      <c r="L282" s="18">
        <f t="shared" si="59"/>
        <v>-57.380419185673603</v>
      </c>
      <c r="M282" s="13">
        <f t="shared" si="60"/>
        <v>-57.380419185673603</v>
      </c>
      <c r="N282" s="13">
        <f t="shared" si="61"/>
        <v>-1990.3984375</v>
      </c>
      <c r="O282" s="13">
        <f t="shared" si="62"/>
        <v>-7165.4343749999998</v>
      </c>
      <c r="P282" s="13">
        <f t="shared" si="56"/>
        <v>-696.53453289276013</v>
      </c>
      <c r="Q282">
        <f t="shared" si="65"/>
        <v>-5.3014017225726746E-2</v>
      </c>
      <c r="R282" s="23">
        <f t="shared" si="57"/>
        <v>106.5883308143264</v>
      </c>
      <c r="S282" s="13">
        <f t="shared" si="63"/>
        <v>1293.8639046072399</v>
      </c>
      <c r="T282" s="13"/>
    </row>
    <row r="283" spans="2:20" x14ac:dyDescent="0.35">
      <c r="B283" s="2" t="s">
        <v>37</v>
      </c>
      <c r="C283" s="2">
        <v>275</v>
      </c>
      <c r="D283" s="2">
        <v>275</v>
      </c>
      <c r="E283" s="7">
        <v>40.799999999999997</v>
      </c>
      <c r="F283" s="13">
        <f t="shared" si="64"/>
        <v>-0.79166666666666707</v>
      </c>
      <c r="G283" s="13">
        <f t="shared" si="58"/>
        <v>11.333333333333334</v>
      </c>
      <c r="H283" s="13">
        <f t="shared" si="53"/>
        <v>-207.69375000000014</v>
      </c>
      <c r="I283" s="18">
        <f t="shared" si="54"/>
        <v>48.045587612000013</v>
      </c>
      <c r="J283">
        <v>51.47</v>
      </c>
      <c r="K283">
        <f t="shared" si="55"/>
        <v>-207.69375000000014</v>
      </c>
      <c r="L283" s="18">
        <f t="shared" si="59"/>
        <v>-108.17816238800012</v>
      </c>
      <c r="M283" s="13">
        <f t="shared" si="60"/>
        <v>-108.17816238800012</v>
      </c>
      <c r="N283" s="13">
        <f t="shared" si="61"/>
        <v>-2353.8625000000015</v>
      </c>
      <c r="O283" s="13">
        <f t="shared" si="62"/>
        <v>-8473.9050000000061</v>
      </c>
      <c r="P283" s="13">
        <f t="shared" si="56"/>
        <v>-1226.0191737306682</v>
      </c>
      <c r="Q283">
        <f t="shared" si="65"/>
        <v>-9.3654242437759369E-2</v>
      </c>
      <c r="R283" s="23">
        <f t="shared" si="57"/>
        <v>99.515587612000019</v>
      </c>
      <c r="S283" s="13">
        <f t="shared" si="63"/>
        <v>1127.8433262693334</v>
      </c>
      <c r="T283" s="13"/>
    </row>
    <row r="284" spans="2:20" x14ac:dyDescent="0.35">
      <c r="B284" s="2" t="s">
        <v>37</v>
      </c>
      <c r="C284" s="2">
        <v>276</v>
      </c>
      <c r="D284" s="2">
        <v>276</v>
      </c>
      <c r="E284" s="7">
        <v>38</v>
      </c>
      <c r="F284" s="13">
        <f t="shared" si="64"/>
        <v>-0.88888888888888862</v>
      </c>
      <c r="G284" s="13">
        <f t="shared" si="58"/>
        <v>10.555555555555555</v>
      </c>
      <c r="H284" s="13">
        <f t="shared" si="53"/>
        <v>-233.19999999999996</v>
      </c>
      <c r="I284" s="18">
        <f t="shared" si="54"/>
        <v>41.677376797222223</v>
      </c>
      <c r="J284">
        <v>51.47</v>
      </c>
      <c r="K284">
        <f t="shared" si="55"/>
        <v>-233.19999999999996</v>
      </c>
      <c r="L284" s="18">
        <f t="shared" si="59"/>
        <v>-140.05262320277774</v>
      </c>
      <c r="M284" s="13">
        <f t="shared" si="60"/>
        <v>-140.05262320277774</v>
      </c>
      <c r="N284" s="13">
        <f t="shared" si="61"/>
        <v>-2461.5555555555552</v>
      </c>
      <c r="O284" s="13">
        <f t="shared" si="62"/>
        <v>-8861.5999999999985</v>
      </c>
      <c r="P284" s="13">
        <f t="shared" si="56"/>
        <v>-1478.3332449182094</v>
      </c>
      <c r="Q284">
        <f t="shared" si="65"/>
        <v>-0.11333888211039604</v>
      </c>
      <c r="R284" s="23">
        <f t="shared" si="57"/>
        <v>93.147376797222222</v>
      </c>
      <c r="S284" s="13">
        <f t="shared" si="63"/>
        <v>983.2223106373458</v>
      </c>
      <c r="T284" s="13"/>
    </row>
    <row r="285" spans="2:20" x14ac:dyDescent="0.35">
      <c r="B285" s="2" t="s">
        <v>37</v>
      </c>
      <c r="C285" s="2">
        <v>277</v>
      </c>
      <c r="D285" s="2">
        <v>277</v>
      </c>
      <c r="E285" s="7">
        <v>34.4</v>
      </c>
      <c r="F285" s="13">
        <f t="shared" si="64"/>
        <v>-0.98611111111111127</v>
      </c>
      <c r="G285" s="13">
        <f t="shared" si="58"/>
        <v>9.5555555555555554</v>
      </c>
      <c r="H285" s="13">
        <f t="shared" si="53"/>
        <v>-258.70625000000007</v>
      </c>
      <c r="I285" s="18">
        <f t="shared" si="54"/>
        <v>34.154668010222224</v>
      </c>
      <c r="J285">
        <v>51.47</v>
      </c>
      <c r="K285">
        <f t="shared" si="55"/>
        <v>-258.70625000000007</v>
      </c>
      <c r="L285" s="18">
        <f t="shared" si="59"/>
        <v>-173.08158198977785</v>
      </c>
      <c r="M285" s="13">
        <f t="shared" si="60"/>
        <v>-173.08158198977785</v>
      </c>
      <c r="N285" s="13">
        <f t="shared" si="61"/>
        <v>-2472.0819444444451</v>
      </c>
      <c r="O285" s="13">
        <f t="shared" si="62"/>
        <v>-8899.4950000000026</v>
      </c>
      <c r="P285" s="13">
        <f t="shared" si="56"/>
        <v>-1653.890672346766</v>
      </c>
      <c r="Q285">
        <f t="shared" si="65"/>
        <v>-0.1272576989555706</v>
      </c>
      <c r="R285" s="23">
        <f t="shared" si="57"/>
        <v>85.624668010222223</v>
      </c>
      <c r="S285" s="13">
        <f t="shared" si="63"/>
        <v>818.19127209767908</v>
      </c>
      <c r="T285" s="13"/>
    </row>
    <row r="286" spans="2:20" x14ac:dyDescent="0.35">
      <c r="B286" s="2" t="s">
        <v>37</v>
      </c>
      <c r="C286" s="2">
        <v>278</v>
      </c>
      <c r="D286" s="2">
        <v>278</v>
      </c>
      <c r="E286" s="7">
        <v>30.9</v>
      </c>
      <c r="F286" s="13">
        <f t="shared" si="64"/>
        <v>-1.2361111111111109</v>
      </c>
      <c r="G286" s="13">
        <f t="shared" si="58"/>
        <v>8.5833333333333339</v>
      </c>
      <c r="H286" s="13">
        <f t="shared" si="53"/>
        <v>-324.29374999999999</v>
      </c>
      <c r="I286" s="18">
        <f t="shared" si="54"/>
        <v>27.558155221437506</v>
      </c>
      <c r="J286">
        <v>51.47</v>
      </c>
      <c r="K286">
        <f t="shared" si="55"/>
        <v>-324.29374999999999</v>
      </c>
      <c r="L286" s="18">
        <f t="shared" si="59"/>
        <v>-245.2655947785625</v>
      </c>
      <c r="M286" s="13">
        <f t="shared" si="60"/>
        <v>-245.2655947785625</v>
      </c>
      <c r="N286" s="13">
        <f t="shared" si="61"/>
        <v>-2783.5213541666667</v>
      </c>
      <c r="O286" s="13">
        <f t="shared" si="62"/>
        <v>-10020.676874999999</v>
      </c>
      <c r="P286" s="13">
        <f t="shared" si="56"/>
        <v>-2105.1963551826616</v>
      </c>
      <c r="Q286">
        <f t="shared" si="65"/>
        <v>-0.16256794076132774</v>
      </c>
      <c r="R286" s="23">
        <f t="shared" si="57"/>
        <v>79.028155221437487</v>
      </c>
      <c r="S286" s="13">
        <f t="shared" si="63"/>
        <v>678.32499898400511</v>
      </c>
      <c r="T286" s="13"/>
    </row>
    <row r="287" spans="2:20" x14ac:dyDescent="0.35">
      <c r="B287" s="2" t="s">
        <v>37</v>
      </c>
      <c r="C287" s="2">
        <v>279</v>
      </c>
      <c r="D287" s="2">
        <v>279</v>
      </c>
      <c r="E287" s="7">
        <v>25.5</v>
      </c>
      <c r="F287" s="13">
        <f t="shared" si="64"/>
        <v>-1.3194444444444444</v>
      </c>
      <c r="G287" s="13">
        <f t="shared" si="58"/>
        <v>7.083333333333333</v>
      </c>
      <c r="H287" s="13">
        <f t="shared" si="53"/>
        <v>-346.15625</v>
      </c>
      <c r="I287" s="18">
        <f t="shared" si="54"/>
        <v>18.7678076609375</v>
      </c>
      <c r="J287">
        <v>51.47</v>
      </c>
      <c r="K287">
        <f t="shared" si="55"/>
        <v>-346.15625</v>
      </c>
      <c r="L287" s="18">
        <f t="shared" si="59"/>
        <v>-275.91844233906249</v>
      </c>
      <c r="M287" s="13">
        <f t="shared" si="60"/>
        <v>-275.91844233906249</v>
      </c>
      <c r="N287" s="13">
        <f t="shared" si="61"/>
        <v>-2451.9401041666665</v>
      </c>
      <c r="O287" s="13">
        <f t="shared" si="62"/>
        <v>-8826.9843749999982</v>
      </c>
      <c r="P287" s="13">
        <f t="shared" si="56"/>
        <v>-1954.4222999016927</v>
      </c>
      <c r="Q287">
        <f t="shared" si="65"/>
        <v>-0.15146772824238119</v>
      </c>
      <c r="R287" s="23">
        <f t="shared" si="57"/>
        <v>70.237807660937506</v>
      </c>
      <c r="S287" s="13">
        <f t="shared" si="63"/>
        <v>497.51780426497385</v>
      </c>
      <c r="T287" s="13"/>
    </row>
    <row r="288" spans="2:20" x14ac:dyDescent="0.35">
      <c r="B288" s="2" t="s">
        <v>37</v>
      </c>
      <c r="C288" s="2">
        <v>280</v>
      </c>
      <c r="D288" s="2">
        <v>280</v>
      </c>
      <c r="E288" s="7">
        <v>21.4</v>
      </c>
      <c r="F288" s="13">
        <f t="shared" si="64"/>
        <v>-0.73611111111111116</v>
      </c>
      <c r="G288" s="13">
        <f t="shared" si="58"/>
        <v>5.9444444444444446</v>
      </c>
      <c r="H288" s="13">
        <f t="shared" si="53"/>
        <v>-193.11875000000003</v>
      </c>
      <c r="I288" s="18">
        <f t="shared" si="54"/>
        <v>13.217847283972226</v>
      </c>
      <c r="J288">
        <v>51.47</v>
      </c>
      <c r="K288">
        <f t="shared" si="55"/>
        <v>-193.11875000000003</v>
      </c>
      <c r="L288" s="18">
        <f t="shared" si="59"/>
        <v>-128.43090271602782</v>
      </c>
      <c r="M288" s="13">
        <f t="shared" si="60"/>
        <v>-128.43090271602782</v>
      </c>
      <c r="N288" s="13">
        <f t="shared" si="61"/>
        <v>-1147.9836805555558</v>
      </c>
      <c r="O288" s="13">
        <f t="shared" si="62"/>
        <v>-4132.7412500000009</v>
      </c>
      <c r="P288" s="13">
        <f t="shared" si="56"/>
        <v>-763.45036614527646</v>
      </c>
      <c r="Q288">
        <f t="shared" si="65"/>
        <v>-5.9379472922410394E-2</v>
      </c>
      <c r="R288" s="23">
        <f t="shared" si="57"/>
        <v>64.687847283972218</v>
      </c>
      <c r="S288" s="13">
        <f t="shared" si="63"/>
        <v>384.53331441027933</v>
      </c>
      <c r="T288" s="13"/>
    </row>
    <row r="289" spans="2:20" x14ac:dyDescent="0.35">
      <c r="B289" s="2" t="s">
        <v>37</v>
      </c>
      <c r="C289" s="2">
        <v>281</v>
      </c>
      <c r="D289" s="2">
        <v>281</v>
      </c>
      <c r="E289" s="7">
        <v>20.2</v>
      </c>
      <c r="F289" s="13">
        <f t="shared" si="64"/>
        <v>0.20833333333333331</v>
      </c>
      <c r="G289" s="13">
        <f t="shared" si="58"/>
        <v>5.6111111111111107</v>
      </c>
      <c r="H289" s="13">
        <f t="shared" si="53"/>
        <v>54.65625</v>
      </c>
      <c r="I289" s="18">
        <f t="shared" si="54"/>
        <v>11.777033814638889</v>
      </c>
      <c r="J289">
        <v>51.47</v>
      </c>
      <c r="K289">
        <f t="shared" si="55"/>
        <v>54.65625</v>
      </c>
      <c r="L289" s="18">
        <f t="shared" si="59"/>
        <v>117.90328381463888</v>
      </c>
      <c r="M289" s="13">
        <f t="shared" si="60"/>
        <v>117.90328381463888</v>
      </c>
      <c r="N289" s="13">
        <f t="shared" si="61"/>
        <v>306.68229166666663</v>
      </c>
      <c r="O289" s="13">
        <f t="shared" si="62"/>
        <v>1104.0562499999999</v>
      </c>
      <c r="P289" s="13">
        <f t="shared" si="56"/>
        <v>661.56842584880701</v>
      </c>
      <c r="Q289">
        <f t="shared" si="65"/>
        <v>5.1639091017642989E-2</v>
      </c>
      <c r="R289" s="23">
        <f t="shared" si="57"/>
        <v>63.247033814638883</v>
      </c>
      <c r="S289" s="13">
        <f t="shared" si="63"/>
        <v>354.88613418214038</v>
      </c>
      <c r="T289" s="13"/>
    </row>
    <row r="290" spans="2:20" x14ac:dyDescent="0.35">
      <c r="B290" s="2" t="s">
        <v>37</v>
      </c>
      <c r="C290" s="2">
        <v>282</v>
      </c>
      <c r="D290" s="2">
        <v>282</v>
      </c>
      <c r="E290" s="7">
        <v>22.9</v>
      </c>
      <c r="F290" s="13">
        <f t="shared" si="64"/>
        <v>0.88888888888888917</v>
      </c>
      <c r="G290" s="13">
        <f t="shared" si="58"/>
        <v>6.3611111111111107</v>
      </c>
      <c r="H290" s="13">
        <f t="shared" si="53"/>
        <v>233.2000000000001</v>
      </c>
      <c r="I290" s="18">
        <f t="shared" si="54"/>
        <v>15.135757040326387</v>
      </c>
      <c r="J290">
        <v>51.47</v>
      </c>
      <c r="K290">
        <f t="shared" si="55"/>
        <v>233.2000000000001</v>
      </c>
      <c r="L290" s="18">
        <f t="shared" si="59"/>
        <v>299.80575704032651</v>
      </c>
      <c r="M290" s="13">
        <f t="shared" si="60"/>
        <v>299.80575704032651</v>
      </c>
      <c r="N290" s="13">
        <f t="shared" si="61"/>
        <v>1483.4111111111117</v>
      </c>
      <c r="O290" s="13">
        <f t="shared" si="62"/>
        <v>5340.2800000000025</v>
      </c>
      <c r="P290" s="13">
        <f t="shared" si="56"/>
        <v>1907.0977322842991</v>
      </c>
      <c r="Q290">
        <f t="shared" si="65"/>
        <v>0.14938932236227009</v>
      </c>
      <c r="R290" s="23">
        <f t="shared" si="57"/>
        <v>66.605757040326409</v>
      </c>
      <c r="S290" s="13">
        <f t="shared" si="63"/>
        <v>423.6866211731874</v>
      </c>
      <c r="T290" s="13"/>
    </row>
    <row r="291" spans="2:20" x14ac:dyDescent="0.35">
      <c r="B291" s="2" t="s">
        <v>37</v>
      </c>
      <c r="C291" s="2">
        <v>283</v>
      </c>
      <c r="D291" s="2">
        <v>283</v>
      </c>
      <c r="E291" s="7">
        <v>26.6</v>
      </c>
      <c r="F291" s="13">
        <f t="shared" si="64"/>
        <v>1.0138888888888891</v>
      </c>
      <c r="G291" s="13">
        <f t="shared" si="58"/>
        <v>7.3888888888888893</v>
      </c>
      <c r="H291" s="13">
        <f t="shared" si="53"/>
        <v>265.99375000000009</v>
      </c>
      <c r="I291" s="18">
        <f t="shared" si="54"/>
        <v>20.421914630638891</v>
      </c>
      <c r="J291">
        <v>51.47</v>
      </c>
      <c r="K291">
        <f t="shared" si="55"/>
        <v>265.99375000000009</v>
      </c>
      <c r="L291" s="18">
        <f t="shared" si="59"/>
        <v>337.88566463063898</v>
      </c>
      <c r="M291" s="13">
        <f t="shared" si="60"/>
        <v>337.88566463063898</v>
      </c>
      <c r="N291" s="13">
        <f t="shared" si="61"/>
        <v>1965.3982638888897</v>
      </c>
      <c r="O291" s="13">
        <f t="shared" si="62"/>
        <v>7075.4337500000029</v>
      </c>
      <c r="P291" s="13">
        <f t="shared" si="56"/>
        <v>2496.5996331041661</v>
      </c>
      <c r="Q291">
        <f t="shared" si="65"/>
        <v>0.19626047115791084</v>
      </c>
      <c r="R291" s="23">
        <f t="shared" si="57"/>
        <v>71.891914630638894</v>
      </c>
      <c r="S291" s="13">
        <f t="shared" si="63"/>
        <v>531.20136921527637</v>
      </c>
      <c r="T291" s="13"/>
    </row>
    <row r="292" spans="2:20" x14ac:dyDescent="0.35">
      <c r="B292" s="2" t="s">
        <v>37</v>
      </c>
      <c r="C292" s="2">
        <v>284</v>
      </c>
      <c r="D292" s="2">
        <v>284</v>
      </c>
      <c r="E292" s="7">
        <v>30.2</v>
      </c>
      <c r="F292" s="13">
        <f t="shared" si="64"/>
        <v>1.0416666666666667</v>
      </c>
      <c r="G292" s="13">
        <f t="shared" si="58"/>
        <v>8.3888888888888893</v>
      </c>
      <c r="H292" s="13">
        <f t="shared" si="53"/>
        <v>273.28125000000006</v>
      </c>
      <c r="I292" s="18">
        <f t="shared" si="54"/>
        <v>26.323708264638896</v>
      </c>
      <c r="J292">
        <v>51.47</v>
      </c>
      <c r="K292">
        <f t="shared" si="55"/>
        <v>273.28125000000006</v>
      </c>
      <c r="L292" s="18">
        <f t="shared" si="59"/>
        <v>351.07495826463895</v>
      </c>
      <c r="M292" s="13">
        <f t="shared" si="60"/>
        <v>351.07495826463895</v>
      </c>
      <c r="N292" s="13">
        <f t="shared" si="61"/>
        <v>2292.5260416666674</v>
      </c>
      <c r="O292" s="13">
        <f t="shared" si="62"/>
        <v>8253.0937500000036</v>
      </c>
      <c r="P292" s="13">
        <f t="shared" si="56"/>
        <v>2945.1288165533601</v>
      </c>
      <c r="Q292">
        <f t="shared" si="65"/>
        <v>0.23233793997254285</v>
      </c>
      <c r="R292" s="23">
        <f t="shared" si="57"/>
        <v>77.793708264638894</v>
      </c>
      <c r="S292" s="13">
        <f t="shared" si="63"/>
        <v>652.60277488669271</v>
      </c>
      <c r="T292" s="13"/>
    </row>
    <row r="293" spans="2:20" x14ac:dyDescent="0.35">
      <c r="B293" s="2" t="s">
        <v>37</v>
      </c>
      <c r="C293" s="2">
        <v>285</v>
      </c>
      <c r="D293" s="2">
        <v>285</v>
      </c>
      <c r="E293" s="7">
        <v>34.1</v>
      </c>
      <c r="F293" s="13">
        <f t="shared" si="64"/>
        <v>0.99999999999999989</v>
      </c>
      <c r="G293" s="13">
        <f t="shared" si="58"/>
        <v>9.4722222222222214</v>
      </c>
      <c r="H293" s="13">
        <f t="shared" si="53"/>
        <v>262.34999999999997</v>
      </c>
      <c r="I293" s="18">
        <f t="shared" si="54"/>
        <v>33.561544676993051</v>
      </c>
      <c r="J293">
        <v>51.47</v>
      </c>
      <c r="K293">
        <f t="shared" si="55"/>
        <v>262.34999999999997</v>
      </c>
      <c r="L293" s="18">
        <f t="shared" si="59"/>
        <v>347.38154467699303</v>
      </c>
      <c r="M293" s="13">
        <f t="shared" si="60"/>
        <v>347.38154467699303</v>
      </c>
      <c r="N293" s="13">
        <f t="shared" si="61"/>
        <v>2485.0374999999995</v>
      </c>
      <c r="O293" s="13">
        <f t="shared" si="62"/>
        <v>8946.1349999999984</v>
      </c>
      <c r="P293" s="13">
        <f t="shared" si="56"/>
        <v>3290.4751870792948</v>
      </c>
      <c r="Q293">
        <f t="shared" si="65"/>
        <v>0.26049595231044415</v>
      </c>
      <c r="R293" s="23">
        <f t="shared" si="57"/>
        <v>85.031544676993065</v>
      </c>
      <c r="S293" s="13">
        <f t="shared" si="63"/>
        <v>805.4376870792953</v>
      </c>
      <c r="T293" s="13"/>
    </row>
    <row r="294" spans="2:20" x14ac:dyDescent="0.35">
      <c r="B294" s="2" t="s">
        <v>37</v>
      </c>
      <c r="C294" s="2">
        <v>286</v>
      </c>
      <c r="D294" s="2">
        <v>286</v>
      </c>
      <c r="E294" s="7">
        <v>37.4</v>
      </c>
      <c r="F294" s="13">
        <f t="shared" si="64"/>
        <v>0.91666666666666685</v>
      </c>
      <c r="G294" s="13">
        <f t="shared" si="58"/>
        <v>10.388888888888889</v>
      </c>
      <c r="H294" s="13">
        <f t="shared" si="53"/>
        <v>240.48750000000007</v>
      </c>
      <c r="I294" s="18">
        <f t="shared" si="54"/>
        <v>40.3716395906389</v>
      </c>
      <c r="J294">
        <v>51.47</v>
      </c>
      <c r="K294">
        <f t="shared" si="55"/>
        <v>240.48750000000007</v>
      </c>
      <c r="L294" s="18">
        <f t="shared" si="59"/>
        <v>332.32913959063899</v>
      </c>
      <c r="M294" s="13">
        <f t="shared" si="60"/>
        <v>332.32913959063899</v>
      </c>
      <c r="N294" s="13">
        <f t="shared" si="61"/>
        <v>2498.3979166666677</v>
      </c>
      <c r="O294" s="13">
        <f t="shared" si="62"/>
        <v>8994.2325000000037</v>
      </c>
      <c r="P294" s="13">
        <f t="shared" si="56"/>
        <v>3452.5305057471942</v>
      </c>
      <c r="Q294">
        <f t="shared" si="65"/>
        <v>0.27428436795658262</v>
      </c>
      <c r="R294" s="23">
        <f t="shared" si="57"/>
        <v>91.84163959063892</v>
      </c>
      <c r="S294" s="13">
        <f t="shared" si="63"/>
        <v>954.13258908052649</v>
      </c>
      <c r="T294" s="13"/>
    </row>
    <row r="295" spans="2:20" x14ac:dyDescent="0.35">
      <c r="B295" s="2" t="s">
        <v>37</v>
      </c>
      <c r="C295" s="2">
        <v>287</v>
      </c>
      <c r="D295" s="2">
        <v>287</v>
      </c>
      <c r="E295" s="7">
        <v>40.700000000000003</v>
      </c>
      <c r="F295" s="13">
        <f t="shared" si="64"/>
        <v>0.91666666666666685</v>
      </c>
      <c r="G295" s="13">
        <f t="shared" si="58"/>
        <v>11.305555555555555</v>
      </c>
      <c r="H295" s="13">
        <f t="shared" si="53"/>
        <v>240.48750000000007</v>
      </c>
      <c r="I295" s="18">
        <f t="shared" si="54"/>
        <v>47.810358650159728</v>
      </c>
      <c r="J295">
        <v>51.47</v>
      </c>
      <c r="K295">
        <f t="shared" si="55"/>
        <v>240.48750000000007</v>
      </c>
      <c r="L295" s="18">
        <f t="shared" si="59"/>
        <v>339.76785865015978</v>
      </c>
      <c r="M295" s="13">
        <f t="shared" si="60"/>
        <v>339.76785865015978</v>
      </c>
      <c r="N295" s="13">
        <f t="shared" si="61"/>
        <v>2718.8447916666673</v>
      </c>
      <c r="O295" s="13">
        <f t="shared" si="62"/>
        <v>9787.8412500000013</v>
      </c>
      <c r="P295" s="13">
        <f t="shared" si="56"/>
        <v>3841.2644019615286</v>
      </c>
      <c r="Q295">
        <f t="shared" si="65"/>
        <v>0.30623413426748852</v>
      </c>
      <c r="R295" s="23">
        <f t="shared" si="57"/>
        <v>99.280358650159712</v>
      </c>
      <c r="S295" s="13">
        <f t="shared" si="63"/>
        <v>1122.4196102948613</v>
      </c>
      <c r="T295" s="13"/>
    </row>
    <row r="296" spans="2:20" x14ac:dyDescent="0.35">
      <c r="B296" s="2" t="s">
        <v>37</v>
      </c>
      <c r="C296" s="2">
        <v>288</v>
      </c>
      <c r="D296" s="2">
        <v>288</v>
      </c>
      <c r="E296" s="7">
        <v>44</v>
      </c>
      <c r="F296" s="13">
        <f t="shared" si="64"/>
        <v>0.91666666666666585</v>
      </c>
      <c r="G296" s="13">
        <f t="shared" si="58"/>
        <v>12.222222222222221</v>
      </c>
      <c r="H296" s="13">
        <f t="shared" si="53"/>
        <v>240.48749999999981</v>
      </c>
      <c r="I296" s="18">
        <f t="shared" si="54"/>
        <v>55.877701855555557</v>
      </c>
      <c r="J296">
        <v>51.47</v>
      </c>
      <c r="K296">
        <f t="shared" si="55"/>
        <v>240.48749999999981</v>
      </c>
      <c r="L296" s="18">
        <f t="shared" si="59"/>
        <v>347.8352018555554</v>
      </c>
      <c r="M296" s="13">
        <f t="shared" si="60"/>
        <v>347.8352018555554</v>
      </c>
      <c r="N296" s="13">
        <f t="shared" si="61"/>
        <v>2939.2916666666642</v>
      </c>
      <c r="O296" s="13">
        <f t="shared" si="62"/>
        <v>10581.449999999992</v>
      </c>
      <c r="P296" s="13">
        <f t="shared" si="56"/>
        <v>4251.3191337901217</v>
      </c>
      <c r="Q296">
        <f t="shared" si="65"/>
        <v>0.34010553070320976</v>
      </c>
      <c r="R296" s="23">
        <f t="shared" si="57"/>
        <v>107.34770185555558</v>
      </c>
      <c r="S296" s="13">
        <f t="shared" si="63"/>
        <v>1312.0274671234574</v>
      </c>
      <c r="T296" s="13"/>
    </row>
    <row r="297" spans="2:20" x14ac:dyDescent="0.35">
      <c r="B297" s="2" t="s">
        <v>37</v>
      </c>
      <c r="C297" s="2">
        <v>289</v>
      </c>
      <c r="D297" s="2">
        <v>289</v>
      </c>
      <c r="E297" s="7">
        <v>47.3</v>
      </c>
      <c r="F297" s="13">
        <f t="shared" si="64"/>
        <v>0.72222222222222265</v>
      </c>
      <c r="G297" s="13">
        <f t="shared" si="58"/>
        <v>13.138888888888889</v>
      </c>
      <c r="H297" s="13">
        <f t="shared" si="53"/>
        <v>189.47500000000014</v>
      </c>
      <c r="I297" s="18">
        <f t="shared" si="54"/>
        <v>64.573669206826395</v>
      </c>
      <c r="J297">
        <v>51.47</v>
      </c>
      <c r="K297">
        <f t="shared" si="55"/>
        <v>189.47500000000014</v>
      </c>
      <c r="L297" s="18">
        <f t="shared" si="59"/>
        <v>305.51866920682653</v>
      </c>
      <c r="M297" s="13">
        <f t="shared" si="60"/>
        <v>305.51866920682653</v>
      </c>
      <c r="N297" s="13">
        <f t="shared" si="61"/>
        <v>2489.4909722222242</v>
      </c>
      <c r="O297" s="13">
        <f t="shared" si="62"/>
        <v>8962.1675000000068</v>
      </c>
      <c r="P297" s="13">
        <f t="shared" si="56"/>
        <v>4014.1758481896932</v>
      </c>
      <c r="Q297">
        <f t="shared" si="65"/>
        <v>0.32224911670189482</v>
      </c>
      <c r="R297" s="23">
        <f t="shared" si="57"/>
        <v>116.04366920682639</v>
      </c>
      <c r="S297" s="13">
        <f t="shared" si="63"/>
        <v>1524.684875967469</v>
      </c>
      <c r="T297" s="13"/>
    </row>
    <row r="298" spans="2:20" x14ac:dyDescent="0.35">
      <c r="B298" s="2" t="s">
        <v>37</v>
      </c>
      <c r="C298" s="2">
        <v>290</v>
      </c>
      <c r="D298" s="2">
        <v>290</v>
      </c>
      <c r="E298" s="7">
        <v>49.2</v>
      </c>
      <c r="F298" s="13">
        <f t="shared" si="64"/>
        <v>0.34722222222222221</v>
      </c>
      <c r="G298" s="13">
        <f t="shared" si="58"/>
        <v>13.666666666666666</v>
      </c>
      <c r="H298" s="13">
        <f t="shared" si="53"/>
        <v>91.09375</v>
      </c>
      <c r="I298" s="18">
        <f t="shared" si="54"/>
        <v>69.865599287000009</v>
      </c>
      <c r="J298">
        <v>51.47</v>
      </c>
      <c r="K298">
        <f t="shared" si="55"/>
        <v>91.09375</v>
      </c>
      <c r="L298" s="18">
        <f t="shared" si="59"/>
        <v>212.42934928700001</v>
      </c>
      <c r="M298" s="13">
        <f t="shared" si="60"/>
        <v>212.42934928700001</v>
      </c>
      <c r="N298" s="13">
        <f t="shared" si="61"/>
        <v>1244.9479166666665</v>
      </c>
      <c r="O298" s="13">
        <f t="shared" si="62"/>
        <v>4481.8125</v>
      </c>
      <c r="P298" s="13">
        <f t="shared" si="56"/>
        <v>2903.2011069223331</v>
      </c>
      <c r="Q298">
        <f t="shared" si="65"/>
        <v>0.2338689780576324</v>
      </c>
      <c r="R298" s="23">
        <f t="shared" si="57"/>
        <v>121.33559928700001</v>
      </c>
      <c r="S298" s="13">
        <f t="shared" si="63"/>
        <v>1658.2531902556666</v>
      </c>
      <c r="T298" s="13"/>
    </row>
    <row r="299" spans="2:20" x14ac:dyDescent="0.35">
      <c r="B299" s="2" t="s">
        <v>37</v>
      </c>
      <c r="C299" s="2">
        <v>291</v>
      </c>
      <c r="D299" s="2">
        <v>291</v>
      </c>
      <c r="E299" s="7">
        <v>49.8</v>
      </c>
      <c r="F299" s="13">
        <f t="shared" si="64"/>
        <v>0</v>
      </c>
      <c r="G299" s="13">
        <f t="shared" si="58"/>
        <v>13.833333333333334</v>
      </c>
      <c r="H299" s="13">
        <f t="shared" si="53"/>
        <v>0</v>
      </c>
      <c r="I299" s="18">
        <f t="shared" si="54"/>
        <v>71.580028775750009</v>
      </c>
      <c r="J299">
        <v>51.47</v>
      </c>
      <c r="K299">
        <f t="shared" si="55"/>
        <v>0</v>
      </c>
      <c r="L299" s="18">
        <f t="shared" si="59"/>
        <v>123.05002877575001</v>
      </c>
      <c r="M299" s="13">
        <f t="shared" si="60"/>
        <v>123.05002877575001</v>
      </c>
      <c r="N299" s="13">
        <f t="shared" si="61"/>
        <v>0</v>
      </c>
      <c r="O299" s="13">
        <f t="shared" si="62"/>
        <v>0</v>
      </c>
      <c r="P299" s="13">
        <f t="shared" si="56"/>
        <v>1702.1920647312086</v>
      </c>
      <c r="Q299">
        <f t="shared" si="65"/>
        <v>0.13759385856577269</v>
      </c>
      <c r="R299" s="23">
        <f t="shared" si="57"/>
        <v>123.05002877575001</v>
      </c>
      <c r="S299" s="13">
        <f t="shared" si="63"/>
        <v>1702.1920647312086</v>
      </c>
      <c r="T299" s="13"/>
    </row>
    <row r="300" spans="2:20" x14ac:dyDescent="0.35">
      <c r="B300" s="2" t="s">
        <v>37</v>
      </c>
      <c r="C300" s="2">
        <v>292</v>
      </c>
      <c r="D300" s="2">
        <v>292</v>
      </c>
      <c r="E300" s="7">
        <v>49.2</v>
      </c>
      <c r="F300" s="13">
        <f t="shared" si="64"/>
        <v>-0.23611111111111052</v>
      </c>
      <c r="G300" s="13">
        <f t="shared" si="58"/>
        <v>13.666666666666666</v>
      </c>
      <c r="H300" s="13">
        <f t="shared" si="53"/>
        <v>-61.943749999999852</v>
      </c>
      <c r="I300" s="18">
        <f t="shared" si="54"/>
        <v>69.865599287000009</v>
      </c>
      <c r="J300">
        <v>51.47</v>
      </c>
      <c r="K300">
        <f t="shared" si="55"/>
        <v>-61.943749999999852</v>
      </c>
      <c r="L300" s="18">
        <f t="shared" si="59"/>
        <v>59.391849287000156</v>
      </c>
      <c r="M300" s="13">
        <f t="shared" si="60"/>
        <v>59.391849287000156</v>
      </c>
      <c r="N300" s="13">
        <f t="shared" si="61"/>
        <v>-846.56458333333126</v>
      </c>
      <c r="O300" s="13">
        <f t="shared" si="62"/>
        <v>-3047.6324999999924</v>
      </c>
      <c r="P300" s="13">
        <f t="shared" si="56"/>
        <v>811.68860692233545</v>
      </c>
      <c r="Q300">
        <f t="shared" si="65"/>
        <v>6.5836964783700547E-2</v>
      </c>
      <c r="R300" s="23">
        <f t="shared" si="57"/>
        <v>121.33559928700001</v>
      </c>
      <c r="S300" s="13">
        <f t="shared" si="63"/>
        <v>1658.2531902556666</v>
      </c>
      <c r="T300" s="13"/>
    </row>
    <row r="301" spans="2:20" x14ac:dyDescent="0.35">
      <c r="B301" s="2" t="s">
        <v>37</v>
      </c>
      <c r="C301" s="2">
        <v>293</v>
      </c>
      <c r="D301" s="2">
        <v>293</v>
      </c>
      <c r="E301" s="7">
        <v>48.1</v>
      </c>
      <c r="F301" s="13">
        <f t="shared" si="64"/>
        <v>-0.26388888888888967</v>
      </c>
      <c r="G301" s="13">
        <f t="shared" si="58"/>
        <v>13.361111111111111</v>
      </c>
      <c r="H301" s="13">
        <f t="shared" si="53"/>
        <v>-69.231250000000216</v>
      </c>
      <c r="I301" s="18">
        <f t="shared" si="54"/>
        <v>66.776451337826387</v>
      </c>
      <c r="J301">
        <v>51.47</v>
      </c>
      <c r="K301">
        <f t="shared" si="55"/>
        <v>-69.231250000000216</v>
      </c>
      <c r="L301" s="18">
        <f t="shared" si="59"/>
        <v>49.01520133782617</v>
      </c>
      <c r="M301" s="13">
        <f t="shared" si="60"/>
        <v>49.01520133782617</v>
      </c>
      <c r="N301" s="13">
        <f t="shared" si="61"/>
        <v>-925.00642361111397</v>
      </c>
      <c r="O301" s="13">
        <f t="shared" si="62"/>
        <v>-3330.0231250000102</v>
      </c>
      <c r="P301" s="13">
        <f t="shared" si="56"/>
        <v>654.89755120817745</v>
      </c>
      <c r="Q301">
        <f t="shared" si="65"/>
        <v>5.3301384028887774E-2</v>
      </c>
      <c r="R301" s="23">
        <f t="shared" si="57"/>
        <v>118.24645133782639</v>
      </c>
      <c r="S301" s="13">
        <f t="shared" si="63"/>
        <v>1579.9039748192913</v>
      </c>
      <c r="T301" s="13"/>
    </row>
    <row r="302" spans="2:20" x14ac:dyDescent="0.35">
      <c r="B302" s="2" t="s">
        <v>37</v>
      </c>
      <c r="C302" s="2">
        <v>294</v>
      </c>
      <c r="D302" s="2">
        <v>294</v>
      </c>
      <c r="E302" s="7">
        <v>47.3</v>
      </c>
      <c r="F302" s="13">
        <f t="shared" si="64"/>
        <v>-0.18055555555555614</v>
      </c>
      <c r="G302" s="13">
        <f t="shared" si="58"/>
        <v>13.138888888888889</v>
      </c>
      <c r="H302" s="13">
        <f t="shared" si="53"/>
        <v>-47.368750000000155</v>
      </c>
      <c r="I302" s="18">
        <f t="shared" si="54"/>
        <v>64.573669206826395</v>
      </c>
      <c r="J302">
        <v>51.47</v>
      </c>
      <c r="K302">
        <f t="shared" si="55"/>
        <v>-47.368750000000155</v>
      </c>
      <c r="L302" s="18">
        <f t="shared" si="59"/>
        <v>68.674919206826246</v>
      </c>
      <c r="M302" s="13">
        <f t="shared" si="60"/>
        <v>68.674919206826246</v>
      </c>
      <c r="N302" s="13">
        <f t="shared" si="61"/>
        <v>-622.37274305555763</v>
      </c>
      <c r="O302" s="13">
        <f t="shared" si="62"/>
        <v>-2240.5418750000076</v>
      </c>
      <c r="P302" s="13">
        <f t="shared" si="56"/>
        <v>902.31213291191159</v>
      </c>
      <c r="Q302">
        <f t="shared" si="65"/>
        <v>7.3688824187806118E-2</v>
      </c>
      <c r="R302" s="23">
        <f t="shared" si="57"/>
        <v>116.04366920682639</v>
      </c>
      <c r="S302" s="13">
        <f t="shared" si="63"/>
        <v>1524.6848759674692</v>
      </c>
      <c r="T302" s="13"/>
    </row>
    <row r="303" spans="2:20" x14ac:dyDescent="0.35">
      <c r="B303" s="2" t="s">
        <v>37</v>
      </c>
      <c r="C303" s="2">
        <v>295</v>
      </c>
      <c r="D303" s="2">
        <v>295</v>
      </c>
      <c r="E303" s="7">
        <v>46.8</v>
      </c>
      <c r="F303" s="13">
        <f t="shared" si="64"/>
        <v>-8.3333333333332538E-2</v>
      </c>
      <c r="G303" s="13">
        <f t="shared" si="58"/>
        <v>13</v>
      </c>
      <c r="H303" s="13">
        <f t="shared" si="53"/>
        <v>-21.862499999999795</v>
      </c>
      <c r="I303" s="18">
        <f t="shared" si="54"/>
        <v>63.215690967000008</v>
      </c>
      <c r="J303">
        <v>51.47</v>
      </c>
      <c r="K303">
        <f t="shared" si="55"/>
        <v>-21.862499999999795</v>
      </c>
      <c r="L303" s="18">
        <f t="shared" si="59"/>
        <v>92.823190967000201</v>
      </c>
      <c r="M303" s="13">
        <f t="shared" si="60"/>
        <v>92.823190967000201</v>
      </c>
      <c r="N303" s="13">
        <f t="shared" si="61"/>
        <v>-284.21249999999731</v>
      </c>
      <c r="O303" s="13">
        <f t="shared" si="62"/>
        <v>-1023.1649999999903</v>
      </c>
      <c r="P303" s="13">
        <f t="shared" si="56"/>
        <v>1206.7014825710025</v>
      </c>
      <c r="Q303">
        <f t="shared" si="65"/>
        <v>9.8882482599568278E-2</v>
      </c>
      <c r="R303" s="23">
        <f t="shared" si="57"/>
        <v>114.685690967</v>
      </c>
      <c r="S303" s="13">
        <f t="shared" si="63"/>
        <v>1490.9139825709999</v>
      </c>
      <c r="T303" s="13"/>
    </row>
    <row r="304" spans="2:20" x14ac:dyDescent="0.35">
      <c r="B304" s="2" t="s">
        <v>37</v>
      </c>
      <c r="C304" s="2">
        <v>296</v>
      </c>
      <c r="D304" s="2">
        <v>296</v>
      </c>
      <c r="E304" s="7">
        <v>46.7</v>
      </c>
      <c r="F304" s="13">
        <f t="shared" si="64"/>
        <v>0</v>
      </c>
      <c r="G304" s="13">
        <f t="shared" si="58"/>
        <v>12.972222222222221</v>
      </c>
      <c r="H304" s="13">
        <f t="shared" si="53"/>
        <v>0</v>
      </c>
      <c r="I304" s="18">
        <f t="shared" si="54"/>
        <v>62.945827065993051</v>
      </c>
      <c r="J304">
        <v>51.47</v>
      </c>
      <c r="K304">
        <f t="shared" si="55"/>
        <v>0</v>
      </c>
      <c r="L304" s="18">
        <f t="shared" si="59"/>
        <v>114.41582706599306</v>
      </c>
      <c r="M304" s="13">
        <f t="shared" si="60"/>
        <v>114.41582706599306</v>
      </c>
      <c r="N304" s="13">
        <f t="shared" si="61"/>
        <v>0</v>
      </c>
      <c r="O304" s="13">
        <f t="shared" si="62"/>
        <v>0</v>
      </c>
      <c r="P304" s="13">
        <f t="shared" si="56"/>
        <v>1484.2275344394097</v>
      </c>
      <c r="Q304">
        <f t="shared" si="65"/>
        <v>0.12203648616501814</v>
      </c>
      <c r="R304" s="23">
        <f t="shared" si="57"/>
        <v>114.41582706599306</v>
      </c>
      <c r="S304" s="13">
        <f t="shared" si="63"/>
        <v>1484.2275344394097</v>
      </c>
      <c r="T304" s="13"/>
    </row>
    <row r="305" spans="2:20" x14ac:dyDescent="0.35">
      <c r="B305" s="2" t="s">
        <v>37</v>
      </c>
      <c r="C305" s="2">
        <v>297</v>
      </c>
      <c r="D305" s="2">
        <v>297</v>
      </c>
      <c r="E305" s="7">
        <v>46.8</v>
      </c>
      <c r="F305" s="13">
        <f t="shared" si="64"/>
        <v>5.5555555555555358E-2</v>
      </c>
      <c r="G305" s="13">
        <f t="shared" si="58"/>
        <v>13</v>
      </c>
      <c r="H305" s="13">
        <f t="shared" si="53"/>
        <v>14.57499999999995</v>
      </c>
      <c r="I305" s="18">
        <f t="shared" si="54"/>
        <v>63.215690967000008</v>
      </c>
      <c r="J305">
        <v>51.47</v>
      </c>
      <c r="K305">
        <f t="shared" si="55"/>
        <v>14.57499999999995</v>
      </c>
      <c r="L305" s="18">
        <f t="shared" si="59"/>
        <v>129.26069096699996</v>
      </c>
      <c r="M305" s="13">
        <f t="shared" si="60"/>
        <v>129.26069096699996</v>
      </c>
      <c r="N305" s="13">
        <f t="shared" si="61"/>
        <v>189.47499999999934</v>
      </c>
      <c r="O305" s="13">
        <f t="shared" si="62"/>
        <v>682.10999999999763</v>
      </c>
      <c r="P305" s="13">
        <f t="shared" si="56"/>
        <v>1680.3889825709994</v>
      </c>
      <c r="Q305">
        <f t="shared" si="65"/>
        <v>0.13863209106210744</v>
      </c>
      <c r="R305" s="23">
        <f t="shared" si="57"/>
        <v>114.68569096700001</v>
      </c>
      <c r="S305" s="13">
        <f t="shared" si="63"/>
        <v>1490.9139825709999</v>
      </c>
      <c r="T305" s="13"/>
    </row>
    <row r="306" spans="2:20" x14ac:dyDescent="0.35">
      <c r="B306" s="2" t="s">
        <v>37</v>
      </c>
      <c r="C306" s="2">
        <v>298</v>
      </c>
      <c r="D306" s="2">
        <v>298</v>
      </c>
      <c r="E306" s="7">
        <v>47.1</v>
      </c>
      <c r="F306" s="13">
        <f t="shared" si="64"/>
        <v>6.9444444444444448E-2</v>
      </c>
      <c r="G306" s="13">
        <f t="shared" si="58"/>
        <v>13.083333333333334</v>
      </c>
      <c r="H306" s="13">
        <f t="shared" si="53"/>
        <v>18.218750000000004</v>
      </c>
      <c r="I306" s="18">
        <f t="shared" si="54"/>
        <v>64.028746163937512</v>
      </c>
      <c r="J306">
        <v>51.47</v>
      </c>
      <c r="K306">
        <f t="shared" si="55"/>
        <v>18.218750000000004</v>
      </c>
      <c r="L306" s="18">
        <f t="shared" si="59"/>
        <v>133.71749616393751</v>
      </c>
      <c r="M306" s="13">
        <f t="shared" si="60"/>
        <v>133.71749616393751</v>
      </c>
      <c r="N306" s="13">
        <f t="shared" si="61"/>
        <v>238.36197916666671</v>
      </c>
      <c r="O306" s="13">
        <f t="shared" si="62"/>
        <v>858.1031250000002</v>
      </c>
      <c r="P306" s="13">
        <f t="shared" si="56"/>
        <v>1749.4705748115159</v>
      </c>
      <c r="Q306">
        <f t="shared" si="65"/>
        <v>0.14481728647050882</v>
      </c>
      <c r="R306" s="23">
        <f t="shared" si="57"/>
        <v>115.49874616393751</v>
      </c>
      <c r="S306" s="13">
        <f t="shared" si="63"/>
        <v>1511.1085956448492</v>
      </c>
      <c r="T306" s="13"/>
    </row>
    <row r="307" spans="2:20" x14ac:dyDescent="0.35">
      <c r="B307" s="2" t="s">
        <v>37</v>
      </c>
      <c r="C307" s="2">
        <v>299</v>
      </c>
      <c r="D307" s="2">
        <v>299</v>
      </c>
      <c r="E307" s="7">
        <v>47.3</v>
      </c>
      <c r="F307" s="13">
        <f t="shared" si="64"/>
        <v>2.7777777777777186E-2</v>
      </c>
      <c r="G307" s="13">
        <f t="shared" si="58"/>
        <v>13.138888888888889</v>
      </c>
      <c r="H307" s="13">
        <f t="shared" si="53"/>
        <v>7.2874999999998451</v>
      </c>
      <c r="I307" s="18">
        <f t="shared" si="54"/>
        <v>64.573669206826395</v>
      </c>
      <c r="J307">
        <v>51.47</v>
      </c>
      <c r="K307">
        <f t="shared" si="55"/>
        <v>7.2874999999998451</v>
      </c>
      <c r="L307" s="18">
        <f t="shared" si="59"/>
        <v>123.33116920682625</v>
      </c>
      <c r="M307" s="13">
        <f t="shared" si="60"/>
        <v>123.33116920682625</v>
      </c>
      <c r="N307" s="13">
        <f t="shared" si="61"/>
        <v>95.749652777775751</v>
      </c>
      <c r="O307" s="13">
        <f t="shared" si="62"/>
        <v>344.69874999999269</v>
      </c>
      <c r="P307" s="13">
        <f t="shared" si="56"/>
        <v>1620.434528745245</v>
      </c>
      <c r="Q307">
        <f t="shared" si="65"/>
        <v>0.13458609002634117</v>
      </c>
      <c r="R307" s="23">
        <f t="shared" si="57"/>
        <v>116.04366920682639</v>
      </c>
      <c r="S307" s="13">
        <f t="shared" si="63"/>
        <v>1524.6848759674692</v>
      </c>
      <c r="T307" s="13"/>
    </row>
    <row r="308" spans="2:20" x14ac:dyDescent="0.35">
      <c r="B308" s="2" t="s">
        <v>37</v>
      </c>
      <c r="C308" s="2">
        <v>300</v>
      </c>
      <c r="D308" s="2">
        <v>300</v>
      </c>
      <c r="E308" s="7">
        <v>47.3</v>
      </c>
      <c r="F308" s="13">
        <f t="shared" si="64"/>
        <v>-2.7777777777777186E-2</v>
      </c>
      <c r="G308" s="13">
        <f t="shared" si="58"/>
        <v>13.138888888888889</v>
      </c>
      <c r="H308" s="13">
        <f t="shared" si="53"/>
        <v>-7.2874999999998451</v>
      </c>
      <c r="I308" s="18">
        <f t="shared" si="54"/>
        <v>64.573669206826395</v>
      </c>
      <c r="J308">
        <v>51.47</v>
      </c>
      <c r="K308">
        <f t="shared" si="55"/>
        <v>-7.2874999999998451</v>
      </c>
      <c r="L308" s="18">
        <f t="shared" si="59"/>
        <v>108.75616920682654</v>
      </c>
      <c r="M308" s="13">
        <f t="shared" si="60"/>
        <v>108.75616920682654</v>
      </c>
      <c r="N308" s="13">
        <f t="shared" si="61"/>
        <v>-95.749652777775751</v>
      </c>
      <c r="O308" s="13">
        <f t="shared" si="62"/>
        <v>-344.69874999999269</v>
      </c>
      <c r="P308" s="13">
        <f t="shared" si="56"/>
        <v>1428.9352231896933</v>
      </c>
      <c r="Q308">
        <f t="shared" si="65"/>
        <v>0.11907793526580777</v>
      </c>
      <c r="R308" s="23">
        <f t="shared" si="57"/>
        <v>116.04366920682639</v>
      </c>
      <c r="S308" s="13">
        <f t="shared" si="63"/>
        <v>1524.684875967469</v>
      </c>
      <c r="T308" s="13"/>
    </row>
    <row r="309" spans="2:20" x14ac:dyDescent="0.35">
      <c r="B309" s="2" t="s">
        <v>37</v>
      </c>
      <c r="C309" s="2">
        <v>301</v>
      </c>
      <c r="D309" s="2">
        <v>301</v>
      </c>
      <c r="E309" s="7">
        <v>47.1</v>
      </c>
      <c r="F309" s="13">
        <f t="shared" si="64"/>
        <v>-9.7222222222221627E-2</v>
      </c>
      <c r="G309" s="13">
        <f t="shared" si="58"/>
        <v>13.083333333333334</v>
      </c>
      <c r="H309" s="13">
        <f t="shared" si="53"/>
        <v>-25.506249999999845</v>
      </c>
      <c r="I309" s="18">
        <f t="shared" si="54"/>
        <v>64.028746163937512</v>
      </c>
      <c r="J309">
        <v>51.47</v>
      </c>
      <c r="K309">
        <f t="shared" si="55"/>
        <v>-25.506249999999845</v>
      </c>
      <c r="L309" s="18">
        <f t="shared" si="59"/>
        <v>89.992496163937659</v>
      </c>
      <c r="M309" s="13">
        <f t="shared" si="60"/>
        <v>89.992496163937659</v>
      </c>
      <c r="N309" s="13">
        <f t="shared" si="61"/>
        <v>-333.70677083333135</v>
      </c>
      <c r="O309" s="13">
        <f t="shared" si="62"/>
        <v>-1201.3443749999929</v>
      </c>
      <c r="P309" s="13">
        <f t="shared" si="56"/>
        <v>1177.4018248115178</v>
      </c>
      <c r="Q309">
        <f t="shared" si="65"/>
        <v>9.8443874796740785E-2</v>
      </c>
      <c r="R309" s="23">
        <f t="shared" si="57"/>
        <v>115.49874616393751</v>
      </c>
      <c r="S309" s="13">
        <f t="shared" si="63"/>
        <v>1511.1085956448492</v>
      </c>
      <c r="T309" s="13"/>
    </row>
    <row r="310" spans="2:20" x14ac:dyDescent="0.35">
      <c r="B310" s="2" t="s">
        <v>37</v>
      </c>
      <c r="C310" s="2">
        <v>302</v>
      </c>
      <c r="D310" s="2">
        <v>302</v>
      </c>
      <c r="E310" s="7">
        <v>46.6</v>
      </c>
      <c r="F310" s="13">
        <f t="shared" si="64"/>
        <v>-0.18055555555555614</v>
      </c>
      <c r="G310" s="13">
        <f t="shared" si="58"/>
        <v>12.944444444444445</v>
      </c>
      <c r="H310" s="13">
        <f t="shared" si="53"/>
        <v>-47.368750000000155</v>
      </c>
      <c r="I310" s="18">
        <f t="shared" si="54"/>
        <v>62.676540413972234</v>
      </c>
      <c r="J310">
        <v>51.47</v>
      </c>
      <c r="K310">
        <f t="shared" si="55"/>
        <v>-47.368750000000155</v>
      </c>
      <c r="L310" s="18">
        <f t="shared" si="59"/>
        <v>66.77779041397207</v>
      </c>
      <c r="M310" s="13">
        <f t="shared" si="60"/>
        <v>66.77779041397207</v>
      </c>
      <c r="N310" s="13">
        <f t="shared" si="61"/>
        <v>-613.16215277777974</v>
      </c>
      <c r="O310" s="13">
        <f t="shared" si="62"/>
        <v>-2207.3837500000072</v>
      </c>
      <c r="P310" s="13">
        <f t="shared" si="56"/>
        <v>864.40139813641622</v>
      </c>
      <c r="Q310">
        <f t="shared" si="65"/>
        <v>7.2513672843666027E-2</v>
      </c>
      <c r="R310" s="23">
        <f t="shared" si="57"/>
        <v>114.14654041397222</v>
      </c>
      <c r="S310" s="13">
        <f t="shared" si="63"/>
        <v>1477.563550914196</v>
      </c>
      <c r="T310" s="13"/>
    </row>
    <row r="311" spans="2:20" x14ac:dyDescent="0.35">
      <c r="B311" s="2" t="s">
        <v>37</v>
      </c>
      <c r="C311" s="2">
        <v>303</v>
      </c>
      <c r="D311" s="2">
        <v>303</v>
      </c>
      <c r="E311" s="7">
        <v>45.8</v>
      </c>
      <c r="F311" s="13">
        <f t="shared" si="64"/>
        <v>-0.25000000000000061</v>
      </c>
      <c r="G311" s="13">
        <f t="shared" si="58"/>
        <v>12.722222222222221</v>
      </c>
      <c r="H311" s="13">
        <f t="shared" si="53"/>
        <v>-65.587500000000162</v>
      </c>
      <c r="I311" s="18">
        <f t="shared" si="54"/>
        <v>60.54302816130555</v>
      </c>
      <c r="J311">
        <v>51.47</v>
      </c>
      <c r="K311">
        <f t="shared" si="55"/>
        <v>-65.587500000000162</v>
      </c>
      <c r="L311" s="18">
        <f t="shared" si="59"/>
        <v>46.425528161305394</v>
      </c>
      <c r="M311" s="13">
        <f t="shared" si="60"/>
        <v>46.425528161305394</v>
      </c>
      <c r="N311" s="13">
        <f t="shared" si="61"/>
        <v>-834.41875000000198</v>
      </c>
      <c r="O311" s="13">
        <f t="shared" si="62"/>
        <v>-3003.9075000000071</v>
      </c>
      <c r="P311" s="13">
        <f t="shared" si="56"/>
        <v>590.63588605216307</v>
      </c>
      <c r="Q311">
        <f t="shared" si="65"/>
        <v>4.971185374272373E-2</v>
      </c>
      <c r="R311" s="23">
        <f t="shared" si="57"/>
        <v>112.01302816130556</v>
      </c>
      <c r="S311" s="13">
        <f t="shared" si="63"/>
        <v>1425.0546360521651</v>
      </c>
      <c r="T311" s="13"/>
    </row>
    <row r="312" spans="2:20" x14ac:dyDescent="0.35">
      <c r="B312" s="2" t="s">
        <v>37</v>
      </c>
      <c r="C312" s="2">
        <v>304</v>
      </c>
      <c r="D312" s="2">
        <v>304</v>
      </c>
      <c r="E312" s="7">
        <v>44.8</v>
      </c>
      <c r="F312" s="13">
        <f t="shared" si="64"/>
        <v>-0.34722222222222221</v>
      </c>
      <c r="G312" s="13">
        <f t="shared" si="58"/>
        <v>12.444444444444445</v>
      </c>
      <c r="H312" s="13">
        <f t="shared" si="53"/>
        <v>-91.09375</v>
      </c>
      <c r="I312" s="18">
        <f t="shared" si="54"/>
        <v>57.928090254222234</v>
      </c>
      <c r="J312">
        <v>51.47</v>
      </c>
      <c r="K312">
        <f t="shared" si="55"/>
        <v>-91.09375</v>
      </c>
      <c r="L312" s="18">
        <f t="shared" si="59"/>
        <v>18.30434025422224</v>
      </c>
      <c r="M312" s="13">
        <f t="shared" si="60"/>
        <v>18.30434025422224</v>
      </c>
      <c r="N312" s="13">
        <f t="shared" si="61"/>
        <v>-1133.6111111111111</v>
      </c>
      <c r="O312" s="13">
        <f t="shared" si="62"/>
        <v>-4081</v>
      </c>
      <c r="P312" s="13">
        <f t="shared" si="56"/>
        <v>227.78734538587676</v>
      </c>
      <c r="Q312">
        <f t="shared" si="65"/>
        <v>1.9235375832585146E-2</v>
      </c>
      <c r="R312" s="23">
        <f t="shared" si="57"/>
        <v>109.39809025422224</v>
      </c>
      <c r="S312" s="13">
        <f t="shared" si="63"/>
        <v>1361.3984564969878</v>
      </c>
      <c r="T312" s="13"/>
    </row>
    <row r="313" spans="2:20" x14ac:dyDescent="0.35">
      <c r="B313" s="2" t="s">
        <v>37</v>
      </c>
      <c r="C313" s="2">
        <v>305</v>
      </c>
      <c r="D313" s="2">
        <v>305</v>
      </c>
      <c r="E313" s="7">
        <v>43.3</v>
      </c>
      <c r="F313" s="13">
        <f t="shared" si="64"/>
        <v>-0.41666666666666663</v>
      </c>
      <c r="G313" s="13">
        <f t="shared" si="58"/>
        <v>12.027777777777779</v>
      </c>
      <c r="H313" s="13">
        <f t="shared" si="53"/>
        <v>-109.3125</v>
      </c>
      <c r="I313" s="18">
        <f t="shared" si="54"/>
        <v>54.113917578493073</v>
      </c>
      <c r="J313">
        <v>51.47</v>
      </c>
      <c r="K313">
        <f t="shared" si="55"/>
        <v>-109.3125</v>
      </c>
      <c r="L313" s="18">
        <f t="shared" si="59"/>
        <v>-3.7285824215069283</v>
      </c>
      <c r="M313" s="13">
        <f t="shared" si="60"/>
        <v>-3.7285824215069283</v>
      </c>
      <c r="N313" s="13">
        <f t="shared" si="61"/>
        <v>-1314.7864583333335</v>
      </c>
      <c r="O313" s="13">
        <f t="shared" si="62"/>
        <v>-4733.2312500000007</v>
      </c>
      <c r="P313" s="13">
        <f t="shared" si="56"/>
        <v>-44.846560792013889</v>
      </c>
      <c r="Q313">
        <f t="shared" si="65"/>
        <v>-3.7995002893233989E-3</v>
      </c>
      <c r="R313" s="23">
        <f t="shared" si="57"/>
        <v>105.58391757849307</v>
      </c>
      <c r="S313" s="13">
        <f t="shared" si="63"/>
        <v>1269.9398975413196</v>
      </c>
      <c r="T313" s="13"/>
    </row>
    <row r="314" spans="2:20" x14ac:dyDescent="0.35">
      <c r="B314" s="2" t="s">
        <v>37</v>
      </c>
      <c r="C314" s="2">
        <v>306</v>
      </c>
      <c r="D314" s="2">
        <v>306</v>
      </c>
      <c r="E314" s="7">
        <v>41.8</v>
      </c>
      <c r="F314" s="13">
        <f t="shared" si="64"/>
        <v>-0.34722222222222221</v>
      </c>
      <c r="G314" s="13">
        <f t="shared" si="58"/>
        <v>11.611111111111111</v>
      </c>
      <c r="H314" s="13">
        <f t="shared" si="53"/>
        <v>-91.09375</v>
      </c>
      <c r="I314" s="18">
        <f t="shared" si="54"/>
        <v>50.429625924638891</v>
      </c>
      <c r="J314">
        <v>51.47</v>
      </c>
      <c r="K314">
        <f t="shared" si="55"/>
        <v>-91.09375</v>
      </c>
      <c r="L314" s="18">
        <f t="shared" si="59"/>
        <v>10.805875924638883</v>
      </c>
      <c r="M314" s="13">
        <f t="shared" si="60"/>
        <v>10.805875924638883</v>
      </c>
      <c r="N314" s="13">
        <f t="shared" si="61"/>
        <v>-1057.6996527777778</v>
      </c>
      <c r="O314" s="13">
        <f t="shared" si="62"/>
        <v>-3807.71875</v>
      </c>
      <c r="P314" s="13">
        <f t="shared" si="56"/>
        <v>125.46822601386258</v>
      </c>
      <c r="Q314">
        <f t="shared" si="65"/>
        <v>1.0664799211178319E-2</v>
      </c>
      <c r="R314" s="23">
        <f t="shared" si="57"/>
        <v>101.89962592463888</v>
      </c>
      <c r="S314" s="13">
        <f t="shared" si="63"/>
        <v>1183.1678787916403</v>
      </c>
      <c r="T314" s="13"/>
    </row>
    <row r="315" spans="2:20" x14ac:dyDescent="0.35">
      <c r="B315" s="2" t="s">
        <v>37</v>
      </c>
      <c r="C315" s="2">
        <v>307</v>
      </c>
      <c r="D315" s="2">
        <v>307</v>
      </c>
      <c r="E315" s="7">
        <v>40.799999999999997</v>
      </c>
      <c r="F315" s="13">
        <f t="shared" si="64"/>
        <v>-0.20833333333333331</v>
      </c>
      <c r="G315" s="13">
        <f t="shared" si="58"/>
        <v>11.333333333333334</v>
      </c>
      <c r="H315" s="13">
        <f t="shared" si="53"/>
        <v>-54.65625</v>
      </c>
      <c r="I315" s="18">
        <f t="shared" si="54"/>
        <v>48.045587612000013</v>
      </c>
      <c r="J315">
        <v>51.47</v>
      </c>
      <c r="K315">
        <f t="shared" si="55"/>
        <v>-54.65625</v>
      </c>
      <c r="L315" s="18">
        <f t="shared" si="59"/>
        <v>44.859337612000019</v>
      </c>
      <c r="M315" s="13">
        <f t="shared" si="60"/>
        <v>44.859337612000019</v>
      </c>
      <c r="N315" s="13">
        <f t="shared" si="61"/>
        <v>-619.4375</v>
      </c>
      <c r="O315" s="13">
        <f t="shared" si="62"/>
        <v>-2229.9749999999999</v>
      </c>
      <c r="P315" s="13">
        <f t="shared" si="56"/>
        <v>508.40582626933355</v>
      </c>
      <c r="Q315">
        <f t="shared" si="65"/>
        <v>4.3355719073523723E-2</v>
      </c>
      <c r="R315" s="23">
        <f t="shared" si="57"/>
        <v>99.515587612000019</v>
      </c>
      <c r="S315" s="13">
        <f t="shared" si="63"/>
        <v>1127.8433262693336</v>
      </c>
      <c r="T315" s="13"/>
    </row>
    <row r="316" spans="2:20" x14ac:dyDescent="0.35">
      <c r="B316" s="2" t="s">
        <v>37</v>
      </c>
      <c r="C316" s="2">
        <v>308</v>
      </c>
      <c r="D316" s="2">
        <v>308</v>
      </c>
      <c r="E316" s="7">
        <v>40.299999999999997</v>
      </c>
      <c r="F316" s="13">
        <f t="shared" si="64"/>
        <v>-9.7222222222221627E-2</v>
      </c>
      <c r="G316" s="13">
        <f t="shared" si="58"/>
        <v>11.194444444444445</v>
      </c>
      <c r="H316" s="13">
        <f t="shared" si="53"/>
        <v>-25.506249999999845</v>
      </c>
      <c r="I316" s="18">
        <f t="shared" si="54"/>
        <v>46.875215292659732</v>
      </c>
      <c r="J316">
        <v>51.47</v>
      </c>
      <c r="K316">
        <f t="shared" si="55"/>
        <v>-25.506249999999845</v>
      </c>
      <c r="L316" s="18">
        <f t="shared" si="59"/>
        <v>72.838965292659879</v>
      </c>
      <c r="M316" s="13">
        <f t="shared" si="60"/>
        <v>72.838965292659879</v>
      </c>
      <c r="N316" s="13">
        <f t="shared" si="61"/>
        <v>-285.52829861110939</v>
      </c>
      <c r="O316" s="13">
        <f t="shared" si="62"/>
        <v>-1027.9018749999939</v>
      </c>
      <c r="P316" s="13">
        <f t="shared" si="56"/>
        <v>815.39175035949813</v>
      </c>
      <c r="Q316">
        <f t="shared" si="65"/>
        <v>6.9761294197423732E-2</v>
      </c>
      <c r="R316" s="23">
        <f t="shared" si="57"/>
        <v>98.345215292659731</v>
      </c>
      <c r="S316" s="13">
        <f t="shared" si="63"/>
        <v>1100.9200489706075</v>
      </c>
      <c r="T316" s="13"/>
    </row>
    <row r="317" spans="2:20" x14ac:dyDescent="0.35">
      <c r="B317" s="2" t="s">
        <v>37</v>
      </c>
      <c r="C317" s="2">
        <v>309</v>
      </c>
      <c r="D317" s="2">
        <v>309</v>
      </c>
      <c r="E317" s="7">
        <v>40.1</v>
      </c>
      <c r="F317" s="13">
        <f t="shared" si="64"/>
        <v>-8.3333333333332538E-2</v>
      </c>
      <c r="G317" s="13">
        <f t="shared" si="58"/>
        <v>11.138888888888889</v>
      </c>
      <c r="H317" s="13">
        <f t="shared" si="53"/>
        <v>-21.862499999999795</v>
      </c>
      <c r="I317" s="18">
        <f t="shared" si="54"/>
        <v>46.411107107826396</v>
      </c>
      <c r="J317">
        <v>51.47</v>
      </c>
      <c r="K317">
        <f t="shared" si="55"/>
        <v>-21.862499999999795</v>
      </c>
      <c r="L317" s="18">
        <f t="shared" si="59"/>
        <v>76.018607107826597</v>
      </c>
      <c r="M317" s="13">
        <f t="shared" si="60"/>
        <v>76.018607107826597</v>
      </c>
      <c r="N317" s="13">
        <f t="shared" si="61"/>
        <v>-243.52395833333105</v>
      </c>
      <c r="O317" s="13">
        <f t="shared" si="62"/>
        <v>-876.68624999999179</v>
      </c>
      <c r="P317" s="13">
        <f t="shared" si="56"/>
        <v>846.76281806217958</v>
      </c>
      <c r="Q317">
        <f t="shared" si="65"/>
        <v>7.2680475217003743E-2</v>
      </c>
      <c r="R317" s="23">
        <f t="shared" si="57"/>
        <v>97.881107107826395</v>
      </c>
      <c r="S317" s="13">
        <f t="shared" si="63"/>
        <v>1090.2867763955105</v>
      </c>
      <c r="T317" s="13"/>
    </row>
    <row r="318" spans="2:20" x14ac:dyDescent="0.35">
      <c r="B318" s="2" t="s">
        <v>37</v>
      </c>
      <c r="C318" s="2">
        <v>310</v>
      </c>
      <c r="D318" s="2">
        <v>310</v>
      </c>
      <c r="E318" s="7">
        <v>39.700000000000003</v>
      </c>
      <c r="F318" s="13">
        <f t="shared" si="64"/>
        <v>-0.12499999999999981</v>
      </c>
      <c r="G318" s="13">
        <f t="shared" si="58"/>
        <v>11.027777777777779</v>
      </c>
      <c r="H318" s="13">
        <f t="shared" si="53"/>
        <v>-32.793749999999953</v>
      </c>
      <c r="I318" s="18">
        <f t="shared" si="54"/>
        <v>45.489817725993063</v>
      </c>
      <c r="J318">
        <v>51.47</v>
      </c>
      <c r="K318">
        <f t="shared" si="55"/>
        <v>-32.793749999999953</v>
      </c>
      <c r="L318" s="18">
        <f t="shared" si="59"/>
        <v>64.166067725993116</v>
      </c>
      <c r="M318" s="13">
        <f t="shared" si="60"/>
        <v>64.166067725993116</v>
      </c>
      <c r="N318" s="13">
        <f t="shared" si="61"/>
        <v>-361.64218749999952</v>
      </c>
      <c r="O318" s="13">
        <f t="shared" si="62"/>
        <v>-1301.9118749999984</v>
      </c>
      <c r="P318" s="13">
        <f t="shared" si="56"/>
        <v>707.60913575609084</v>
      </c>
      <c r="Q318">
        <f t="shared" si="65"/>
        <v>6.0933008912330042E-2</v>
      </c>
      <c r="R318" s="23">
        <f t="shared" si="57"/>
        <v>96.959817725993076</v>
      </c>
      <c r="S318" s="13">
        <f t="shared" si="63"/>
        <v>1069.2513232560905</v>
      </c>
      <c r="T318" s="13"/>
    </row>
    <row r="319" spans="2:20" x14ac:dyDescent="0.35">
      <c r="B319" s="2" t="s">
        <v>37</v>
      </c>
      <c r="C319" s="2">
        <v>311</v>
      </c>
      <c r="D319" s="2">
        <v>311</v>
      </c>
      <c r="E319" s="7">
        <v>39.200000000000003</v>
      </c>
      <c r="F319" s="13">
        <f t="shared" si="64"/>
        <v>-0.16666666666666705</v>
      </c>
      <c r="G319" s="13">
        <f t="shared" si="58"/>
        <v>10.888888888888889</v>
      </c>
      <c r="H319" s="13">
        <f t="shared" si="53"/>
        <v>-43.725000000000101</v>
      </c>
      <c r="I319" s="18">
        <f t="shared" si="54"/>
        <v>44.351194100888897</v>
      </c>
      <c r="J319">
        <v>51.47</v>
      </c>
      <c r="K319">
        <f t="shared" si="55"/>
        <v>-43.725000000000101</v>
      </c>
      <c r="L319" s="18">
        <f t="shared" si="59"/>
        <v>52.096194100888802</v>
      </c>
      <c r="M319" s="13">
        <f t="shared" si="60"/>
        <v>52.096194100888802</v>
      </c>
      <c r="N319" s="13">
        <f t="shared" si="61"/>
        <v>-476.11666666666775</v>
      </c>
      <c r="O319" s="13">
        <f t="shared" si="62"/>
        <v>-1714.0200000000038</v>
      </c>
      <c r="P319" s="13">
        <f t="shared" si="56"/>
        <v>567.26966909856696</v>
      </c>
      <c r="Q319">
        <f t="shared" si="65"/>
        <v>4.9005796413792865E-2</v>
      </c>
      <c r="R319" s="23">
        <f t="shared" si="57"/>
        <v>95.821194100888903</v>
      </c>
      <c r="S319" s="13">
        <f t="shared" si="63"/>
        <v>1043.3863357652347</v>
      </c>
      <c r="T319" s="13"/>
    </row>
    <row r="320" spans="2:20" x14ac:dyDescent="0.35">
      <c r="B320" s="2" t="s">
        <v>37</v>
      </c>
      <c r="C320" s="2">
        <v>312</v>
      </c>
      <c r="D320" s="2">
        <v>312</v>
      </c>
      <c r="E320" s="7">
        <v>38.5</v>
      </c>
      <c r="F320" s="13">
        <f t="shared" si="64"/>
        <v>-0.25000000000000061</v>
      </c>
      <c r="G320" s="13">
        <f t="shared" si="58"/>
        <v>10.694444444444445</v>
      </c>
      <c r="H320" s="13">
        <f t="shared" si="53"/>
        <v>-65.587500000000162</v>
      </c>
      <c r="I320" s="18">
        <f t="shared" si="54"/>
        <v>42.781365483159732</v>
      </c>
      <c r="J320">
        <v>51.47</v>
      </c>
      <c r="K320">
        <f t="shared" si="55"/>
        <v>-65.587500000000162</v>
      </c>
      <c r="L320" s="18">
        <f t="shared" si="59"/>
        <v>28.663865483159569</v>
      </c>
      <c r="M320" s="13">
        <f t="shared" si="60"/>
        <v>28.663865483159569</v>
      </c>
      <c r="N320" s="13">
        <f t="shared" si="61"/>
        <v>-701.42187500000171</v>
      </c>
      <c r="O320" s="13">
        <f t="shared" si="62"/>
        <v>-2525.1187500000065</v>
      </c>
      <c r="P320" s="13">
        <f t="shared" si="56"/>
        <v>306.54411697267875</v>
      </c>
      <c r="Q320">
        <f t="shared" si="65"/>
        <v>2.6567156804298823E-2</v>
      </c>
      <c r="R320" s="23">
        <f t="shared" si="57"/>
        <v>94.251365483159731</v>
      </c>
      <c r="S320" s="13">
        <f t="shared" si="63"/>
        <v>1007.9659919726805</v>
      </c>
      <c r="T320" s="13"/>
    </row>
    <row r="321" spans="2:20" x14ac:dyDescent="0.35">
      <c r="B321" s="2" t="s">
        <v>37</v>
      </c>
      <c r="C321" s="2">
        <v>313</v>
      </c>
      <c r="D321" s="2">
        <v>313</v>
      </c>
      <c r="E321" s="7">
        <v>37.4</v>
      </c>
      <c r="F321" s="13">
        <f t="shared" si="64"/>
        <v>-0.34722222222222221</v>
      </c>
      <c r="G321" s="13">
        <f t="shared" si="58"/>
        <v>10.388888888888889</v>
      </c>
      <c r="H321" s="13">
        <f t="shared" si="53"/>
        <v>-91.09375</v>
      </c>
      <c r="I321" s="18">
        <f t="shared" si="54"/>
        <v>40.3716395906389</v>
      </c>
      <c r="J321">
        <v>51.47</v>
      </c>
      <c r="K321">
        <f t="shared" si="55"/>
        <v>-91.09375</v>
      </c>
      <c r="L321" s="18">
        <f t="shared" si="59"/>
        <v>0.74788959063889138</v>
      </c>
      <c r="M321" s="13">
        <f t="shared" si="60"/>
        <v>0.74788959063889138</v>
      </c>
      <c r="N321" s="13">
        <f t="shared" si="61"/>
        <v>-946.36284722222229</v>
      </c>
      <c r="O321" s="13">
        <f t="shared" si="62"/>
        <v>-3406.9062500000005</v>
      </c>
      <c r="P321" s="13">
        <f t="shared" si="56"/>
        <v>7.7697418583040383</v>
      </c>
      <c r="Q321">
        <f t="shared" si="65"/>
        <v>6.7553588934699004E-4</v>
      </c>
      <c r="R321" s="23">
        <f t="shared" si="57"/>
        <v>91.841639590638891</v>
      </c>
      <c r="S321" s="13">
        <f t="shared" si="63"/>
        <v>954.13258908052637</v>
      </c>
      <c r="T321" s="13"/>
    </row>
    <row r="322" spans="2:20" x14ac:dyDescent="0.35">
      <c r="B322" s="2" t="s">
        <v>37</v>
      </c>
      <c r="C322" s="2">
        <v>314</v>
      </c>
      <c r="D322" s="2">
        <v>314</v>
      </c>
      <c r="E322" s="7">
        <v>36</v>
      </c>
      <c r="F322" s="13">
        <f t="shared" si="64"/>
        <v>-0.41666666666666663</v>
      </c>
      <c r="G322" s="13">
        <f t="shared" si="58"/>
        <v>10</v>
      </c>
      <c r="H322" s="13">
        <f t="shared" si="53"/>
        <v>-109.3125</v>
      </c>
      <c r="I322" s="18">
        <f t="shared" si="54"/>
        <v>37.405734300000006</v>
      </c>
      <c r="J322">
        <v>51.47</v>
      </c>
      <c r="K322">
        <f t="shared" si="55"/>
        <v>-109.3125</v>
      </c>
      <c r="L322" s="18">
        <f t="shared" si="59"/>
        <v>-20.436765699999995</v>
      </c>
      <c r="M322" s="13">
        <f t="shared" si="60"/>
        <v>-20.436765699999995</v>
      </c>
      <c r="N322" s="13">
        <f t="shared" si="61"/>
        <v>-1093.125</v>
      </c>
      <c r="O322" s="13">
        <f t="shared" si="62"/>
        <v>-3935.2499999999995</v>
      </c>
      <c r="P322" s="13">
        <f t="shared" si="56"/>
        <v>-204.36765699999995</v>
      </c>
      <c r="Q322">
        <f t="shared" si="65"/>
        <v>-1.7825401193888885E-2</v>
      </c>
      <c r="R322" s="23">
        <f t="shared" si="57"/>
        <v>88.875734300000005</v>
      </c>
      <c r="S322" s="13">
        <f t="shared" si="63"/>
        <v>888.75734299999999</v>
      </c>
      <c r="T322" s="13"/>
    </row>
    <row r="323" spans="2:20" x14ac:dyDescent="0.35">
      <c r="B323" s="2" t="s">
        <v>37</v>
      </c>
      <c r="C323" s="2">
        <v>315</v>
      </c>
      <c r="D323" s="2">
        <v>315</v>
      </c>
      <c r="E323" s="7">
        <v>34.4</v>
      </c>
      <c r="F323" s="13">
        <f t="shared" si="64"/>
        <v>-0.41666666666666663</v>
      </c>
      <c r="G323" s="13">
        <f t="shared" si="58"/>
        <v>9.5555555555555554</v>
      </c>
      <c r="H323" s="13">
        <f t="shared" si="53"/>
        <v>-109.3125</v>
      </c>
      <c r="I323" s="18">
        <f t="shared" si="54"/>
        <v>34.154668010222224</v>
      </c>
      <c r="J323">
        <v>51.47</v>
      </c>
      <c r="K323">
        <f t="shared" si="55"/>
        <v>-109.3125</v>
      </c>
      <c r="L323" s="18">
        <f t="shared" si="59"/>
        <v>-23.687831989777777</v>
      </c>
      <c r="M323" s="13">
        <f t="shared" si="60"/>
        <v>-23.687831989777777</v>
      </c>
      <c r="N323" s="13">
        <f t="shared" si="61"/>
        <v>-1044.5416666666667</v>
      </c>
      <c r="O323" s="13">
        <f t="shared" si="62"/>
        <v>-3760.35</v>
      </c>
      <c r="P323" s="13">
        <f t="shared" si="56"/>
        <v>-226.35039456898764</v>
      </c>
      <c r="Q323">
        <f t="shared" si="65"/>
        <v>-1.9805659524786419E-2</v>
      </c>
      <c r="R323" s="23">
        <f t="shared" si="57"/>
        <v>85.624668010222223</v>
      </c>
      <c r="S323" s="13">
        <f t="shared" si="63"/>
        <v>818.19127209767908</v>
      </c>
      <c r="T323" s="13"/>
    </row>
    <row r="324" spans="2:20" x14ac:dyDescent="0.35">
      <c r="B324" s="2" t="s">
        <v>37</v>
      </c>
      <c r="C324" s="2">
        <v>316</v>
      </c>
      <c r="D324" s="2">
        <v>316</v>
      </c>
      <c r="E324" s="7">
        <v>33</v>
      </c>
      <c r="F324" s="13">
        <f t="shared" si="64"/>
        <v>-0.37499999999999989</v>
      </c>
      <c r="G324" s="13">
        <f t="shared" si="58"/>
        <v>9.1666666666666661</v>
      </c>
      <c r="H324" s="13">
        <f t="shared" si="53"/>
        <v>-98.38124999999998</v>
      </c>
      <c r="I324" s="18">
        <f t="shared" si="54"/>
        <v>31.431207293750003</v>
      </c>
      <c r="J324">
        <v>51.47</v>
      </c>
      <c r="K324">
        <f t="shared" si="55"/>
        <v>-98.38124999999998</v>
      </c>
      <c r="L324" s="18">
        <f t="shared" si="59"/>
        <v>-15.480042706249975</v>
      </c>
      <c r="M324" s="13">
        <f t="shared" si="60"/>
        <v>-15.480042706249975</v>
      </c>
      <c r="N324" s="13">
        <f t="shared" si="61"/>
        <v>-901.82812499999977</v>
      </c>
      <c r="O324" s="13">
        <f t="shared" si="62"/>
        <v>-3246.5812499999993</v>
      </c>
      <c r="P324" s="13">
        <f t="shared" si="56"/>
        <v>-141.90039147395811</v>
      </c>
      <c r="Q324">
        <f t="shared" si="65"/>
        <v>-1.2455701029380768E-2</v>
      </c>
      <c r="R324" s="23">
        <f t="shared" si="57"/>
        <v>82.901207293750005</v>
      </c>
      <c r="S324" s="13">
        <f t="shared" si="63"/>
        <v>759.92773352604172</v>
      </c>
      <c r="T324" s="13"/>
    </row>
    <row r="325" spans="2:20" x14ac:dyDescent="0.35">
      <c r="B325" s="2" t="s">
        <v>37</v>
      </c>
      <c r="C325" s="2">
        <v>317</v>
      </c>
      <c r="D325" s="2">
        <v>317</v>
      </c>
      <c r="E325" s="7">
        <v>31.7</v>
      </c>
      <c r="F325" s="13">
        <f t="shared" si="64"/>
        <v>-0.41666666666666663</v>
      </c>
      <c r="G325" s="13">
        <f t="shared" si="58"/>
        <v>8.8055555555555554</v>
      </c>
      <c r="H325" s="13">
        <f t="shared" si="53"/>
        <v>-109.3125</v>
      </c>
      <c r="I325" s="18">
        <f t="shared" si="54"/>
        <v>29.003586682659723</v>
      </c>
      <c r="J325">
        <v>51.47</v>
      </c>
      <c r="K325">
        <f t="shared" si="55"/>
        <v>-109.3125</v>
      </c>
      <c r="L325" s="18">
        <f t="shared" si="59"/>
        <v>-28.838913317340285</v>
      </c>
      <c r="M325" s="13">
        <f t="shared" si="60"/>
        <v>-28.838913317340285</v>
      </c>
      <c r="N325" s="13">
        <f t="shared" si="61"/>
        <v>-962.55729166666663</v>
      </c>
      <c r="O325" s="13">
        <f t="shared" si="62"/>
        <v>-3465.2062499999997</v>
      </c>
      <c r="P325" s="13">
        <f t="shared" si="56"/>
        <v>-253.94265337769085</v>
      </c>
      <c r="Q325">
        <f t="shared" si="65"/>
        <v>-2.2361061422424444E-2</v>
      </c>
      <c r="R325" s="23">
        <f t="shared" si="57"/>
        <v>80.473586682659715</v>
      </c>
      <c r="S325" s="13">
        <f t="shared" si="63"/>
        <v>708.61463828897581</v>
      </c>
      <c r="T325" s="13"/>
    </row>
    <row r="326" spans="2:20" x14ac:dyDescent="0.35">
      <c r="B326" s="2" t="s">
        <v>37</v>
      </c>
      <c r="C326" s="2">
        <v>318</v>
      </c>
      <c r="D326" s="2">
        <v>318</v>
      </c>
      <c r="E326" s="7">
        <v>30</v>
      </c>
      <c r="F326" s="13">
        <f t="shared" si="64"/>
        <v>-0.51388888888888873</v>
      </c>
      <c r="G326" s="13">
        <f t="shared" si="58"/>
        <v>8.3333333333333339</v>
      </c>
      <c r="H326" s="13">
        <f t="shared" si="53"/>
        <v>-134.81874999999997</v>
      </c>
      <c r="I326" s="18">
        <f t="shared" si="54"/>
        <v>25.976204375000009</v>
      </c>
      <c r="J326">
        <v>51.47</v>
      </c>
      <c r="K326">
        <f t="shared" si="55"/>
        <v>-134.81874999999997</v>
      </c>
      <c r="L326" s="18">
        <f t="shared" si="59"/>
        <v>-57.372545624999958</v>
      </c>
      <c r="M326" s="13">
        <f t="shared" si="60"/>
        <v>-57.372545624999958</v>
      </c>
      <c r="N326" s="13">
        <f t="shared" si="61"/>
        <v>-1123.489583333333</v>
      </c>
      <c r="O326" s="13">
        <f t="shared" si="62"/>
        <v>-4044.5624999999986</v>
      </c>
      <c r="P326" s="13">
        <f t="shared" si="56"/>
        <v>-478.1045468749997</v>
      </c>
      <c r="Q326">
        <f t="shared" si="65"/>
        <v>-4.2232568307291642E-2</v>
      </c>
      <c r="R326" s="23">
        <f t="shared" si="57"/>
        <v>77.446204375000008</v>
      </c>
      <c r="S326" s="13">
        <f t="shared" si="63"/>
        <v>645.38503645833339</v>
      </c>
      <c r="T326" s="13"/>
    </row>
    <row r="327" spans="2:20" x14ac:dyDescent="0.35">
      <c r="B327" s="2" t="s">
        <v>37</v>
      </c>
      <c r="C327" s="2">
        <v>319</v>
      </c>
      <c r="D327" s="2">
        <v>319</v>
      </c>
      <c r="E327" s="7">
        <v>28</v>
      </c>
      <c r="F327" s="13">
        <f t="shared" si="64"/>
        <v>-0.54166666666666641</v>
      </c>
      <c r="G327" s="13">
        <f t="shared" si="58"/>
        <v>7.7777777777777777</v>
      </c>
      <c r="H327" s="13">
        <f t="shared" si="53"/>
        <v>-142.10624999999993</v>
      </c>
      <c r="I327" s="18">
        <f t="shared" si="54"/>
        <v>22.628160255555557</v>
      </c>
      <c r="J327">
        <v>51.47</v>
      </c>
      <c r="K327">
        <f t="shared" si="55"/>
        <v>-142.10624999999993</v>
      </c>
      <c r="L327" s="18">
        <f t="shared" si="59"/>
        <v>-68.008089744444376</v>
      </c>
      <c r="M327" s="13">
        <f t="shared" si="60"/>
        <v>-68.008089744444376</v>
      </c>
      <c r="N327" s="13">
        <f t="shared" si="61"/>
        <v>-1105.2708333333328</v>
      </c>
      <c r="O327" s="13">
        <f t="shared" si="62"/>
        <v>-3978.9749999999981</v>
      </c>
      <c r="P327" s="13">
        <f t="shared" si="56"/>
        <v>-528.9518091234562</v>
      </c>
      <c r="Q327">
        <f t="shared" si="65"/>
        <v>-4.6871007530661819E-2</v>
      </c>
      <c r="R327" s="23">
        <f t="shared" si="57"/>
        <v>74.098160255555555</v>
      </c>
      <c r="S327" s="13">
        <f t="shared" si="63"/>
        <v>576.3190242098766</v>
      </c>
      <c r="T327" s="13"/>
    </row>
    <row r="328" spans="2:20" x14ac:dyDescent="0.35">
      <c r="B328" s="2" t="s">
        <v>37</v>
      </c>
      <c r="C328" s="2">
        <v>320</v>
      </c>
      <c r="D328" s="2">
        <v>320</v>
      </c>
      <c r="E328" s="7">
        <v>26.1</v>
      </c>
      <c r="F328" s="13">
        <f t="shared" si="64"/>
        <v>-0.33333333333333315</v>
      </c>
      <c r="G328" s="13">
        <f t="shared" si="58"/>
        <v>7.25</v>
      </c>
      <c r="H328" s="13">
        <f t="shared" ref="H328:H391" si="66">W$12*F328</f>
        <v>-87.44999999999996</v>
      </c>
      <c r="I328" s="18">
        <f t="shared" ref="I328:I391" si="67">1/2*W$8*W$11*G328^2</f>
        <v>19.661389091437503</v>
      </c>
      <c r="J328">
        <v>51.47</v>
      </c>
      <c r="K328">
        <f t="shared" ref="K328:K391" si="68">W$12*F328</f>
        <v>-87.44999999999996</v>
      </c>
      <c r="L328" s="18">
        <f t="shared" si="59"/>
        <v>-16.318610908562462</v>
      </c>
      <c r="M328" s="13">
        <f t="shared" si="60"/>
        <v>-16.318610908562462</v>
      </c>
      <c r="N328" s="13">
        <f t="shared" si="61"/>
        <v>-634.0124999999997</v>
      </c>
      <c r="O328" s="13">
        <f t="shared" si="62"/>
        <v>-2282.4449999999993</v>
      </c>
      <c r="P328" s="13">
        <f t="shared" ref="P328:P391" si="69">M328*G328</f>
        <v>-118.30992908707785</v>
      </c>
      <c r="Q328">
        <f t="shared" si="65"/>
        <v>-1.0516438141073586E-2</v>
      </c>
      <c r="R328" s="23">
        <f t="shared" ref="R328:R391" si="70">M328-H328</f>
        <v>71.131389091437498</v>
      </c>
      <c r="S328" s="13">
        <f t="shared" si="63"/>
        <v>515.70257091292183</v>
      </c>
      <c r="T328" s="13"/>
    </row>
    <row r="329" spans="2:20" x14ac:dyDescent="0.35">
      <c r="B329" s="2" t="s">
        <v>37</v>
      </c>
      <c r="C329" s="2">
        <v>321</v>
      </c>
      <c r="D329" s="2">
        <v>321</v>
      </c>
      <c r="E329" s="7">
        <v>25.6</v>
      </c>
      <c r="F329" s="13">
        <f t="shared" si="64"/>
        <v>-0.16666666666666705</v>
      </c>
      <c r="G329" s="13">
        <f t="shared" ref="G329:G392" si="71">E329*1000/3600</f>
        <v>7.1111111111111107</v>
      </c>
      <c r="H329" s="13">
        <f t="shared" si="66"/>
        <v>-43.725000000000101</v>
      </c>
      <c r="I329" s="18">
        <f t="shared" si="67"/>
        <v>18.915294776888889</v>
      </c>
      <c r="J329">
        <v>51.47</v>
      </c>
      <c r="K329">
        <f t="shared" si="68"/>
        <v>-43.725000000000101</v>
      </c>
      <c r="L329" s="18">
        <f t="shared" ref="L329:L392" si="72">I329+J329+K329</f>
        <v>26.660294776888783</v>
      </c>
      <c r="M329" s="13">
        <f t="shared" ref="M329:M392" si="73">I329+J329+K329</f>
        <v>26.660294776888783</v>
      </c>
      <c r="N329" s="13">
        <f t="shared" ref="N329:N392" si="74">H329*G329</f>
        <v>-310.93333333333402</v>
      </c>
      <c r="O329" s="13">
        <f t="shared" ref="O329:O392" si="75">N329/1000*(60*60)</f>
        <v>-1119.3600000000024</v>
      </c>
      <c r="P329" s="13">
        <f t="shared" si="69"/>
        <v>189.58431841343133</v>
      </c>
      <c r="Q329">
        <f t="shared" si="65"/>
        <v>1.6904601725197626E-2</v>
      </c>
      <c r="R329" s="23">
        <f t="shared" si="70"/>
        <v>70.385294776888884</v>
      </c>
      <c r="S329" s="13">
        <f t="shared" ref="S329:S392" si="76">P329-N329</f>
        <v>500.51765174676535</v>
      </c>
      <c r="T329" s="13"/>
    </row>
    <row r="330" spans="2:20" x14ac:dyDescent="0.35">
      <c r="B330" s="2" t="s">
        <v>37</v>
      </c>
      <c r="C330" s="2">
        <v>322</v>
      </c>
      <c r="D330" s="2">
        <v>322</v>
      </c>
      <c r="E330" s="7">
        <v>24.9</v>
      </c>
      <c r="F330" s="13">
        <f t="shared" ref="F330:F393" si="77">($E331-$E329)/2/3.6</f>
        <v>-9.7222222222222612E-2</v>
      </c>
      <c r="G330" s="13">
        <f t="shared" si="71"/>
        <v>6.916666666666667</v>
      </c>
      <c r="H330" s="13">
        <f t="shared" si="66"/>
        <v>-25.506250000000104</v>
      </c>
      <c r="I330" s="18">
        <f t="shared" si="67"/>
        <v>17.895007193937502</v>
      </c>
      <c r="J330">
        <v>51.47</v>
      </c>
      <c r="K330">
        <f t="shared" si="68"/>
        <v>-25.506250000000104</v>
      </c>
      <c r="L330" s="18">
        <f t="shared" si="72"/>
        <v>43.858757193937393</v>
      </c>
      <c r="M330" s="13">
        <f t="shared" si="73"/>
        <v>43.858757193937393</v>
      </c>
      <c r="N330" s="13">
        <f t="shared" si="74"/>
        <v>-176.4182291666674</v>
      </c>
      <c r="O330" s="13">
        <f t="shared" si="75"/>
        <v>-635.10562500000265</v>
      </c>
      <c r="P330" s="13">
        <f t="shared" si="69"/>
        <v>303.35640392473363</v>
      </c>
      <c r="Q330">
        <f t="shared" si="65"/>
        <v>2.7133545017712285E-2</v>
      </c>
      <c r="R330" s="23">
        <f t="shared" si="70"/>
        <v>69.365007193937501</v>
      </c>
      <c r="S330" s="13">
        <f t="shared" si="76"/>
        <v>479.77463309140103</v>
      </c>
      <c r="T330" s="13"/>
    </row>
    <row r="331" spans="2:20" x14ac:dyDescent="0.35">
      <c r="B331" s="2" t="s">
        <v>37</v>
      </c>
      <c r="C331" s="2">
        <v>323</v>
      </c>
      <c r="D331" s="2">
        <v>323</v>
      </c>
      <c r="E331" s="7">
        <v>24.9</v>
      </c>
      <c r="F331" s="13">
        <f t="shared" si="77"/>
        <v>-8.3333333333333037E-2</v>
      </c>
      <c r="G331" s="13">
        <f t="shared" si="71"/>
        <v>6.916666666666667</v>
      </c>
      <c r="H331" s="13">
        <f t="shared" si="66"/>
        <v>-21.862499999999923</v>
      </c>
      <c r="I331" s="18">
        <f t="shared" si="67"/>
        <v>17.895007193937502</v>
      </c>
      <c r="J331">
        <v>51.47</v>
      </c>
      <c r="K331">
        <f t="shared" si="68"/>
        <v>-21.862499999999923</v>
      </c>
      <c r="L331" s="18">
        <f t="shared" si="72"/>
        <v>47.502507193937575</v>
      </c>
      <c r="M331" s="13">
        <f t="shared" si="73"/>
        <v>47.502507193937575</v>
      </c>
      <c r="N331" s="13">
        <f t="shared" si="74"/>
        <v>-151.21562499999948</v>
      </c>
      <c r="O331" s="13">
        <f t="shared" si="75"/>
        <v>-544.37624999999809</v>
      </c>
      <c r="P331" s="13">
        <f t="shared" si="69"/>
        <v>328.55900809140155</v>
      </c>
      <c r="Q331">
        <f t="shared" si="65"/>
        <v>2.9479044337089637E-2</v>
      </c>
      <c r="R331" s="23">
        <f t="shared" si="70"/>
        <v>69.365007193937501</v>
      </c>
      <c r="S331" s="13">
        <f t="shared" si="76"/>
        <v>479.77463309140103</v>
      </c>
      <c r="T331" s="13"/>
    </row>
    <row r="332" spans="2:20" x14ac:dyDescent="0.35">
      <c r="B332" s="2" t="s">
        <v>37</v>
      </c>
      <c r="C332" s="2">
        <v>324</v>
      </c>
      <c r="D332" s="2">
        <v>324</v>
      </c>
      <c r="E332" s="7">
        <v>24.3</v>
      </c>
      <c r="F332" s="13">
        <f t="shared" si="77"/>
        <v>-0.1388888888888889</v>
      </c>
      <c r="G332" s="13">
        <f t="shared" si="71"/>
        <v>6.75</v>
      </c>
      <c r="H332" s="13">
        <f t="shared" si="66"/>
        <v>-36.437500000000007</v>
      </c>
      <c r="I332" s="18">
        <f t="shared" si="67"/>
        <v>17.042987690437503</v>
      </c>
      <c r="J332">
        <v>51.47</v>
      </c>
      <c r="K332">
        <f t="shared" si="68"/>
        <v>-36.437500000000007</v>
      </c>
      <c r="L332" s="18">
        <f t="shared" si="72"/>
        <v>32.075487690437491</v>
      </c>
      <c r="M332" s="13">
        <f t="shared" si="73"/>
        <v>32.075487690437491</v>
      </c>
      <c r="N332" s="13">
        <f t="shared" si="74"/>
        <v>-245.95312500000006</v>
      </c>
      <c r="O332" s="13">
        <f t="shared" si="75"/>
        <v>-885.4312500000002</v>
      </c>
      <c r="P332" s="13">
        <f t="shared" si="69"/>
        <v>216.50954191045307</v>
      </c>
      <c r="Q332">
        <f t="shared" si="65"/>
        <v>1.9485858771940773E-2</v>
      </c>
      <c r="R332" s="23">
        <f t="shared" si="70"/>
        <v>68.512987690437498</v>
      </c>
      <c r="S332" s="13">
        <f t="shared" si="76"/>
        <v>462.46266691045309</v>
      </c>
      <c r="T332" s="13"/>
    </row>
    <row r="333" spans="2:20" x14ac:dyDescent="0.35">
      <c r="B333" s="2" t="s">
        <v>37</v>
      </c>
      <c r="C333" s="2">
        <v>325</v>
      </c>
      <c r="D333" s="2">
        <v>325</v>
      </c>
      <c r="E333" s="7">
        <v>23.9</v>
      </c>
      <c r="F333" s="13">
        <f t="shared" si="77"/>
        <v>-5.5555555555555851E-2</v>
      </c>
      <c r="G333" s="13">
        <f t="shared" si="71"/>
        <v>6.6388888888888893</v>
      </c>
      <c r="H333" s="13">
        <f t="shared" si="66"/>
        <v>-14.575000000000079</v>
      </c>
      <c r="I333" s="18">
        <f t="shared" si="67"/>
        <v>16.486519667826393</v>
      </c>
      <c r="J333">
        <v>51.47</v>
      </c>
      <c r="K333">
        <f t="shared" si="68"/>
        <v>-14.575000000000079</v>
      </c>
      <c r="L333" s="18">
        <f t="shared" si="72"/>
        <v>53.381519667826318</v>
      </c>
      <c r="M333" s="13">
        <f t="shared" si="73"/>
        <v>53.381519667826318</v>
      </c>
      <c r="N333" s="13">
        <f t="shared" si="74"/>
        <v>-96.761805555556094</v>
      </c>
      <c r="O333" s="13">
        <f t="shared" si="75"/>
        <v>-348.34250000000196</v>
      </c>
      <c r="P333" s="13">
        <f t="shared" si="69"/>
        <v>354.39397779473586</v>
      </c>
      <c r="Q333">
        <f t="shared" si="65"/>
        <v>3.199390077313588E-2</v>
      </c>
      <c r="R333" s="23">
        <f t="shared" si="70"/>
        <v>67.956519667826399</v>
      </c>
      <c r="S333" s="13">
        <f t="shared" si="76"/>
        <v>451.15578335029193</v>
      </c>
      <c r="T333" s="13"/>
    </row>
    <row r="334" spans="2:20" x14ac:dyDescent="0.35">
      <c r="B334" s="2" t="s">
        <v>37</v>
      </c>
      <c r="C334" s="2">
        <v>326</v>
      </c>
      <c r="D334" s="2">
        <v>326</v>
      </c>
      <c r="E334" s="7">
        <v>23.9</v>
      </c>
      <c r="F334" s="13">
        <f t="shared" si="77"/>
        <v>-4.1666666666666269E-2</v>
      </c>
      <c r="G334" s="13">
        <f t="shared" si="71"/>
        <v>6.6388888888888893</v>
      </c>
      <c r="H334" s="13">
        <f t="shared" si="66"/>
        <v>-10.931249999999897</v>
      </c>
      <c r="I334" s="18">
        <f t="shared" si="67"/>
        <v>16.486519667826393</v>
      </c>
      <c r="J334">
        <v>51.47</v>
      </c>
      <c r="K334">
        <f t="shared" si="68"/>
        <v>-10.931249999999897</v>
      </c>
      <c r="L334" s="18">
        <f t="shared" si="72"/>
        <v>57.0252696678265</v>
      </c>
      <c r="M334" s="13">
        <f t="shared" si="73"/>
        <v>57.0252696678265</v>
      </c>
      <c r="N334" s="13">
        <f t="shared" si="74"/>
        <v>-72.571354166665984</v>
      </c>
      <c r="O334" s="13">
        <f t="shared" si="75"/>
        <v>-261.25687499999754</v>
      </c>
      <c r="P334" s="13">
        <f t="shared" si="69"/>
        <v>378.58442918362596</v>
      </c>
      <c r="Q334">
        <f t="shared" si="65"/>
        <v>3.4282923309406133E-2</v>
      </c>
      <c r="R334" s="23">
        <f t="shared" si="70"/>
        <v>67.956519667826399</v>
      </c>
      <c r="S334" s="13">
        <f t="shared" si="76"/>
        <v>451.15578335029193</v>
      </c>
      <c r="T334" s="13"/>
    </row>
    <row r="335" spans="2:20" x14ac:dyDescent="0.35">
      <c r="B335" s="2" t="s">
        <v>37</v>
      </c>
      <c r="C335" s="2">
        <v>327</v>
      </c>
      <c r="D335" s="2">
        <v>327</v>
      </c>
      <c r="E335" s="7">
        <v>23.6</v>
      </c>
      <c r="F335" s="13">
        <f t="shared" si="77"/>
        <v>-8.3333333333333037E-2</v>
      </c>
      <c r="G335" s="13">
        <f t="shared" si="71"/>
        <v>6.5555555555555554</v>
      </c>
      <c r="H335" s="13">
        <f t="shared" si="66"/>
        <v>-21.862499999999923</v>
      </c>
      <c r="I335" s="18">
        <f t="shared" si="67"/>
        <v>16.075229765222222</v>
      </c>
      <c r="J335">
        <v>51.47</v>
      </c>
      <c r="K335">
        <f t="shared" si="68"/>
        <v>-21.862499999999923</v>
      </c>
      <c r="L335" s="18">
        <f t="shared" si="72"/>
        <v>45.682729765222291</v>
      </c>
      <c r="M335" s="13">
        <f t="shared" si="73"/>
        <v>45.682729765222291</v>
      </c>
      <c r="N335" s="13">
        <f t="shared" si="74"/>
        <v>-143.32083333333281</v>
      </c>
      <c r="O335" s="13">
        <f t="shared" si="75"/>
        <v>-515.95499999999811</v>
      </c>
      <c r="P335" s="13">
        <f t="shared" si="69"/>
        <v>299.47567290534613</v>
      </c>
      <c r="Q335">
        <f t="shared" si="65"/>
        <v>2.7202373622235605E-2</v>
      </c>
      <c r="R335" s="23">
        <f t="shared" si="70"/>
        <v>67.545229765222217</v>
      </c>
      <c r="S335" s="13">
        <f t="shared" si="76"/>
        <v>442.79650623867894</v>
      </c>
      <c r="T335" s="13"/>
    </row>
    <row r="336" spans="2:20" x14ac:dyDescent="0.35">
      <c r="B336" s="2" t="s">
        <v>37</v>
      </c>
      <c r="C336" s="2">
        <v>328</v>
      </c>
      <c r="D336" s="2">
        <v>328</v>
      </c>
      <c r="E336" s="7">
        <v>23.3</v>
      </c>
      <c r="F336" s="13">
        <f t="shared" si="77"/>
        <v>-0.43055555555555575</v>
      </c>
      <c r="G336" s="13">
        <f t="shared" si="71"/>
        <v>6.4722222222222223</v>
      </c>
      <c r="H336" s="13">
        <f t="shared" si="66"/>
        <v>-112.95625000000005</v>
      </c>
      <c r="I336" s="18">
        <f t="shared" si="67"/>
        <v>15.669135103493058</v>
      </c>
      <c r="J336">
        <v>51.47</v>
      </c>
      <c r="K336">
        <f t="shared" si="68"/>
        <v>-112.95625000000005</v>
      </c>
      <c r="L336" s="18">
        <f t="shared" si="72"/>
        <v>-45.817114896506993</v>
      </c>
      <c r="M336" s="13">
        <f t="shared" si="73"/>
        <v>-45.817114896506993</v>
      </c>
      <c r="N336" s="13">
        <f t="shared" si="74"/>
        <v>-731.07795138888923</v>
      </c>
      <c r="O336" s="13">
        <f t="shared" si="75"/>
        <v>-2631.8806250000011</v>
      </c>
      <c r="P336" s="13">
        <f t="shared" si="69"/>
        <v>-296.53854919128139</v>
      </c>
      <c r="Q336">
        <f t="shared" si="65"/>
        <v>-2.7017956704094528E-2</v>
      </c>
      <c r="R336" s="23">
        <f t="shared" si="70"/>
        <v>67.139135103493061</v>
      </c>
      <c r="S336" s="13">
        <f t="shared" si="76"/>
        <v>434.53940219760784</v>
      </c>
      <c r="T336" s="13"/>
    </row>
    <row r="337" spans="2:20" x14ac:dyDescent="0.35">
      <c r="B337" s="2" t="s">
        <v>37</v>
      </c>
      <c r="C337" s="2">
        <v>329</v>
      </c>
      <c r="D337" s="2">
        <v>329</v>
      </c>
      <c r="E337" s="7">
        <v>20.5</v>
      </c>
      <c r="F337" s="13">
        <f t="shared" si="77"/>
        <v>-0.80555555555555558</v>
      </c>
      <c r="G337" s="13">
        <f t="shared" si="71"/>
        <v>5.6944444444444446</v>
      </c>
      <c r="H337" s="13">
        <f t="shared" si="66"/>
        <v>-211.33750000000003</v>
      </c>
      <c r="I337" s="18">
        <f t="shared" si="67"/>
        <v>12.129444320659726</v>
      </c>
      <c r="J337">
        <v>51.47</v>
      </c>
      <c r="K337">
        <f t="shared" si="68"/>
        <v>-211.33750000000003</v>
      </c>
      <c r="L337" s="18">
        <f t="shared" si="72"/>
        <v>-147.73805567934031</v>
      </c>
      <c r="M337" s="13">
        <f t="shared" si="73"/>
        <v>-147.73805567934031</v>
      </c>
      <c r="N337" s="13">
        <f t="shared" si="74"/>
        <v>-1203.4496527777781</v>
      </c>
      <c r="O337" s="13">
        <f t="shared" si="75"/>
        <v>-4332.4187500000007</v>
      </c>
      <c r="P337" s="13">
        <f t="shared" si="69"/>
        <v>-841.28615039624344</v>
      </c>
      <c r="Q337">
        <f t="shared" si="65"/>
        <v>-7.6884206522323362E-2</v>
      </c>
      <c r="R337" s="23">
        <f t="shared" si="70"/>
        <v>63.599444320659728</v>
      </c>
      <c r="S337" s="13">
        <f t="shared" si="76"/>
        <v>362.16350238153461</v>
      </c>
      <c r="T337" s="13"/>
    </row>
    <row r="338" spans="2:20" x14ac:dyDescent="0.35">
      <c r="B338" s="2" t="s">
        <v>37</v>
      </c>
      <c r="C338" s="2">
        <v>330</v>
      </c>
      <c r="D338" s="2">
        <v>330</v>
      </c>
      <c r="E338" s="7">
        <v>17.5</v>
      </c>
      <c r="F338" s="13">
        <f t="shared" si="77"/>
        <v>-0.50000000000000022</v>
      </c>
      <c r="G338" s="13">
        <f t="shared" si="71"/>
        <v>4.8611111111111107</v>
      </c>
      <c r="H338" s="13">
        <f t="shared" si="66"/>
        <v>-131.17500000000007</v>
      </c>
      <c r="I338" s="18">
        <f t="shared" si="67"/>
        <v>8.8391250998263882</v>
      </c>
      <c r="J338">
        <v>51.47</v>
      </c>
      <c r="K338">
        <f t="shared" si="68"/>
        <v>-131.17500000000007</v>
      </c>
      <c r="L338" s="18">
        <f t="shared" si="72"/>
        <v>-70.865874900173679</v>
      </c>
      <c r="M338" s="13">
        <f t="shared" si="73"/>
        <v>-70.865874900173679</v>
      </c>
      <c r="N338" s="13">
        <f t="shared" si="74"/>
        <v>-637.65625000000023</v>
      </c>
      <c r="O338" s="13">
        <f t="shared" si="75"/>
        <v>-2295.5625000000009</v>
      </c>
      <c r="P338" s="13">
        <f t="shared" si="69"/>
        <v>-344.48689187584426</v>
      </c>
      <c r="Q338">
        <f t="shared" si="65"/>
        <v>-3.1577965088619056E-2</v>
      </c>
      <c r="R338" s="23">
        <f t="shared" si="70"/>
        <v>60.309125099826389</v>
      </c>
      <c r="S338" s="13">
        <f t="shared" si="76"/>
        <v>293.16935812415596</v>
      </c>
      <c r="T338" s="13"/>
    </row>
    <row r="339" spans="2:20" x14ac:dyDescent="0.35">
      <c r="B339" s="2" t="s">
        <v>37</v>
      </c>
      <c r="C339" s="2">
        <v>331</v>
      </c>
      <c r="D339" s="2">
        <v>331</v>
      </c>
      <c r="E339" s="7">
        <v>16.899999999999999</v>
      </c>
      <c r="F339" s="13">
        <f t="shared" si="77"/>
        <v>-0.1111111111111112</v>
      </c>
      <c r="G339" s="13">
        <f t="shared" si="71"/>
        <v>4.6944444444444446</v>
      </c>
      <c r="H339" s="13">
        <f t="shared" si="66"/>
        <v>-29.150000000000027</v>
      </c>
      <c r="I339" s="18">
        <f t="shared" si="67"/>
        <v>8.2434041461597243</v>
      </c>
      <c r="J339">
        <v>51.47</v>
      </c>
      <c r="K339">
        <f t="shared" si="68"/>
        <v>-29.150000000000027</v>
      </c>
      <c r="L339" s="18">
        <f t="shared" si="72"/>
        <v>30.563404146159698</v>
      </c>
      <c r="M339" s="13">
        <f t="shared" si="73"/>
        <v>30.563404146159698</v>
      </c>
      <c r="N339" s="13">
        <f t="shared" si="74"/>
        <v>-136.84305555555568</v>
      </c>
      <c r="O339" s="13">
        <f t="shared" si="75"/>
        <v>-492.63500000000045</v>
      </c>
      <c r="P339" s="13">
        <f t="shared" si="69"/>
        <v>143.47820279724971</v>
      </c>
      <c r="Q339">
        <f t="shared" si="65"/>
        <v>1.3192023646080461E-2</v>
      </c>
      <c r="R339" s="23">
        <f t="shared" si="70"/>
        <v>59.713404146159725</v>
      </c>
      <c r="S339" s="13">
        <f t="shared" si="76"/>
        <v>280.32125835280539</v>
      </c>
      <c r="T339" s="13"/>
    </row>
    <row r="340" spans="2:20" x14ac:dyDescent="0.35">
      <c r="B340" s="2" t="s">
        <v>37</v>
      </c>
      <c r="C340" s="2">
        <v>332</v>
      </c>
      <c r="D340" s="2">
        <v>332</v>
      </c>
      <c r="E340" s="7">
        <v>16.7</v>
      </c>
      <c r="F340" s="13">
        <f t="shared" si="77"/>
        <v>-0.13888888888888865</v>
      </c>
      <c r="G340" s="13">
        <f t="shared" si="71"/>
        <v>4.6388888888888893</v>
      </c>
      <c r="H340" s="13">
        <f t="shared" si="66"/>
        <v>-36.437499999999936</v>
      </c>
      <c r="I340" s="18">
        <f t="shared" si="67"/>
        <v>8.0494484868263907</v>
      </c>
      <c r="J340">
        <v>51.47</v>
      </c>
      <c r="K340">
        <f t="shared" si="68"/>
        <v>-36.437499999999936</v>
      </c>
      <c r="L340" s="18">
        <f t="shared" si="72"/>
        <v>23.081948486826455</v>
      </c>
      <c r="M340" s="13">
        <f t="shared" si="73"/>
        <v>23.081948486826455</v>
      </c>
      <c r="N340" s="13">
        <f t="shared" si="74"/>
        <v>-169.0295138888886</v>
      </c>
      <c r="O340" s="13">
        <f t="shared" si="75"/>
        <v>-608.50624999999889</v>
      </c>
      <c r="P340" s="13">
        <f t="shared" si="69"/>
        <v>107.07459436944495</v>
      </c>
      <c r="Q340">
        <f t="shared" si="65"/>
        <v>9.8746570362932568E-3</v>
      </c>
      <c r="R340" s="23">
        <f t="shared" si="70"/>
        <v>59.519448486826391</v>
      </c>
      <c r="S340" s="13">
        <f t="shared" si="76"/>
        <v>276.10410825833355</v>
      </c>
      <c r="T340" s="13"/>
    </row>
    <row r="341" spans="2:20" x14ac:dyDescent="0.35">
      <c r="B341" s="2" t="s">
        <v>37</v>
      </c>
      <c r="C341" s="2">
        <v>333</v>
      </c>
      <c r="D341" s="2">
        <v>333</v>
      </c>
      <c r="E341" s="7">
        <v>15.9</v>
      </c>
      <c r="F341" s="13">
        <f t="shared" si="77"/>
        <v>-0.15277777777777773</v>
      </c>
      <c r="G341" s="13">
        <f t="shared" si="71"/>
        <v>4.416666666666667</v>
      </c>
      <c r="H341" s="13">
        <f t="shared" si="66"/>
        <v>-40.08124999999999</v>
      </c>
      <c r="I341" s="18">
        <f t="shared" si="67"/>
        <v>7.2967158089375017</v>
      </c>
      <c r="J341">
        <v>51.47</v>
      </c>
      <c r="K341">
        <f t="shared" si="68"/>
        <v>-40.08124999999999</v>
      </c>
      <c r="L341" s="18">
        <f t="shared" si="72"/>
        <v>18.685465808937508</v>
      </c>
      <c r="M341" s="13">
        <f t="shared" si="73"/>
        <v>18.685465808937508</v>
      </c>
      <c r="N341" s="13">
        <f t="shared" si="74"/>
        <v>-177.0255208333333</v>
      </c>
      <c r="O341" s="13">
        <f t="shared" si="75"/>
        <v>-637.29187499999989</v>
      </c>
      <c r="P341" s="13">
        <f t="shared" si="69"/>
        <v>82.527473989474004</v>
      </c>
      <c r="Q341">
        <f t="shared" ref="Q341:Q404" si="78">P341*D341/(1000*(60*60))</f>
        <v>7.6337913440263448E-3</v>
      </c>
      <c r="R341" s="23">
        <f t="shared" si="70"/>
        <v>58.766715808937498</v>
      </c>
      <c r="S341" s="13">
        <f t="shared" si="76"/>
        <v>259.55299482280731</v>
      </c>
      <c r="T341" s="13"/>
    </row>
    <row r="342" spans="2:20" x14ac:dyDescent="0.35">
      <c r="B342" s="2" t="s">
        <v>37</v>
      </c>
      <c r="C342" s="2">
        <v>334</v>
      </c>
      <c r="D342" s="2">
        <v>334</v>
      </c>
      <c r="E342" s="7">
        <v>15.6</v>
      </c>
      <c r="F342" s="13">
        <f t="shared" si="77"/>
        <v>-0.12500000000000006</v>
      </c>
      <c r="G342" s="13">
        <f t="shared" si="71"/>
        <v>4.333333333333333</v>
      </c>
      <c r="H342" s="13">
        <f t="shared" si="66"/>
        <v>-32.793750000000017</v>
      </c>
      <c r="I342" s="18">
        <f t="shared" si="67"/>
        <v>7.0239656629999994</v>
      </c>
      <c r="J342">
        <v>51.47</v>
      </c>
      <c r="K342">
        <f t="shared" si="68"/>
        <v>-32.793750000000017</v>
      </c>
      <c r="L342" s="18">
        <f t="shared" si="72"/>
        <v>25.70021566299998</v>
      </c>
      <c r="M342" s="13">
        <f t="shared" si="73"/>
        <v>25.70021566299998</v>
      </c>
      <c r="N342" s="13">
        <f t="shared" si="74"/>
        <v>-142.10625000000007</v>
      </c>
      <c r="O342" s="13">
        <f t="shared" si="75"/>
        <v>-511.58250000000027</v>
      </c>
      <c r="P342" s="13">
        <f t="shared" si="69"/>
        <v>111.36760120633323</v>
      </c>
      <c r="Q342">
        <f t="shared" si="78"/>
        <v>1.0332438556365361E-2</v>
      </c>
      <c r="R342" s="23">
        <f t="shared" si="70"/>
        <v>58.493965662999997</v>
      </c>
      <c r="S342" s="13">
        <f t="shared" si="76"/>
        <v>253.47385120633331</v>
      </c>
      <c r="T342" s="13"/>
    </row>
    <row r="343" spans="2:20" x14ac:dyDescent="0.35">
      <c r="B343" s="2" t="s">
        <v>37</v>
      </c>
      <c r="C343" s="2">
        <v>335</v>
      </c>
      <c r="D343" s="2">
        <v>335</v>
      </c>
      <c r="E343" s="7">
        <v>15</v>
      </c>
      <c r="F343" s="13">
        <f t="shared" si="77"/>
        <v>-0.15277777777777773</v>
      </c>
      <c r="G343" s="13">
        <f t="shared" si="71"/>
        <v>4.166666666666667</v>
      </c>
      <c r="H343" s="13">
        <f t="shared" si="66"/>
        <v>-40.08124999999999</v>
      </c>
      <c r="I343" s="18">
        <f t="shared" si="67"/>
        <v>6.4940510937500022</v>
      </c>
      <c r="J343">
        <v>51.47</v>
      </c>
      <c r="K343">
        <f t="shared" si="68"/>
        <v>-40.08124999999999</v>
      </c>
      <c r="L343" s="18">
        <f t="shared" si="72"/>
        <v>17.882801093750011</v>
      </c>
      <c r="M343" s="13">
        <f t="shared" si="73"/>
        <v>17.882801093750011</v>
      </c>
      <c r="N343" s="13">
        <f t="shared" si="74"/>
        <v>-167.00520833333331</v>
      </c>
      <c r="O343" s="13">
        <f t="shared" si="75"/>
        <v>-601.21875</v>
      </c>
      <c r="P343" s="13">
        <f t="shared" si="69"/>
        <v>74.511671223958388</v>
      </c>
      <c r="Q343">
        <f t="shared" si="78"/>
        <v>6.9337249611183495E-3</v>
      </c>
      <c r="R343" s="23">
        <f t="shared" si="70"/>
        <v>57.964051093750001</v>
      </c>
      <c r="S343" s="13">
        <f t="shared" si="76"/>
        <v>241.5168795572917</v>
      </c>
      <c r="T343" s="13"/>
    </row>
    <row r="344" spans="2:20" x14ac:dyDescent="0.35">
      <c r="B344" s="2" t="s">
        <v>37</v>
      </c>
      <c r="C344" s="2">
        <v>336</v>
      </c>
      <c r="D344" s="2">
        <v>336</v>
      </c>
      <c r="E344" s="7">
        <v>14.5</v>
      </c>
      <c r="F344" s="13">
        <f t="shared" si="77"/>
        <v>-9.7222222222222127E-2</v>
      </c>
      <c r="G344" s="13">
        <f t="shared" si="71"/>
        <v>4.0277777777777777</v>
      </c>
      <c r="H344" s="13">
        <f t="shared" si="66"/>
        <v>-25.506249999999977</v>
      </c>
      <c r="I344" s="18">
        <f t="shared" si="67"/>
        <v>6.0683299664930566</v>
      </c>
      <c r="J344">
        <v>51.47</v>
      </c>
      <c r="K344">
        <f t="shared" si="68"/>
        <v>-25.506249999999977</v>
      </c>
      <c r="L344" s="18">
        <f t="shared" si="72"/>
        <v>32.032079966493072</v>
      </c>
      <c r="M344" s="13">
        <f t="shared" si="73"/>
        <v>32.032079966493072</v>
      </c>
      <c r="N344" s="13">
        <f t="shared" si="74"/>
        <v>-102.73350694444434</v>
      </c>
      <c r="O344" s="13">
        <f t="shared" si="75"/>
        <v>-369.84062499999965</v>
      </c>
      <c r="P344" s="13">
        <f t="shared" si="69"/>
        <v>129.01809986504153</v>
      </c>
      <c r="Q344">
        <f t="shared" si="78"/>
        <v>1.2041689320737209E-2</v>
      </c>
      <c r="R344" s="23">
        <f t="shared" si="70"/>
        <v>57.538329966493052</v>
      </c>
      <c r="S344" s="13">
        <f t="shared" si="76"/>
        <v>231.75160680948588</v>
      </c>
      <c r="T344" s="13"/>
    </row>
    <row r="345" spans="2:20" x14ac:dyDescent="0.35">
      <c r="B345" s="2" t="s">
        <v>37</v>
      </c>
      <c r="C345" s="2">
        <v>337</v>
      </c>
      <c r="D345" s="2">
        <v>337</v>
      </c>
      <c r="E345" s="7">
        <v>14.3</v>
      </c>
      <c r="F345" s="13">
        <f t="shared" si="77"/>
        <v>0</v>
      </c>
      <c r="G345" s="13">
        <f t="shared" si="71"/>
        <v>3.9722222222222223</v>
      </c>
      <c r="H345" s="13">
        <f t="shared" si="66"/>
        <v>0</v>
      </c>
      <c r="I345" s="18">
        <f t="shared" si="67"/>
        <v>5.9020822584930563</v>
      </c>
      <c r="J345">
        <v>51.47</v>
      </c>
      <c r="K345">
        <f t="shared" si="68"/>
        <v>0</v>
      </c>
      <c r="L345" s="18">
        <f t="shared" si="72"/>
        <v>57.372082258493052</v>
      </c>
      <c r="M345" s="13">
        <f t="shared" si="73"/>
        <v>57.372082258493052</v>
      </c>
      <c r="N345" s="13">
        <f t="shared" si="74"/>
        <v>0</v>
      </c>
      <c r="O345" s="13">
        <f t="shared" si="75"/>
        <v>0</v>
      </c>
      <c r="P345" s="13">
        <f t="shared" si="69"/>
        <v>227.8946600823474</v>
      </c>
      <c r="Q345">
        <f t="shared" si="78"/>
        <v>2.1333472346597524E-2</v>
      </c>
      <c r="R345" s="23">
        <f t="shared" si="70"/>
        <v>57.372082258493052</v>
      </c>
      <c r="S345" s="13">
        <f t="shared" si="76"/>
        <v>227.8946600823474</v>
      </c>
      <c r="T345" s="13"/>
    </row>
    <row r="346" spans="2:20" x14ac:dyDescent="0.35">
      <c r="B346" s="2" t="s">
        <v>37</v>
      </c>
      <c r="C346" s="2">
        <v>338</v>
      </c>
      <c r="D346" s="2">
        <v>338</v>
      </c>
      <c r="E346" s="7">
        <v>14.5</v>
      </c>
      <c r="F346" s="13">
        <f t="shared" si="77"/>
        <v>0.15277777777777773</v>
      </c>
      <c r="G346" s="13">
        <f t="shared" si="71"/>
        <v>4.0277777777777777</v>
      </c>
      <c r="H346" s="13">
        <f t="shared" si="66"/>
        <v>40.08124999999999</v>
      </c>
      <c r="I346" s="18">
        <f t="shared" si="67"/>
        <v>6.0683299664930566</v>
      </c>
      <c r="J346">
        <v>51.47</v>
      </c>
      <c r="K346">
        <f t="shared" si="68"/>
        <v>40.08124999999999</v>
      </c>
      <c r="L346" s="18">
        <f t="shared" si="72"/>
        <v>97.619579966493035</v>
      </c>
      <c r="M346" s="13">
        <f t="shared" si="73"/>
        <v>97.619579966493035</v>
      </c>
      <c r="N346" s="13">
        <f t="shared" si="74"/>
        <v>161.43836805555551</v>
      </c>
      <c r="O346" s="13">
        <f t="shared" si="75"/>
        <v>581.1781249999998</v>
      </c>
      <c r="P346" s="13">
        <f t="shared" si="69"/>
        <v>393.18997486504139</v>
      </c>
      <c r="Q346">
        <f t="shared" si="78"/>
        <v>3.6916169862328888E-2</v>
      </c>
      <c r="R346" s="23">
        <f t="shared" si="70"/>
        <v>57.538329966493045</v>
      </c>
      <c r="S346" s="13">
        <f t="shared" si="76"/>
        <v>231.75160680948588</v>
      </c>
      <c r="T346" s="13"/>
    </row>
    <row r="347" spans="2:20" x14ac:dyDescent="0.35">
      <c r="B347" s="2" t="s">
        <v>37</v>
      </c>
      <c r="C347" s="2">
        <v>339</v>
      </c>
      <c r="D347" s="2">
        <v>339</v>
      </c>
      <c r="E347" s="7">
        <v>15.4</v>
      </c>
      <c r="F347" s="13">
        <f t="shared" si="77"/>
        <v>0.45833333333333343</v>
      </c>
      <c r="G347" s="13">
        <f t="shared" si="71"/>
        <v>4.2777777777777777</v>
      </c>
      <c r="H347" s="13">
        <f t="shared" si="66"/>
        <v>120.24375000000003</v>
      </c>
      <c r="I347" s="18">
        <f t="shared" si="67"/>
        <v>6.8450184773055565</v>
      </c>
      <c r="J347">
        <v>51.47</v>
      </c>
      <c r="K347">
        <f t="shared" si="68"/>
        <v>120.24375000000003</v>
      </c>
      <c r="L347" s="18">
        <f t="shared" si="72"/>
        <v>178.55876847730559</v>
      </c>
      <c r="M347" s="13">
        <f t="shared" si="73"/>
        <v>178.55876847730559</v>
      </c>
      <c r="N347" s="13">
        <f t="shared" si="74"/>
        <v>514.37604166666677</v>
      </c>
      <c r="O347" s="13">
        <f t="shared" si="75"/>
        <v>1851.7537500000003</v>
      </c>
      <c r="P347" s="13">
        <f t="shared" si="69"/>
        <v>763.83473181958504</v>
      </c>
      <c r="Q347">
        <f t="shared" si="78"/>
        <v>7.1927770579677586E-2</v>
      </c>
      <c r="R347" s="23">
        <f t="shared" si="70"/>
        <v>58.315018477305557</v>
      </c>
      <c r="S347" s="13">
        <f t="shared" si="76"/>
        <v>249.45869015291828</v>
      </c>
      <c r="T347" s="13"/>
    </row>
    <row r="348" spans="2:20" x14ac:dyDescent="0.35">
      <c r="B348" s="2" t="s">
        <v>37</v>
      </c>
      <c r="C348" s="2">
        <v>340</v>
      </c>
      <c r="D348" s="2">
        <v>340</v>
      </c>
      <c r="E348" s="7">
        <v>17.8</v>
      </c>
      <c r="F348" s="13">
        <f t="shared" si="77"/>
        <v>0.79166666666666674</v>
      </c>
      <c r="G348" s="13">
        <f t="shared" si="71"/>
        <v>4.9444444444444446</v>
      </c>
      <c r="H348" s="13">
        <f t="shared" si="66"/>
        <v>207.69375000000005</v>
      </c>
      <c r="I348" s="18">
        <f t="shared" si="67"/>
        <v>9.1447784379722243</v>
      </c>
      <c r="J348">
        <v>51.47</v>
      </c>
      <c r="K348">
        <f t="shared" si="68"/>
        <v>207.69375000000005</v>
      </c>
      <c r="L348" s="18">
        <f t="shared" si="72"/>
        <v>268.30852843797226</v>
      </c>
      <c r="M348" s="13">
        <f t="shared" si="73"/>
        <v>268.30852843797226</v>
      </c>
      <c r="N348" s="13">
        <f t="shared" si="74"/>
        <v>1026.9302083333337</v>
      </c>
      <c r="O348" s="13">
        <f t="shared" si="75"/>
        <v>3696.9487500000009</v>
      </c>
      <c r="P348" s="13">
        <f t="shared" si="69"/>
        <v>1326.6366128321963</v>
      </c>
      <c r="Q348">
        <f t="shared" si="78"/>
        <v>0.1252934578785963</v>
      </c>
      <c r="R348" s="23">
        <f t="shared" si="70"/>
        <v>60.614778437972205</v>
      </c>
      <c r="S348" s="13">
        <f t="shared" si="76"/>
        <v>299.70640449886264</v>
      </c>
      <c r="T348" s="13"/>
    </row>
    <row r="349" spans="2:20" x14ac:dyDescent="0.35">
      <c r="B349" s="2" t="s">
        <v>37</v>
      </c>
      <c r="C349" s="2">
        <v>341</v>
      </c>
      <c r="D349" s="2">
        <v>341</v>
      </c>
      <c r="E349" s="7">
        <v>21.1</v>
      </c>
      <c r="F349" s="13">
        <f t="shared" si="77"/>
        <v>0.87500000000000011</v>
      </c>
      <c r="G349" s="13">
        <f t="shared" si="71"/>
        <v>5.8611111111111107</v>
      </c>
      <c r="H349" s="13">
        <f t="shared" si="66"/>
        <v>229.55625000000006</v>
      </c>
      <c r="I349" s="18">
        <f t="shared" si="67"/>
        <v>12.84985105532639</v>
      </c>
      <c r="J349">
        <v>51.47</v>
      </c>
      <c r="K349">
        <f t="shared" si="68"/>
        <v>229.55625000000006</v>
      </c>
      <c r="L349" s="18">
        <f t="shared" si="72"/>
        <v>293.87610105532644</v>
      </c>
      <c r="M349" s="13">
        <f t="shared" si="73"/>
        <v>293.87610105532644</v>
      </c>
      <c r="N349" s="13">
        <f t="shared" si="74"/>
        <v>1345.4546875000003</v>
      </c>
      <c r="O349" s="13">
        <f t="shared" si="75"/>
        <v>4843.6368750000011</v>
      </c>
      <c r="P349" s="13">
        <f t="shared" si="69"/>
        <v>1722.4404811853854</v>
      </c>
      <c r="Q349">
        <f t="shared" si="78"/>
        <v>0.16315339002339344</v>
      </c>
      <c r="R349" s="23">
        <f t="shared" si="70"/>
        <v>64.319851055326382</v>
      </c>
      <c r="S349" s="13">
        <f t="shared" si="76"/>
        <v>376.98579368538503</v>
      </c>
      <c r="T349" s="13"/>
    </row>
    <row r="350" spans="2:20" x14ac:dyDescent="0.35">
      <c r="B350" s="2" t="s">
        <v>37</v>
      </c>
      <c r="C350" s="2">
        <v>342</v>
      </c>
      <c r="D350" s="2">
        <v>342</v>
      </c>
      <c r="E350" s="7">
        <v>24.1</v>
      </c>
      <c r="F350" s="13">
        <f t="shared" si="77"/>
        <v>0.54166666666666641</v>
      </c>
      <c r="G350" s="13">
        <f t="shared" si="71"/>
        <v>6.6944444444444446</v>
      </c>
      <c r="H350" s="13">
        <f t="shared" si="66"/>
        <v>142.10624999999993</v>
      </c>
      <c r="I350" s="18">
        <f t="shared" si="67"/>
        <v>16.763599181159726</v>
      </c>
      <c r="J350">
        <v>51.47</v>
      </c>
      <c r="K350">
        <f t="shared" si="68"/>
        <v>142.10624999999993</v>
      </c>
      <c r="L350" s="18">
        <f t="shared" si="72"/>
        <v>210.33984918115965</v>
      </c>
      <c r="M350" s="13">
        <f t="shared" si="73"/>
        <v>210.33984918115965</v>
      </c>
      <c r="N350" s="13">
        <f t="shared" si="74"/>
        <v>951.32239583333285</v>
      </c>
      <c r="O350" s="13">
        <f t="shared" si="75"/>
        <v>3424.7606249999985</v>
      </c>
      <c r="P350" s="13">
        <f t="shared" si="69"/>
        <v>1408.1084347960966</v>
      </c>
      <c r="Q350">
        <f t="shared" si="78"/>
        <v>0.13377030130562917</v>
      </c>
      <c r="R350" s="23">
        <f t="shared" si="70"/>
        <v>68.233599181159718</v>
      </c>
      <c r="S350" s="13">
        <f t="shared" si="76"/>
        <v>456.78603896276377</v>
      </c>
      <c r="T350" s="13"/>
    </row>
    <row r="351" spans="2:20" x14ac:dyDescent="0.35">
      <c r="B351" s="2" t="s">
        <v>37</v>
      </c>
      <c r="C351" s="2">
        <v>343</v>
      </c>
      <c r="D351" s="2">
        <v>343</v>
      </c>
      <c r="E351" s="7">
        <v>25</v>
      </c>
      <c r="F351" s="13">
        <f t="shared" si="77"/>
        <v>0.16666666666666657</v>
      </c>
      <c r="G351" s="13">
        <f t="shared" si="71"/>
        <v>6.9444444444444446</v>
      </c>
      <c r="H351" s="13">
        <f t="shared" si="66"/>
        <v>43.72499999999998</v>
      </c>
      <c r="I351" s="18">
        <f t="shared" si="67"/>
        <v>18.039030815972225</v>
      </c>
      <c r="J351">
        <v>51.47</v>
      </c>
      <c r="K351">
        <f t="shared" si="68"/>
        <v>43.72499999999998</v>
      </c>
      <c r="L351" s="18">
        <f t="shared" si="72"/>
        <v>113.2340308159722</v>
      </c>
      <c r="M351" s="13">
        <f t="shared" si="73"/>
        <v>113.2340308159722</v>
      </c>
      <c r="N351" s="13">
        <f t="shared" si="74"/>
        <v>303.6458333333332</v>
      </c>
      <c r="O351" s="13">
        <f t="shared" si="75"/>
        <v>1093.1249999999995</v>
      </c>
      <c r="P351" s="13">
        <f t="shared" si="69"/>
        <v>786.34743622202927</v>
      </c>
      <c r="Q351">
        <f t="shared" si="78"/>
        <v>7.4921436284487788E-2</v>
      </c>
      <c r="R351" s="23">
        <f t="shared" si="70"/>
        <v>69.509030815972224</v>
      </c>
      <c r="S351" s="13">
        <f t="shared" si="76"/>
        <v>482.70160288869607</v>
      </c>
      <c r="T351" s="13"/>
    </row>
    <row r="352" spans="2:20" x14ac:dyDescent="0.35">
      <c r="B352" s="2" t="s">
        <v>37</v>
      </c>
      <c r="C352" s="2">
        <v>344</v>
      </c>
      <c r="D352" s="2">
        <v>344</v>
      </c>
      <c r="E352" s="7">
        <v>25.3</v>
      </c>
      <c r="F352" s="13">
        <f t="shared" si="77"/>
        <v>6.9444444444444448E-2</v>
      </c>
      <c r="G352" s="13">
        <f t="shared" si="71"/>
        <v>7.0277777777777777</v>
      </c>
      <c r="H352" s="13">
        <f t="shared" si="66"/>
        <v>18.218750000000004</v>
      </c>
      <c r="I352" s="18">
        <f t="shared" si="67"/>
        <v>18.474565175993057</v>
      </c>
      <c r="J352">
        <v>51.47</v>
      </c>
      <c r="K352">
        <f t="shared" si="68"/>
        <v>18.218750000000004</v>
      </c>
      <c r="L352" s="18">
        <f t="shared" si="72"/>
        <v>88.163315175993063</v>
      </c>
      <c r="M352" s="13">
        <f t="shared" si="73"/>
        <v>88.163315175993063</v>
      </c>
      <c r="N352" s="13">
        <f t="shared" si="74"/>
        <v>128.03732638888891</v>
      </c>
      <c r="O352" s="13">
        <f t="shared" si="75"/>
        <v>460.93437500000016</v>
      </c>
      <c r="P352" s="13">
        <f t="shared" si="69"/>
        <v>619.59218720906233</v>
      </c>
      <c r="Q352">
        <f t="shared" si="78"/>
        <v>5.9205475666643734E-2</v>
      </c>
      <c r="R352" s="23">
        <f t="shared" si="70"/>
        <v>69.944565175993063</v>
      </c>
      <c r="S352" s="13">
        <f t="shared" si="76"/>
        <v>491.55486082017342</v>
      </c>
      <c r="T352" s="13"/>
    </row>
    <row r="353" spans="2:20" x14ac:dyDescent="0.35">
      <c r="B353" s="2" t="s">
        <v>37</v>
      </c>
      <c r="C353" s="2">
        <v>345</v>
      </c>
      <c r="D353" s="2">
        <v>345</v>
      </c>
      <c r="E353" s="7">
        <v>25.5</v>
      </c>
      <c r="F353" s="13">
        <f t="shared" si="77"/>
        <v>0.15277777777777748</v>
      </c>
      <c r="G353" s="13">
        <f t="shared" si="71"/>
        <v>7.083333333333333</v>
      </c>
      <c r="H353" s="13">
        <f t="shared" si="66"/>
        <v>40.081249999999926</v>
      </c>
      <c r="I353" s="18">
        <f t="shared" si="67"/>
        <v>18.7678076609375</v>
      </c>
      <c r="J353">
        <v>51.47</v>
      </c>
      <c r="K353">
        <f t="shared" si="68"/>
        <v>40.081249999999926</v>
      </c>
      <c r="L353" s="18">
        <f t="shared" si="72"/>
        <v>110.31905766093743</v>
      </c>
      <c r="M353" s="13">
        <f t="shared" si="73"/>
        <v>110.31905766093743</v>
      </c>
      <c r="N353" s="13">
        <f t="shared" si="74"/>
        <v>283.90885416666612</v>
      </c>
      <c r="O353" s="13">
        <f t="shared" si="75"/>
        <v>1022.071874999998</v>
      </c>
      <c r="P353" s="13">
        <f t="shared" si="69"/>
        <v>781.42665843164013</v>
      </c>
      <c r="Q353">
        <f t="shared" si="78"/>
        <v>7.4886721433032183E-2</v>
      </c>
      <c r="R353" s="23">
        <f t="shared" si="70"/>
        <v>70.237807660937506</v>
      </c>
      <c r="S353" s="13">
        <f t="shared" si="76"/>
        <v>497.51780426497402</v>
      </c>
      <c r="T353" s="13"/>
    </row>
    <row r="354" spans="2:20" x14ac:dyDescent="0.35">
      <c r="B354" s="2" t="s">
        <v>37</v>
      </c>
      <c r="C354" s="2">
        <v>346</v>
      </c>
      <c r="D354" s="2">
        <v>346</v>
      </c>
      <c r="E354" s="7">
        <v>26.4</v>
      </c>
      <c r="F354" s="13">
        <f t="shared" si="77"/>
        <v>0.15277777777777798</v>
      </c>
      <c r="G354" s="13">
        <f t="shared" si="71"/>
        <v>7.333333333333333</v>
      </c>
      <c r="H354" s="13">
        <f t="shared" si="66"/>
        <v>40.081250000000061</v>
      </c>
      <c r="I354" s="18">
        <f t="shared" si="67"/>
        <v>20.115972668000001</v>
      </c>
      <c r="J354">
        <v>51.47</v>
      </c>
      <c r="K354">
        <f t="shared" si="68"/>
        <v>40.081250000000061</v>
      </c>
      <c r="L354" s="18">
        <f t="shared" si="72"/>
        <v>111.66722266800005</v>
      </c>
      <c r="M354" s="13">
        <f t="shared" si="73"/>
        <v>111.66722266800005</v>
      </c>
      <c r="N354" s="13">
        <f t="shared" si="74"/>
        <v>293.92916666666713</v>
      </c>
      <c r="O354" s="13">
        <f t="shared" si="75"/>
        <v>1058.1450000000016</v>
      </c>
      <c r="P354" s="13">
        <f t="shared" si="69"/>
        <v>818.89296623200039</v>
      </c>
      <c r="Q354">
        <f t="shared" si="78"/>
        <v>7.870471286563116E-2</v>
      </c>
      <c r="R354" s="23">
        <f t="shared" si="70"/>
        <v>71.585972667999982</v>
      </c>
      <c r="S354" s="13">
        <f t="shared" si="76"/>
        <v>524.96379956533326</v>
      </c>
      <c r="T354" s="13"/>
    </row>
    <row r="355" spans="2:20" x14ac:dyDescent="0.35">
      <c r="B355" s="2" t="s">
        <v>37</v>
      </c>
      <c r="C355" s="2">
        <v>347</v>
      </c>
      <c r="D355" s="2">
        <v>347</v>
      </c>
      <c r="E355" s="7">
        <v>26.6</v>
      </c>
      <c r="F355" s="13">
        <f t="shared" si="77"/>
        <v>9.7222222222222612E-2</v>
      </c>
      <c r="G355" s="13">
        <f t="shared" si="71"/>
        <v>7.3888888888888893</v>
      </c>
      <c r="H355" s="13">
        <f t="shared" si="66"/>
        <v>25.506250000000104</v>
      </c>
      <c r="I355" s="18">
        <f t="shared" si="67"/>
        <v>20.421914630638891</v>
      </c>
      <c r="J355">
        <v>51.47</v>
      </c>
      <c r="K355">
        <f t="shared" si="68"/>
        <v>25.506250000000104</v>
      </c>
      <c r="L355" s="18">
        <f t="shared" si="72"/>
        <v>97.398164630639002</v>
      </c>
      <c r="M355" s="13">
        <f t="shared" si="73"/>
        <v>97.398164630639002</v>
      </c>
      <c r="N355" s="13">
        <f t="shared" si="74"/>
        <v>188.46284722222299</v>
      </c>
      <c r="O355" s="13">
        <f t="shared" si="75"/>
        <v>678.46625000000267</v>
      </c>
      <c r="P355" s="13">
        <f t="shared" si="69"/>
        <v>719.66421643749936</v>
      </c>
      <c r="Q355">
        <f t="shared" si="78"/>
        <v>6.9367634195503403E-2</v>
      </c>
      <c r="R355" s="23">
        <f t="shared" si="70"/>
        <v>71.891914630638894</v>
      </c>
      <c r="S355" s="13">
        <f t="shared" si="76"/>
        <v>531.20136921527637</v>
      </c>
      <c r="T355" s="13"/>
    </row>
    <row r="356" spans="2:20" x14ac:dyDescent="0.35">
      <c r="B356" s="2" t="s">
        <v>37</v>
      </c>
      <c r="C356" s="2">
        <v>348</v>
      </c>
      <c r="D356" s="2">
        <v>348</v>
      </c>
      <c r="E356" s="7">
        <v>27.1</v>
      </c>
      <c r="F356" s="13">
        <f t="shared" si="77"/>
        <v>0.15277777777777748</v>
      </c>
      <c r="G356" s="13">
        <f t="shared" si="71"/>
        <v>7.5277777777777777</v>
      </c>
      <c r="H356" s="13">
        <f t="shared" si="66"/>
        <v>40.081249999999926</v>
      </c>
      <c r="I356" s="18">
        <f t="shared" si="67"/>
        <v>21.196871394493058</v>
      </c>
      <c r="J356">
        <v>51.47</v>
      </c>
      <c r="K356">
        <f t="shared" si="68"/>
        <v>40.081249999999926</v>
      </c>
      <c r="L356" s="18">
        <f t="shared" si="72"/>
        <v>112.74812139449298</v>
      </c>
      <c r="M356" s="13">
        <f t="shared" si="73"/>
        <v>112.74812139449298</v>
      </c>
      <c r="N356" s="13">
        <f t="shared" si="74"/>
        <v>301.72274305555499</v>
      </c>
      <c r="O356" s="13">
        <f t="shared" si="75"/>
        <v>1086.2018749999979</v>
      </c>
      <c r="P356" s="13">
        <f t="shared" si="69"/>
        <v>848.74280271965551</v>
      </c>
      <c r="Q356">
        <f t="shared" si="78"/>
        <v>8.2045137596233372E-2</v>
      </c>
      <c r="R356" s="23">
        <f t="shared" si="70"/>
        <v>72.666871394493057</v>
      </c>
      <c r="S356" s="13">
        <f t="shared" si="76"/>
        <v>547.02005966410047</v>
      </c>
      <c r="T356" s="13"/>
    </row>
    <row r="357" spans="2:20" x14ac:dyDescent="0.35">
      <c r="B357" s="2" t="s">
        <v>37</v>
      </c>
      <c r="C357" s="2">
        <v>349</v>
      </c>
      <c r="D357" s="2">
        <v>349</v>
      </c>
      <c r="E357" s="7">
        <v>27.7</v>
      </c>
      <c r="F357" s="13">
        <f t="shared" si="77"/>
        <v>0.1388888888888889</v>
      </c>
      <c r="G357" s="13">
        <f t="shared" si="71"/>
        <v>7.6944444444444446</v>
      </c>
      <c r="H357" s="13">
        <f t="shared" si="66"/>
        <v>36.437500000000007</v>
      </c>
      <c r="I357" s="18">
        <f t="shared" si="67"/>
        <v>22.145868727659728</v>
      </c>
      <c r="J357">
        <v>51.47</v>
      </c>
      <c r="K357">
        <f t="shared" si="68"/>
        <v>36.437500000000007</v>
      </c>
      <c r="L357" s="18">
        <f t="shared" si="72"/>
        <v>110.05336872765974</v>
      </c>
      <c r="M357" s="13">
        <f t="shared" si="73"/>
        <v>110.05336872765974</v>
      </c>
      <c r="N357" s="13">
        <f t="shared" si="74"/>
        <v>280.36631944444451</v>
      </c>
      <c r="O357" s="13">
        <f t="shared" si="75"/>
        <v>1009.3187500000003</v>
      </c>
      <c r="P357" s="13">
        <f t="shared" si="69"/>
        <v>846.79953159893751</v>
      </c>
      <c r="Q357">
        <f t="shared" si="78"/>
        <v>8.2092510146674777E-2</v>
      </c>
      <c r="R357" s="23">
        <f t="shared" si="70"/>
        <v>73.615868727659745</v>
      </c>
      <c r="S357" s="13">
        <f t="shared" si="76"/>
        <v>566.43321215449305</v>
      </c>
      <c r="T357" s="13"/>
    </row>
    <row r="358" spans="2:20" x14ac:dyDescent="0.35">
      <c r="B358" s="2" t="s">
        <v>37</v>
      </c>
      <c r="C358" s="2">
        <v>350</v>
      </c>
      <c r="D358" s="2">
        <v>350</v>
      </c>
      <c r="E358" s="7">
        <v>28.1</v>
      </c>
      <c r="F358" s="13">
        <f t="shared" si="77"/>
        <v>6.9444444444444448E-2</v>
      </c>
      <c r="G358" s="13">
        <f t="shared" si="71"/>
        <v>7.8055555555555554</v>
      </c>
      <c r="H358" s="13">
        <f t="shared" si="66"/>
        <v>18.218750000000004</v>
      </c>
      <c r="I358" s="18">
        <f t="shared" si="67"/>
        <v>22.790078596159724</v>
      </c>
      <c r="J358">
        <v>51.47</v>
      </c>
      <c r="K358">
        <f t="shared" si="68"/>
        <v>18.218750000000004</v>
      </c>
      <c r="L358" s="18">
        <f t="shared" si="72"/>
        <v>92.47882859615973</v>
      </c>
      <c r="M358" s="13">
        <f t="shared" si="73"/>
        <v>92.47882859615973</v>
      </c>
      <c r="N358" s="13">
        <f t="shared" si="74"/>
        <v>142.2074652777778</v>
      </c>
      <c r="O358" s="13">
        <f t="shared" si="75"/>
        <v>511.94687500000009</v>
      </c>
      <c r="P358" s="13">
        <f t="shared" si="69"/>
        <v>721.84863432002453</v>
      </c>
      <c r="Q358">
        <f t="shared" si="78"/>
        <v>7.0179728336669051E-2</v>
      </c>
      <c r="R358" s="23">
        <f t="shared" si="70"/>
        <v>74.26007859615973</v>
      </c>
      <c r="S358" s="13">
        <f t="shared" si="76"/>
        <v>579.6411690422467</v>
      </c>
      <c r="T358" s="13"/>
    </row>
    <row r="359" spans="2:20" x14ac:dyDescent="0.35">
      <c r="B359" s="2" t="s">
        <v>37</v>
      </c>
      <c r="C359" s="2">
        <v>351</v>
      </c>
      <c r="D359" s="2">
        <v>351</v>
      </c>
      <c r="E359" s="7">
        <v>28.2</v>
      </c>
      <c r="F359" s="13">
        <f t="shared" si="77"/>
        <v>0</v>
      </c>
      <c r="G359" s="13">
        <f t="shared" si="71"/>
        <v>7.833333333333333</v>
      </c>
      <c r="H359" s="13">
        <f t="shared" si="66"/>
        <v>0</v>
      </c>
      <c r="I359" s="18">
        <f t="shared" si="67"/>
        <v>22.952574185750002</v>
      </c>
      <c r="J359">
        <v>51.47</v>
      </c>
      <c r="K359">
        <f t="shared" si="68"/>
        <v>0</v>
      </c>
      <c r="L359" s="18">
        <f t="shared" si="72"/>
        <v>74.422574185749994</v>
      </c>
      <c r="M359" s="13">
        <f t="shared" si="73"/>
        <v>74.422574185749994</v>
      </c>
      <c r="N359" s="13">
        <f t="shared" si="74"/>
        <v>0</v>
      </c>
      <c r="O359" s="13">
        <f t="shared" si="75"/>
        <v>0</v>
      </c>
      <c r="P359" s="13">
        <f t="shared" si="69"/>
        <v>582.9768311217083</v>
      </c>
      <c r="Q359">
        <f t="shared" si="78"/>
        <v>5.6840241034366565E-2</v>
      </c>
      <c r="R359" s="23">
        <f t="shared" si="70"/>
        <v>74.422574185749994</v>
      </c>
      <c r="S359" s="13">
        <f t="shared" si="76"/>
        <v>582.9768311217083</v>
      </c>
      <c r="T359" s="13"/>
    </row>
    <row r="360" spans="2:20" x14ac:dyDescent="0.35">
      <c r="B360" s="2" t="s">
        <v>37</v>
      </c>
      <c r="C360" s="2">
        <v>352</v>
      </c>
      <c r="D360" s="2">
        <v>352</v>
      </c>
      <c r="E360" s="7">
        <v>28.1</v>
      </c>
      <c r="F360" s="13">
        <f t="shared" si="77"/>
        <v>-2.7777777777777679E-2</v>
      </c>
      <c r="G360" s="13">
        <f t="shared" si="71"/>
        <v>7.8055555555555554</v>
      </c>
      <c r="H360" s="13">
        <f t="shared" si="66"/>
        <v>-7.2874999999999748</v>
      </c>
      <c r="I360" s="18">
        <f t="shared" si="67"/>
        <v>22.790078596159724</v>
      </c>
      <c r="J360">
        <v>51.47</v>
      </c>
      <c r="K360">
        <f t="shared" si="68"/>
        <v>-7.2874999999999748</v>
      </c>
      <c r="L360" s="18">
        <f t="shared" si="72"/>
        <v>66.97257859615975</v>
      </c>
      <c r="M360" s="13">
        <f t="shared" si="73"/>
        <v>66.97257859615975</v>
      </c>
      <c r="N360" s="13">
        <f t="shared" si="74"/>
        <v>-56.88298611111091</v>
      </c>
      <c r="O360" s="13">
        <f t="shared" si="75"/>
        <v>-204.77874999999926</v>
      </c>
      <c r="P360" s="13">
        <f t="shared" si="69"/>
        <v>522.75818293113582</v>
      </c>
      <c r="Q360">
        <f t="shared" si="78"/>
        <v>5.1114133442155499E-2</v>
      </c>
      <c r="R360" s="23">
        <f t="shared" si="70"/>
        <v>74.26007859615973</v>
      </c>
      <c r="S360" s="13">
        <f t="shared" si="76"/>
        <v>579.6411690422467</v>
      </c>
      <c r="T360" s="13"/>
    </row>
    <row r="361" spans="2:20" x14ac:dyDescent="0.35">
      <c r="B361" s="2" t="s">
        <v>37</v>
      </c>
      <c r="C361" s="2">
        <v>353</v>
      </c>
      <c r="D361" s="2">
        <v>353</v>
      </c>
      <c r="E361" s="7">
        <v>28</v>
      </c>
      <c r="F361" s="13">
        <f t="shared" si="77"/>
        <v>-2.7777777777778172E-2</v>
      </c>
      <c r="G361" s="13">
        <f t="shared" si="71"/>
        <v>7.7777777777777777</v>
      </c>
      <c r="H361" s="13">
        <f t="shared" si="66"/>
        <v>-7.2875000000001036</v>
      </c>
      <c r="I361" s="18">
        <f t="shared" si="67"/>
        <v>22.628160255555557</v>
      </c>
      <c r="J361">
        <v>51.47</v>
      </c>
      <c r="K361">
        <f t="shared" si="68"/>
        <v>-7.2875000000001036</v>
      </c>
      <c r="L361" s="18">
        <f t="shared" si="72"/>
        <v>66.810660255555447</v>
      </c>
      <c r="M361" s="13">
        <f t="shared" si="73"/>
        <v>66.810660255555447</v>
      </c>
      <c r="N361" s="13">
        <f t="shared" si="74"/>
        <v>-56.68055555555636</v>
      </c>
      <c r="O361" s="13">
        <f t="shared" si="75"/>
        <v>-204.05000000000288</v>
      </c>
      <c r="P361" s="13">
        <f t="shared" si="69"/>
        <v>519.63846865432015</v>
      </c>
      <c r="Q361">
        <f t="shared" si="78"/>
        <v>5.09534387319375E-2</v>
      </c>
      <c r="R361" s="23">
        <f t="shared" si="70"/>
        <v>74.098160255555555</v>
      </c>
      <c r="S361" s="13">
        <f t="shared" si="76"/>
        <v>576.31902420987649</v>
      </c>
      <c r="T361" s="13"/>
    </row>
    <row r="362" spans="2:20" x14ac:dyDescent="0.35">
      <c r="B362" s="2" t="s">
        <v>37</v>
      </c>
      <c r="C362" s="2">
        <v>354</v>
      </c>
      <c r="D362" s="2">
        <v>354</v>
      </c>
      <c r="E362" s="7">
        <v>27.9</v>
      </c>
      <c r="F362" s="13">
        <f t="shared" si="77"/>
        <v>-1.3888888888889086E-2</v>
      </c>
      <c r="G362" s="13">
        <f t="shared" si="71"/>
        <v>7.75</v>
      </c>
      <c r="H362" s="13">
        <f t="shared" si="66"/>
        <v>-3.6437500000000518</v>
      </c>
      <c r="I362" s="18">
        <f t="shared" si="67"/>
        <v>22.466819163937501</v>
      </c>
      <c r="J362">
        <v>51.47</v>
      </c>
      <c r="K362">
        <f t="shared" si="68"/>
        <v>-3.6437500000000518</v>
      </c>
      <c r="L362" s="18">
        <f t="shared" si="72"/>
        <v>70.293069163937446</v>
      </c>
      <c r="M362" s="13">
        <f t="shared" si="73"/>
        <v>70.293069163937446</v>
      </c>
      <c r="N362" s="13">
        <f t="shared" si="74"/>
        <v>-28.239062500000401</v>
      </c>
      <c r="O362" s="13">
        <f t="shared" si="75"/>
        <v>-101.66062500000145</v>
      </c>
      <c r="P362" s="13">
        <f t="shared" si="69"/>
        <v>544.77128602051516</v>
      </c>
      <c r="Q362">
        <f t="shared" si="78"/>
        <v>5.356917645868399E-2</v>
      </c>
      <c r="R362" s="23">
        <f t="shared" si="70"/>
        <v>73.9368191639375</v>
      </c>
      <c r="S362" s="13">
        <f t="shared" si="76"/>
        <v>573.01034852051555</v>
      </c>
      <c r="T362" s="13"/>
    </row>
    <row r="363" spans="2:20" x14ac:dyDescent="0.35">
      <c r="B363" s="2" t="s">
        <v>37</v>
      </c>
      <c r="C363" s="2">
        <v>355</v>
      </c>
      <c r="D363" s="2">
        <v>355</v>
      </c>
      <c r="E363" s="7">
        <v>27.9</v>
      </c>
      <c r="F363" s="13">
        <f t="shared" si="77"/>
        <v>2.7777777777778172E-2</v>
      </c>
      <c r="G363" s="13">
        <f t="shared" si="71"/>
        <v>7.75</v>
      </c>
      <c r="H363" s="13">
        <f t="shared" si="66"/>
        <v>7.2875000000001036</v>
      </c>
      <c r="I363" s="18">
        <f t="shared" si="67"/>
        <v>22.466819163937501</v>
      </c>
      <c r="J363">
        <v>51.47</v>
      </c>
      <c r="K363">
        <f t="shared" si="68"/>
        <v>7.2875000000001036</v>
      </c>
      <c r="L363" s="18">
        <f t="shared" si="72"/>
        <v>81.224319163937608</v>
      </c>
      <c r="M363" s="13">
        <f t="shared" si="73"/>
        <v>81.224319163937608</v>
      </c>
      <c r="N363" s="13">
        <f t="shared" si="74"/>
        <v>56.478125000000801</v>
      </c>
      <c r="O363" s="13">
        <f t="shared" si="75"/>
        <v>203.32125000000289</v>
      </c>
      <c r="P363" s="13">
        <f t="shared" si="69"/>
        <v>629.48847352051644</v>
      </c>
      <c r="Q363">
        <f t="shared" si="78"/>
        <v>6.2074557805495367E-2</v>
      </c>
      <c r="R363" s="23">
        <f t="shared" si="70"/>
        <v>73.9368191639375</v>
      </c>
      <c r="S363" s="13">
        <f t="shared" si="76"/>
        <v>573.01034852051566</v>
      </c>
      <c r="T363" s="13"/>
    </row>
    <row r="364" spans="2:20" x14ac:dyDescent="0.35">
      <c r="B364" s="2" t="s">
        <v>37</v>
      </c>
      <c r="C364" s="2">
        <v>356</v>
      </c>
      <c r="D364" s="2">
        <v>356</v>
      </c>
      <c r="E364" s="7">
        <v>28.1</v>
      </c>
      <c r="F364" s="13">
        <f t="shared" si="77"/>
        <v>4.1666666666666761E-2</v>
      </c>
      <c r="G364" s="13">
        <f t="shared" si="71"/>
        <v>7.8055555555555554</v>
      </c>
      <c r="H364" s="13">
        <f t="shared" si="66"/>
        <v>10.931250000000025</v>
      </c>
      <c r="I364" s="18">
        <f t="shared" si="67"/>
        <v>22.790078596159724</v>
      </c>
      <c r="J364">
        <v>51.47</v>
      </c>
      <c r="K364">
        <f t="shared" si="68"/>
        <v>10.931250000000025</v>
      </c>
      <c r="L364" s="18">
        <f t="shared" si="72"/>
        <v>85.19132859615975</v>
      </c>
      <c r="M364" s="13">
        <f t="shared" si="73"/>
        <v>85.19132859615975</v>
      </c>
      <c r="N364" s="13">
        <f t="shared" si="74"/>
        <v>85.324479166666862</v>
      </c>
      <c r="O364" s="13">
        <f t="shared" si="75"/>
        <v>307.16812500000066</v>
      </c>
      <c r="P364" s="13">
        <f t="shared" si="69"/>
        <v>664.96564820891354</v>
      </c>
      <c r="Q364">
        <f t="shared" si="78"/>
        <v>6.5757714100659226E-2</v>
      </c>
      <c r="R364" s="23">
        <f t="shared" si="70"/>
        <v>74.26007859615973</v>
      </c>
      <c r="S364" s="13">
        <f t="shared" si="76"/>
        <v>579.6411690422467</v>
      </c>
      <c r="T364" s="13"/>
    </row>
    <row r="365" spans="2:20" x14ac:dyDescent="0.35">
      <c r="B365" s="2" t="s">
        <v>37</v>
      </c>
      <c r="C365" s="2">
        <v>357</v>
      </c>
      <c r="D365" s="2">
        <v>357</v>
      </c>
      <c r="E365" s="7">
        <v>28.2</v>
      </c>
      <c r="F365" s="13">
        <f t="shared" si="77"/>
        <v>-1.3888888888889086E-2</v>
      </c>
      <c r="G365" s="13">
        <f t="shared" si="71"/>
        <v>7.833333333333333</v>
      </c>
      <c r="H365" s="13">
        <f t="shared" si="66"/>
        <v>-3.6437500000000518</v>
      </c>
      <c r="I365" s="18">
        <f t="shared" si="67"/>
        <v>22.952574185750002</v>
      </c>
      <c r="J365">
        <v>51.47</v>
      </c>
      <c r="K365">
        <f t="shared" si="68"/>
        <v>-3.6437500000000518</v>
      </c>
      <c r="L365" s="18">
        <f t="shared" si="72"/>
        <v>70.77882418574994</v>
      </c>
      <c r="M365" s="13">
        <f t="shared" si="73"/>
        <v>70.77882418574994</v>
      </c>
      <c r="N365" s="13">
        <f t="shared" si="74"/>
        <v>-28.542708333333739</v>
      </c>
      <c r="O365" s="13">
        <f t="shared" si="75"/>
        <v>-102.75375000000146</v>
      </c>
      <c r="P365" s="13">
        <f t="shared" si="69"/>
        <v>554.43412278837457</v>
      </c>
      <c r="Q365">
        <f t="shared" si="78"/>
        <v>5.4981383843180479E-2</v>
      </c>
      <c r="R365" s="23">
        <f t="shared" si="70"/>
        <v>74.422574185749994</v>
      </c>
      <c r="S365" s="13">
        <f t="shared" si="76"/>
        <v>582.9768311217083</v>
      </c>
      <c r="T365" s="13"/>
    </row>
    <row r="366" spans="2:20" x14ac:dyDescent="0.35">
      <c r="B366" s="2" t="s">
        <v>37</v>
      </c>
      <c r="C366" s="2">
        <v>358</v>
      </c>
      <c r="D366" s="2">
        <v>358</v>
      </c>
      <c r="E366" s="7">
        <v>28</v>
      </c>
      <c r="F366" s="13">
        <f t="shared" si="77"/>
        <v>-0.18055555555555566</v>
      </c>
      <c r="G366" s="13">
        <f t="shared" si="71"/>
        <v>7.7777777777777777</v>
      </c>
      <c r="H366" s="13">
        <f t="shared" si="66"/>
        <v>-47.368750000000034</v>
      </c>
      <c r="I366" s="18">
        <f t="shared" si="67"/>
        <v>22.628160255555557</v>
      </c>
      <c r="J366">
        <v>51.47</v>
      </c>
      <c r="K366">
        <f t="shared" si="68"/>
        <v>-47.368750000000034</v>
      </c>
      <c r="L366" s="18">
        <f t="shared" si="72"/>
        <v>26.729410255555521</v>
      </c>
      <c r="M366" s="13">
        <f t="shared" si="73"/>
        <v>26.729410255555521</v>
      </c>
      <c r="N366" s="13">
        <f t="shared" si="74"/>
        <v>-368.42361111111137</v>
      </c>
      <c r="O366" s="13">
        <f t="shared" si="75"/>
        <v>-1326.325000000001</v>
      </c>
      <c r="P366" s="13">
        <f t="shared" si="69"/>
        <v>207.89541309876518</v>
      </c>
      <c r="Q366">
        <f t="shared" si="78"/>
        <v>2.0674043858154984E-2</v>
      </c>
      <c r="R366" s="23">
        <f t="shared" si="70"/>
        <v>74.098160255555555</v>
      </c>
      <c r="S366" s="13">
        <f t="shared" si="76"/>
        <v>576.31902420987649</v>
      </c>
      <c r="T366" s="13"/>
    </row>
    <row r="367" spans="2:20" x14ac:dyDescent="0.35">
      <c r="B367" s="2" t="s">
        <v>37</v>
      </c>
      <c r="C367" s="2">
        <v>359</v>
      </c>
      <c r="D367" s="2">
        <v>359</v>
      </c>
      <c r="E367" s="7">
        <v>26.9</v>
      </c>
      <c r="F367" s="13">
        <f t="shared" si="77"/>
        <v>-0.41666666666666663</v>
      </c>
      <c r="G367" s="13">
        <f t="shared" si="71"/>
        <v>7.4722222222222223</v>
      </c>
      <c r="H367" s="13">
        <f t="shared" si="66"/>
        <v>-109.3125</v>
      </c>
      <c r="I367" s="18">
        <f t="shared" si="67"/>
        <v>20.88515694199306</v>
      </c>
      <c r="J367">
        <v>51.47</v>
      </c>
      <c r="K367">
        <f t="shared" si="68"/>
        <v>-109.3125</v>
      </c>
      <c r="L367" s="18">
        <f t="shared" si="72"/>
        <v>-36.957343058006941</v>
      </c>
      <c r="M367" s="13">
        <f t="shared" si="73"/>
        <v>-36.957343058006941</v>
      </c>
      <c r="N367" s="13">
        <f t="shared" si="74"/>
        <v>-816.80729166666663</v>
      </c>
      <c r="O367" s="13">
        <f t="shared" si="75"/>
        <v>-2940.5062499999999</v>
      </c>
      <c r="P367" s="13">
        <f t="shared" si="69"/>
        <v>-276.15348007232967</v>
      </c>
      <c r="Q367">
        <f t="shared" si="78"/>
        <v>-2.7538638707212876E-2</v>
      </c>
      <c r="R367" s="23">
        <f t="shared" si="70"/>
        <v>72.355156941993059</v>
      </c>
      <c r="S367" s="13">
        <f t="shared" si="76"/>
        <v>540.65381159433696</v>
      </c>
      <c r="T367" s="13"/>
    </row>
    <row r="368" spans="2:20" x14ac:dyDescent="0.35">
      <c r="B368" s="2" t="s">
        <v>37</v>
      </c>
      <c r="C368" s="2">
        <v>360</v>
      </c>
      <c r="D368" s="2">
        <v>360</v>
      </c>
      <c r="E368" s="7">
        <v>25</v>
      </c>
      <c r="F368" s="13">
        <f t="shared" si="77"/>
        <v>-0.51388888888888873</v>
      </c>
      <c r="G368" s="13">
        <f t="shared" si="71"/>
        <v>6.9444444444444446</v>
      </c>
      <c r="H368" s="13">
        <f t="shared" si="66"/>
        <v>-134.81874999999997</v>
      </c>
      <c r="I368" s="18">
        <f t="shared" si="67"/>
        <v>18.039030815972225</v>
      </c>
      <c r="J368">
        <v>51.47</v>
      </c>
      <c r="K368">
        <f t="shared" si="68"/>
        <v>-134.81874999999997</v>
      </c>
      <c r="L368" s="18">
        <f t="shared" si="72"/>
        <v>-65.309719184027742</v>
      </c>
      <c r="M368" s="13">
        <f t="shared" si="73"/>
        <v>-65.309719184027742</v>
      </c>
      <c r="N368" s="13">
        <f t="shared" si="74"/>
        <v>-936.24131944444423</v>
      </c>
      <c r="O368" s="13">
        <f t="shared" si="75"/>
        <v>-3370.4687499999991</v>
      </c>
      <c r="P368" s="13">
        <f t="shared" si="69"/>
        <v>-453.53971655574821</v>
      </c>
      <c r="Q368">
        <f t="shared" si="78"/>
        <v>-4.5353971655574817E-2</v>
      </c>
      <c r="R368" s="23">
        <f t="shared" si="70"/>
        <v>69.509030815972224</v>
      </c>
      <c r="S368" s="13">
        <f t="shared" si="76"/>
        <v>482.70160288869602</v>
      </c>
      <c r="T368" s="13"/>
    </row>
    <row r="369" spans="2:20" x14ac:dyDescent="0.35">
      <c r="B369" s="2" t="s">
        <v>37</v>
      </c>
      <c r="C369" s="2">
        <v>361</v>
      </c>
      <c r="D369" s="2">
        <v>361</v>
      </c>
      <c r="E369" s="7">
        <v>23.2</v>
      </c>
      <c r="F369" s="13">
        <f t="shared" si="77"/>
        <v>-0.43055555555555575</v>
      </c>
      <c r="G369" s="13">
        <f t="shared" si="71"/>
        <v>6.4444444444444446</v>
      </c>
      <c r="H369" s="13">
        <f t="shared" si="66"/>
        <v>-112.95625000000005</v>
      </c>
      <c r="I369" s="18">
        <f t="shared" si="67"/>
        <v>15.534924714222225</v>
      </c>
      <c r="J369">
        <v>51.47</v>
      </c>
      <c r="K369">
        <f t="shared" si="68"/>
        <v>-112.95625000000005</v>
      </c>
      <c r="L369" s="18">
        <f t="shared" si="72"/>
        <v>-45.951325285777827</v>
      </c>
      <c r="M369" s="13">
        <f t="shared" si="73"/>
        <v>-45.951325285777827</v>
      </c>
      <c r="N369" s="13">
        <f t="shared" si="74"/>
        <v>-727.94027777777819</v>
      </c>
      <c r="O369" s="13">
        <f t="shared" si="75"/>
        <v>-2620.5850000000014</v>
      </c>
      <c r="P369" s="13">
        <f t="shared" si="69"/>
        <v>-296.13076295279046</v>
      </c>
      <c r="Q369">
        <f t="shared" si="78"/>
        <v>-2.9695334840543711E-2</v>
      </c>
      <c r="R369" s="23">
        <f t="shared" si="70"/>
        <v>67.004924714222227</v>
      </c>
      <c r="S369" s="13">
        <f t="shared" si="76"/>
        <v>431.80951482498773</v>
      </c>
      <c r="T369" s="13"/>
    </row>
    <row r="370" spans="2:20" x14ac:dyDescent="0.35">
      <c r="B370" s="2" t="s">
        <v>37</v>
      </c>
      <c r="C370" s="2">
        <v>362</v>
      </c>
      <c r="D370" s="2">
        <v>362</v>
      </c>
      <c r="E370" s="7">
        <v>21.9</v>
      </c>
      <c r="F370" s="13">
        <f t="shared" si="77"/>
        <v>-0.29166666666666635</v>
      </c>
      <c r="G370" s="13">
        <f t="shared" si="71"/>
        <v>6.083333333333333</v>
      </c>
      <c r="H370" s="13">
        <f t="shared" si="66"/>
        <v>-76.518749999999926</v>
      </c>
      <c r="I370" s="18">
        <f t="shared" si="67"/>
        <v>13.8427193114375</v>
      </c>
      <c r="J370">
        <v>51.47</v>
      </c>
      <c r="K370">
        <f t="shared" si="68"/>
        <v>-76.518749999999926</v>
      </c>
      <c r="L370" s="18">
        <f t="shared" si="72"/>
        <v>-11.206030688562421</v>
      </c>
      <c r="M370" s="13">
        <f t="shared" si="73"/>
        <v>-11.206030688562421</v>
      </c>
      <c r="N370" s="13">
        <f t="shared" si="74"/>
        <v>-465.48906249999953</v>
      </c>
      <c r="O370" s="13">
        <f t="shared" si="75"/>
        <v>-1675.7606249999983</v>
      </c>
      <c r="P370" s="13">
        <f t="shared" si="69"/>
        <v>-68.170020022088067</v>
      </c>
      <c r="Q370">
        <f t="shared" si="78"/>
        <v>-6.8548742355544114E-3</v>
      </c>
      <c r="R370" s="23">
        <f t="shared" si="70"/>
        <v>65.312719311437505</v>
      </c>
      <c r="S370" s="13">
        <f t="shared" si="76"/>
        <v>397.31904247791147</v>
      </c>
      <c r="T370" s="13"/>
    </row>
    <row r="371" spans="2:20" x14ac:dyDescent="0.35">
      <c r="B371" s="2" t="s">
        <v>37</v>
      </c>
      <c r="C371" s="2">
        <v>363</v>
      </c>
      <c r="D371" s="2">
        <v>363</v>
      </c>
      <c r="E371" s="7">
        <v>21.1</v>
      </c>
      <c r="F371" s="13">
        <f t="shared" si="77"/>
        <v>-0.16666666666666657</v>
      </c>
      <c r="G371" s="13">
        <f t="shared" si="71"/>
        <v>5.8611111111111107</v>
      </c>
      <c r="H371" s="13">
        <f t="shared" si="66"/>
        <v>-43.72499999999998</v>
      </c>
      <c r="I371" s="18">
        <f t="shared" si="67"/>
        <v>12.84985105532639</v>
      </c>
      <c r="J371">
        <v>51.47</v>
      </c>
      <c r="K371">
        <f t="shared" si="68"/>
        <v>-43.72499999999998</v>
      </c>
      <c r="L371" s="18">
        <f t="shared" si="72"/>
        <v>20.594851055326401</v>
      </c>
      <c r="M371" s="13">
        <f t="shared" si="73"/>
        <v>20.594851055326401</v>
      </c>
      <c r="N371" s="13">
        <f t="shared" si="74"/>
        <v>-256.27708333333322</v>
      </c>
      <c r="O371" s="13">
        <f t="shared" si="75"/>
        <v>-922.59749999999951</v>
      </c>
      <c r="P371" s="13">
        <f t="shared" si="69"/>
        <v>120.70871035205195</v>
      </c>
      <c r="Q371">
        <f t="shared" si="78"/>
        <v>1.217146162716524E-2</v>
      </c>
      <c r="R371" s="23">
        <f t="shared" si="70"/>
        <v>64.319851055326382</v>
      </c>
      <c r="S371" s="13">
        <f t="shared" si="76"/>
        <v>376.98579368538515</v>
      </c>
      <c r="T371" s="13"/>
    </row>
    <row r="372" spans="2:20" x14ac:dyDescent="0.35">
      <c r="B372" s="2" t="s">
        <v>37</v>
      </c>
      <c r="C372" s="2">
        <v>364</v>
      </c>
      <c r="D372" s="2">
        <v>364</v>
      </c>
      <c r="E372" s="7">
        <v>20.7</v>
      </c>
      <c r="F372" s="13">
        <f t="shared" si="77"/>
        <v>-5.5555555555555851E-2</v>
      </c>
      <c r="G372" s="13">
        <f t="shared" si="71"/>
        <v>5.75</v>
      </c>
      <c r="H372" s="13">
        <f t="shared" si="66"/>
        <v>-14.575000000000079</v>
      </c>
      <c r="I372" s="18">
        <f t="shared" si="67"/>
        <v>12.367270902937502</v>
      </c>
      <c r="J372">
        <v>51.47</v>
      </c>
      <c r="K372">
        <f t="shared" si="68"/>
        <v>-14.575000000000079</v>
      </c>
      <c r="L372" s="18">
        <f t="shared" si="72"/>
        <v>49.262270902937424</v>
      </c>
      <c r="M372" s="13">
        <f t="shared" si="73"/>
        <v>49.262270902937424</v>
      </c>
      <c r="N372" s="13">
        <f t="shared" si="74"/>
        <v>-83.80625000000046</v>
      </c>
      <c r="O372" s="13">
        <f t="shared" si="75"/>
        <v>-301.70250000000163</v>
      </c>
      <c r="P372" s="13">
        <f t="shared" si="69"/>
        <v>283.2580576918902</v>
      </c>
      <c r="Q372">
        <f t="shared" si="78"/>
        <v>2.8640536944402235E-2</v>
      </c>
      <c r="R372" s="23">
        <f t="shared" si="70"/>
        <v>63.837270902937505</v>
      </c>
      <c r="S372" s="13">
        <f t="shared" si="76"/>
        <v>367.06430769189069</v>
      </c>
      <c r="T372" s="13"/>
    </row>
    <row r="373" spans="2:20" x14ac:dyDescent="0.35">
      <c r="B373" s="2" t="s">
        <v>37</v>
      </c>
      <c r="C373" s="2">
        <v>365</v>
      </c>
      <c r="D373" s="2">
        <v>365</v>
      </c>
      <c r="E373" s="7">
        <v>20.7</v>
      </c>
      <c r="F373" s="13">
        <f t="shared" si="77"/>
        <v>1.3888888888889086E-2</v>
      </c>
      <c r="G373" s="13">
        <f t="shared" si="71"/>
        <v>5.75</v>
      </c>
      <c r="H373" s="13">
        <f t="shared" si="66"/>
        <v>3.6437500000000518</v>
      </c>
      <c r="I373" s="18">
        <f t="shared" si="67"/>
        <v>12.367270902937502</v>
      </c>
      <c r="J373">
        <v>51.47</v>
      </c>
      <c r="K373">
        <f t="shared" si="68"/>
        <v>3.6437500000000518</v>
      </c>
      <c r="L373" s="18">
        <f t="shared" si="72"/>
        <v>67.481020902937559</v>
      </c>
      <c r="M373" s="13">
        <f t="shared" si="73"/>
        <v>67.481020902937559</v>
      </c>
      <c r="N373" s="13">
        <f t="shared" si="74"/>
        <v>20.951562500000296</v>
      </c>
      <c r="O373" s="13">
        <f t="shared" si="75"/>
        <v>75.425625000001062</v>
      </c>
      <c r="P373" s="13">
        <f t="shared" si="69"/>
        <v>388.01587019189094</v>
      </c>
      <c r="Q373">
        <f t="shared" si="78"/>
        <v>3.9340497950011162E-2</v>
      </c>
      <c r="R373" s="23">
        <f t="shared" si="70"/>
        <v>63.837270902937505</v>
      </c>
      <c r="S373" s="13">
        <f t="shared" si="76"/>
        <v>367.06430769189063</v>
      </c>
      <c r="T373" s="13"/>
    </row>
    <row r="374" spans="2:20" x14ac:dyDescent="0.35">
      <c r="B374" s="2" t="s">
        <v>37</v>
      </c>
      <c r="C374" s="2">
        <v>366</v>
      </c>
      <c r="D374" s="2">
        <v>366</v>
      </c>
      <c r="E374" s="7">
        <v>20.8</v>
      </c>
      <c r="F374" s="13">
        <f t="shared" si="77"/>
        <v>6.9444444444444448E-2</v>
      </c>
      <c r="G374" s="13">
        <f t="shared" si="71"/>
        <v>5.7777777777777777</v>
      </c>
      <c r="H374" s="13">
        <f t="shared" si="66"/>
        <v>18.218750000000004</v>
      </c>
      <c r="I374" s="18">
        <f t="shared" si="67"/>
        <v>12.487050067555556</v>
      </c>
      <c r="J374">
        <v>51.47</v>
      </c>
      <c r="K374">
        <f t="shared" si="68"/>
        <v>18.218750000000004</v>
      </c>
      <c r="L374" s="18">
        <f t="shared" si="72"/>
        <v>82.175800067555556</v>
      </c>
      <c r="M374" s="13">
        <f t="shared" si="73"/>
        <v>82.175800067555556</v>
      </c>
      <c r="N374" s="13">
        <f t="shared" si="74"/>
        <v>105.26388888888891</v>
      </c>
      <c r="O374" s="13">
        <f t="shared" si="75"/>
        <v>378.9500000000001</v>
      </c>
      <c r="P374" s="13">
        <f t="shared" si="69"/>
        <v>474.79351150143208</v>
      </c>
      <c r="Q374">
        <f t="shared" si="78"/>
        <v>4.8270673669312258E-2</v>
      </c>
      <c r="R374" s="23">
        <f t="shared" si="70"/>
        <v>63.957050067555556</v>
      </c>
      <c r="S374" s="13">
        <f t="shared" si="76"/>
        <v>369.52962261254316</v>
      </c>
      <c r="T374" s="13"/>
    </row>
    <row r="375" spans="2:20" x14ac:dyDescent="0.35">
      <c r="B375" s="2" t="s">
        <v>37</v>
      </c>
      <c r="C375" s="2">
        <v>367</v>
      </c>
      <c r="D375" s="2">
        <v>367</v>
      </c>
      <c r="E375" s="7">
        <v>21.2</v>
      </c>
      <c r="F375" s="13">
        <f t="shared" si="77"/>
        <v>0.18055555555555566</v>
      </c>
      <c r="G375" s="13">
        <f t="shared" si="71"/>
        <v>5.8888888888888893</v>
      </c>
      <c r="H375" s="13">
        <f t="shared" si="66"/>
        <v>47.368750000000034</v>
      </c>
      <c r="I375" s="18">
        <f t="shared" si="67"/>
        <v>12.971939215888893</v>
      </c>
      <c r="J375">
        <v>51.47</v>
      </c>
      <c r="K375">
        <f t="shared" si="68"/>
        <v>47.368750000000034</v>
      </c>
      <c r="L375" s="18">
        <f t="shared" si="72"/>
        <v>111.81068921588893</v>
      </c>
      <c r="M375" s="13">
        <f t="shared" si="73"/>
        <v>111.81068921588893</v>
      </c>
      <c r="N375" s="13">
        <f t="shared" si="74"/>
        <v>278.94930555555578</v>
      </c>
      <c r="O375" s="13">
        <f t="shared" si="75"/>
        <v>1004.2175000000009</v>
      </c>
      <c r="P375" s="13">
        <f t="shared" si="69"/>
        <v>658.44072538245712</v>
      </c>
      <c r="Q375">
        <f t="shared" si="78"/>
        <v>6.7124373948711596E-2</v>
      </c>
      <c r="R375" s="23">
        <f t="shared" si="70"/>
        <v>64.441939215888894</v>
      </c>
      <c r="S375" s="13">
        <f t="shared" si="76"/>
        <v>379.49141982690134</v>
      </c>
      <c r="T375" s="13"/>
    </row>
    <row r="376" spans="2:20" x14ac:dyDescent="0.35">
      <c r="B376" s="2" t="s">
        <v>37</v>
      </c>
      <c r="C376" s="2">
        <v>368</v>
      </c>
      <c r="D376" s="2">
        <v>368</v>
      </c>
      <c r="E376" s="7">
        <v>22.1</v>
      </c>
      <c r="F376" s="13">
        <f t="shared" si="77"/>
        <v>0.31944444444444453</v>
      </c>
      <c r="G376" s="13">
        <f t="shared" si="71"/>
        <v>6.1388888888888893</v>
      </c>
      <c r="H376" s="13">
        <f t="shared" si="66"/>
        <v>83.806250000000034</v>
      </c>
      <c r="I376" s="18">
        <f t="shared" si="67"/>
        <v>14.096708865326393</v>
      </c>
      <c r="J376">
        <v>51.47</v>
      </c>
      <c r="K376">
        <f t="shared" si="68"/>
        <v>83.806250000000034</v>
      </c>
      <c r="L376" s="18">
        <f t="shared" si="72"/>
        <v>149.37295886532644</v>
      </c>
      <c r="M376" s="13">
        <f t="shared" si="73"/>
        <v>149.37295886532644</v>
      </c>
      <c r="N376" s="13">
        <f t="shared" si="74"/>
        <v>514.47725694444466</v>
      </c>
      <c r="O376" s="13">
        <f t="shared" si="75"/>
        <v>1852.1181250000009</v>
      </c>
      <c r="P376" s="13">
        <f t="shared" si="69"/>
        <v>916.98399747880956</v>
      </c>
      <c r="Q376">
        <f t="shared" si="78"/>
        <v>9.373614196450053E-2</v>
      </c>
      <c r="R376" s="23">
        <f t="shared" si="70"/>
        <v>65.566708865326405</v>
      </c>
      <c r="S376" s="13">
        <f t="shared" si="76"/>
        <v>402.50674053436489</v>
      </c>
      <c r="T376" s="13"/>
    </row>
    <row r="377" spans="2:20" x14ac:dyDescent="0.35">
      <c r="B377" s="2" t="s">
        <v>37</v>
      </c>
      <c r="C377" s="2">
        <v>369</v>
      </c>
      <c r="D377" s="2">
        <v>369</v>
      </c>
      <c r="E377" s="7">
        <v>23.5</v>
      </c>
      <c r="F377" s="13">
        <f t="shared" si="77"/>
        <v>0.30555555555555547</v>
      </c>
      <c r="G377" s="13">
        <f t="shared" si="71"/>
        <v>6.5277777777777777</v>
      </c>
      <c r="H377" s="13">
        <f t="shared" si="66"/>
        <v>80.16249999999998</v>
      </c>
      <c r="I377" s="18">
        <f t="shared" si="67"/>
        <v>15.939287628993057</v>
      </c>
      <c r="J377">
        <v>51.47</v>
      </c>
      <c r="K377">
        <f t="shared" si="68"/>
        <v>80.16249999999998</v>
      </c>
      <c r="L377" s="18">
        <f t="shared" si="72"/>
        <v>147.57178762899304</v>
      </c>
      <c r="M377" s="13">
        <f t="shared" si="73"/>
        <v>147.57178762899304</v>
      </c>
      <c r="N377" s="13">
        <f t="shared" si="74"/>
        <v>523.28298611111097</v>
      </c>
      <c r="O377" s="13">
        <f t="shared" si="75"/>
        <v>1883.8187499999997</v>
      </c>
      <c r="P377" s="13">
        <f t="shared" si="69"/>
        <v>963.31583591148228</v>
      </c>
      <c r="Q377">
        <f t="shared" si="78"/>
        <v>9.8739873180926932E-2</v>
      </c>
      <c r="R377" s="23">
        <f t="shared" si="70"/>
        <v>67.409287628993056</v>
      </c>
      <c r="S377" s="13">
        <f t="shared" si="76"/>
        <v>440.03284980037131</v>
      </c>
      <c r="T377" s="13"/>
    </row>
    <row r="378" spans="2:20" x14ac:dyDescent="0.35">
      <c r="B378" s="2" t="s">
        <v>37</v>
      </c>
      <c r="C378" s="2">
        <v>370</v>
      </c>
      <c r="D378" s="2">
        <v>370</v>
      </c>
      <c r="E378" s="7">
        <v>24.3</v>
      </c>
      <c r="F378" s="13">
        <f t="shared" si="77"/>
        <v>0.1388888888888889</v>
      </c>
      <c r="G378" s="13">
        <f t="shared" si="71"/>
        <v>6.75</v>
      </c>
      <c r="H378" s="13">
        <f t="shared" si="66"/>
        <v>36.437500000000007</v>
      </c>
      <c r="I378" s="18">
        <f t="shared" si="67"/>
        <v>17.042987690437503</v>
      </c>
      <c r="J378">
        <v>51.47</v>
      </c>
      <c r="K378">
        <f t="shared" si="68"/>
        <v>36.437500000000007</v>
      </c>
      <c r="L378" s="18">
        <f t="shared" si="72"/>
        <v>104.95048769043751</v>
      </c>
      <c r="M378" s="13">
        <f t="shared" si="73"/>
        <v>104.95048769043751</v>
      </c>
      <c r="N378" s="13">
        <f t="shared" si="74"/>
        <v>245.95312500000006</v>
      </c>
      <c r="O378" s="13">
        <f t="shared" si="75"/>
        <v>885.4312500000002</v>
      </c>
      <c r="P378" s="13">
        <f t="shared" si="69"/>
        <v>708.41579191045321</v>
      </c>
      <c r="Q378">
        <f t="shared" si="78"/>
        <v>7.2809400835241025E-2</v>
      </c>
      <c r="R378" s="23">
        <f t="shared" si="70"/>
        <v>68.512987690437512</v>
      </c>
      <c r="S378" s="13">
        <f t="shared" si="76"/>
        <v>462.46266691045315</v>
      </c>
      <c r="T378" s="13"/>
    </row>
    <row r="379" spans="2:20" x14ac:dyDescent="0.35">
      <c r="B379" s="2" t="s">
        <v>37</v>
      </c>
      <c r="C379" s="2">
        <v>371</v>
      </c>
      <c r="D379" s="2">
        <v>371</v>
      </c>
      <c r="E379" s="7">
        <v>24.5</v>
      </c>
      <c r="F379" s="13">
        <f t="shared" si="77"/>
        <v>-6.9444444444444448E-2</v>
      </c>
      <c r="G379" s="13">
        <f t="shared" si="71"/>
        <v>6.8055555555555554</v>
      </c>
      <c r="H379" s="13">
        <f t="shared" si="66"/>
        <v>-18.218750000000004</v>
      </c>
      <c r="I379" s="18">
        <f t="shared" si="67"/>
        <v>17.324685195659722</v>
      </c>
      <c r="J379">
        <v>51.47</v>
      </c>
      <c r="K379">
        <f t="shared" si="68"/>
        <v>-18.218750000000004</v>
      </c>
      <c r="L379" s="18">
        <f t="shared" si="72"/>
        <v>50.575935195659724</v>
      </c>
      <c r="M379" s="13">
        <f t="shared" si="73"/>
        <v>50.575935195659724</v>
      </c>
      <c r="N379" s="13">
        <f t="shared" si="74"/>
        <v>-123.9887152777778</v>
      </c>
      <c r="O379" s="13">
        <f t="shared" si="75"/>
        <v>-446.35937500000006</v>
      </c>
      <c r="P379" s="13">
        <f t="shared" si="69"/>
        <v>344.19733674823976</v>
      </c>
      <c r="Q379">
        <f t="shared" si="78"/>
        <v>3.5471447759332482E-2</v>
      </c>
      <c r="R379" s="23">
        <f t="shared" si="70"/>
        <v>68.794685195659724</v>
      </c>
      <c r="S379" s="13">
        <f t="shared" si="76"/>
        <v>468.18605202601759</v>
      </c>
      <c r="T379" s="13"/>
    </row>
    <row r="380" spans="2:20" x14ac:dyDescent="0.35">
      <c r="B380" s="2" t="s">
        <v>37</v>
      </c>
      <c r="C380" s="2">
        <v>372</v>
      </c>
      <c r="D380" s="2">
        <v>372</v>
      </c>
      <c r="E380" s="7">
        <v>23.8</v>
      </c>
      <c r="F380" s="13">
        <f t="shared" si="77"/>
        <v>-0.44444444444444431</v>
      </c>
      <c r="G380" s="13">
        <f t="shared" si="71"/>
        <v>6.6111111111111107</v>
      </c>
      <c r="H380" s="13">
        <f t="shared" si="66"/>
        <v>-116.59999999999998</v>
      </c>
      <c r="I380" s="18">
        <f t="shared" si="67"/>
        <v>16.34884578463889</v>
      </c>
      <c r="J380">
        <v>51.47</v>
      </c>
      <c r="K380">
        <f t="shared" si="68"/>
        <v>-116.59999999999998</v>
      </c>
      <c r="L380" s="18">
        <f t="shared" si="72"/>
        <v>-48.781154215361099</v>
      </c>
      <c r="M380" s="13">
        <f t="shared" si="73"/>
        <v>-48.781154215361099</v>
      </c>
      <c r="N380" s="13">
        <f t="shared" si="74"/>
        <v>-770.85555555555538</v>
      </c>
      <c r="O380" s="13">
        <f t="shared" si="75"/>
        <v>-2775.0799999999995</v>
      </c>
      <c r="P380" s="13">
        <f t="shared" si="69"/>
        <v>-322.49763064599836</v>
      </c>
      <c r="Q380">
        <f t="shared" si="78"/>
        <v>-3.3324755166753164E-2</v>
      </c>
      <c r="R380" s="23">
        <f t="shared" si="70"/>
        <v>67.818845784638881</v>
      </c>
      <c r="S380" s="13">
        <f t="shared" si="76"/>
        <v>448.35792490955703</v>
      </c>
      <c r="T380" s="13"/>
    </row>
    <row r="381" spans="2:20" x14ac:dyDescent="0.35">
      <c r="B381" s="2" t="s">
        <v>37</v>
      </c>
      <c r="C381" s="2">
        <v>373</v>
      </c>
      <c r="D381" s="2">
        <v>373</v>
      </c>
      <c r="E381" s="7">
        <v>21.3</v>
      </c>
      <c r="F381" s="13">
        <f t="shared" si="77"/>
        <v>-0.84722222222222243</v>
      </c>
      <c r="G381" s="13">
        <f t="shared" si="71"/>
        <v>5.916666666666667</v>
      </c>
      <c r="H381" s="13">
        <f t="shared" si="66"/>
        <v>-222.26875000000007</v>
      </c>
      <c r="I381" s="18">
        <f t="shared" si="67"/>
        <v>13.094604625437503</v>
      </c>
      <c r="J381">
        <v>51.47</v>
      </c>
      <c r="K381">
        <f t="shared" si="68"/>
        <v>-222.26875000000007</v>
      </c>
      <c r="L381" s="18">
        <f t="shared" si="72"/>
        <v>-157.70414537456259</v>
      </c>
      <c r="M381" s="13">
        <f t="shared" si="73"/>
        <v>-157.70414537456259</v>
      </c>
      <c r="N381" s="13">
        <f t="shared" si="74"/>
        <v>-1315.0901041666671</v>
      </c>
      <c r="O381" s="13">
        <f t="shared" si="75"/>
        <v>-4734.324375000002</v>
      </c>
      <c r="P381" s="13">
        <f t="shared" si="69"/>
        <v>-933.08286013282873</v>
      </c>
      <c r="Q381">
        <f t="shared" si="78"/>
        <v>-9.6677751897095862E-2</v>
      </c>
      <c r="R381" s="23">
        <f t="shared" si="70"/>
        <v>64.564604625437482</v>
      </c>
      <c r="S381" s="13">
        <f t="shared" si="76"/>
        <v>382.00724403383833</v>
      </c>
      <c r="T381" s="13"/>
    </row>
    <row r="382" spans="2:20" x14ac:dyDescent="0.35">
      <c r="B382" s="2" t="s">
        <v>37</v>
      </c>
      <c r="C382" s="2">
        <v>374</v>
      </c>
      <c r="D382" s="2">
        <v>374</v>
      </c>
      <c r="E382" s="7">
        <v>17.7</v>
      </c>
      <c r="F382" s="13">
        <f t="shared" si="77"/>
        <v>-0.95833333333333337</v>
      </c>
      <c r="G382" s="13">
        <f t="shared" si="71"/>
        <v>4.916666666666667</v>
      </c>
      <c r="H382" s="13">
        <f t="shared" si="66"/>
        <v>-251.41875000000005</v>
      </c>
      <c r="I382" s="18">
        <f t="shared" si="67"/>
        <v>9.0423167429375013</v>
      </c>
      <c r="J382">
        <v>51.47</v>
      </c>
      <c r="K382">
        <f t="shared" si="68"/>
        <v>-251.41875000000005</v>
      </c>
      <c r="L382" s="18">
        <f t="shared" si="72"/>
        <v>-190.90643325706253</v>
      </c>
      <c r="M382" s="13">
        <f t="shared" si="73"/>
        <v>-190.90643325706253</v>
      </c>
      <c r="N382" s="13">
        <f t="shared" si="74"/>
        <v>-1236.1421875000003</v>
      </c>
      <c r="O382" s="13">
        <f t="shared" si="75"/>
        <v>-4450.1118750000005</v>
      </c>
      <c r="P382" s="13">
        <f t="shared" si="69"/>
        <v>-938.6232968472242</v>
      </c>
      <c r="Q382">
        <f t="shared" si="78"/>
        <v>-9.7512531394683855E-2</v>
      </c>
      <c r="R382" s="23">
        <f t="shared" si="70"/>
        <v>60.512316742937514</v>
      </c>
      <c r="S382" s="13">
        <f t="shared" si="76"/>
        <v>297.51889065277612</v>
      </c>
      <c r="T382" s="13"/>
    </row>
    <row r="383" spans="2:20" x14ac:dyDescent="0.35">
      <c r="B383" s="2" t="s">
        <v>37</v>
      </c>
      <c r="C383" s="2">
        <v>375</v>
      </c>
      <c r="D383" s="2">
        <v>375</v>
      </c>
      <c r="E383" s="7">
        <v>14.4</v>
      </c>
      <c r="F383" s="13">
        <f t="shared" si="77"/>
        <v>-0.80555555555555536</v>
      </c>
      <c r="G383" s="13">
        <f t="shared" si="71"/>
        <v>4</v>
      </c>
      <c r="H383" s="13">
        <f t="shared" si="66"/>
        <v>-211.33749999999998</v>
      </c>
      <c r="I383" s="18">
        <f t="shared" si="67"/>
        <v>5.9849174880000007</v>
      </c>
      <c r="J383">
        <v>51.47</v>
      </c>
      <c r="K383">
        <f t="shared" si="68"/>
        <v>-211.33749999999998</v>
      </c>
      <c r="L383" s="18">
        <f t="shared" si="72"/>
        <v>-153.88258251199997</v>
      </c>
      <c r="M383" s="13">
        <f t="shared" si="73"/>
        <v>-153.88258251199997</v>
      </c>
      <c r="N383" s="13">
        <f t="shared" si="74"/>
        <v>-845.34999999999991</v>
      </c>
      <c r="O383" s="13">
        <f t="shared" si="75"/>
        <v>-3043.2599999999998</v>
      </c>
      <c r="P383" s="13">
        <f t="shared" si="69"/>
        <v>-615.53033004799988</v>
      </c>
      <c r="Q383">
        <f t="shared" si="78"/>
        <v>-6.4117742713333328E-2</v>
      </c>
      <c r="R383" s="23">
        <f t="shared" si="70"/>
        <v>57.454917488000007</v>
      </c>
      <c r="S383" s="13">
        <f t="shared" si="76"/>
        <v>229.81966995200003</v>
      </c>
      <c r="T383" s="13"/>
    </row>
    <row r="384" spans="2:20" x14ac:dyDescent="0.35">
      <c r="B384" s="2" t="s">
        <v>37</v>
      </c>
      <c r="C384" s="2">
        <v>376</v>
      </c>
      <c r="D384" s="2">
        <v>376</v>
      </c>
      <c r="E384" s="7">
        <v>11.9</v>
      </c>
      <c r="F384" s="13">
        <f t="shared" si="77"/>
        <v>-0.58333333333333348</v>
      </c>
      <c r="G384" s="13">
        <f t="shared" si="71"/>
        <v>3.3055555555555554</v>
      </c>
      <c r="H384" s="13">
        <f t="shared" si="66"/>
        <v>-153.03750000000005</v>
      </c>
      <c r="I384" s="18">
        <f t="shared" si="67"/>
        <v>4.0872114461597224</v>
      </c>
      <c r="J384">
        <v>51.47</v>
      </c>
      <c r="K384">
        <f t="shared" si="68"/>
        <v>-153.03750000000005</v>
      </c>
      <c r="L384" s="18">
        <f t="shared" si="72"/>
        <v>-97.480288553840325</v>
      </c>
      <c r="M384" s="13">
        <f t="shared" si="73"/>
        <v>-97.480288553840325</v>
      </c>
      <c r="N384" s="13">
        <f t="shared" si="74"/>
        <v>-505.87395833333346</v>
      </c>
      <c r="O384" s="13">
        <f t="shared" si="75"/>
        <v>-1821.1462500000005</v>
      </c>
      <c r="P384" s="13">
        <f t="shared" si="69"/>
        <v>-322.22650938630551</v>
      </c>
      <c r="Q384">
        <f t="shared" si="78"/>
        <v>-3.3654768758125245E-2</v>
      </c>
      <c r="R384" s="23">
        <f t="shared" si="70"/>
        <v>55.557211446159727</v>
      </c>
      <c r="S384" s="13">
        <f t="shared" si="76"/>
        <v>183.64744894702795</v>
      </c>
      <c r="T384" s="13"/>
    </row>
    <row r="385" spans="2:20" x14ac:dyDescent="0.35">
      <c r="B385" s="2" t="s">
        <v>37</v>
      </c>
      <c r="C385" s="2">
        <v>377</v>
      </c>
      <c r="D385" s="2">
        <v>377</v>
      </c>
      <c r="E385" s="7">
        <v>10.199999999999999</v>
      </c>
      <c r="F385" s="13">
        <f t="shared" si="77"/>
        <v>-0.41666666666666663</v>
      </c>
      <c r="G385" s="13">
        <f t="shared" si="71"/>
        <v>2.8333333333333335</v>
      </c>
      <c r="H385" s="13">
        <f t="shared" si="66"/>
        <v>-109.3125</v>
      </c>
      <c r="I385" s="18">
        <f t="shared" si="67"/>
        <v>3.0028492257500008</v>
      </c>
      <c r="J385">
        <v>51.47</v>
      </c>
      <c r="K385">
        <f t="shared" si="68"/>
        <v>-109.3125</v>
      </c>
      <c r="L385" s="18">
        <f t="shared" si="72"/>
        <v>-54.839650774250003</v>
      </c>
      <c r="M385" s="13">
        <f t="shared" si="73"/>
        <v>-54.839650774250003</v>
      </c>
      <c r="N385" s="13">
        <f t="shared" si="74"/>
        <v>-309.71875</v>
      </c>
      <c r="O385" s="13">
        <f t="shared" si="75"/>
        <v>-1114.9875</v>
      </c>
      <c r="P385" s="13">
        <f t="shared" si="69"/>
        <v>-155.37901052704169</v>
      </c>
      <c r="Q385">
        <f t="shared" si="78"/>
        <v>-1.6271635269081864E-2</v>
      </c>
      <c r="R385" s="23">
        <f t="shared" si="70"/>
        <v>54.472849225749997</v>
      </c>
      <c r="S385" s="13">
        <f t="shared" si="76"/>
        <v>154.33973947295831</v>
      </c>
      <c r="T385" s="13"/>
    </row>
    <row r="386" spans="2:20" x14ac:dyDescent="0.35">
      <c r="B386" s="2" t="s">
        <v>37</v>
      </c>
      <c r="C386" s="2">
        <v>378</v>
      </c>
      <c r="D386" s="2">
        <v>378</v>
      </c>
      <c r="E386" s="7">
        <v>8.9</v>
      </c>
      <c r="F386" s="13">
        <f t="shared" si="77"/>
        <v>-0.30555555555555547</v>
      </c>
      <c r="G386" s="13">
        <f t="shared" si="71"/>
        <v>2.4722222222222223</v>
      </c>
      <c r="H386" s="13">
        <f t="shared" si="66"/>
        <v>-80.16249999999998</v>
      </c>
      <c r="I386" s="18">
        <f t="shared" si="67"/>
        <v>2.2861946094930561</v>
      </c>
      <c r="J386">
        <v>51.47</v>
      </c>
      <c r="K386">
        <f t="shared" si="68"/>
        <v>-80.16249999999998</v>
      </c>
      <c r="L386" s="18">
        <f t="shared" si="72"/>
        <v>-26.406305390506922</v>
      </c>
      <c r="M386" s="13">
        <f t="shared" si="73"/>
        <v>-26.406305390506922</v>
      </c>
      <c r="N386" s="13">
        <f t="shared" si="74"/>
        <v>-198.17951388888883</v>
      </c>
      <c r="O386" s="13">
        <f t="shared" si="75"/>
        <v>-713.44624999999974</v>
      </c>
      <c r="P386" s="13">
        <f t="shared" si="69"/>
        <v>-65.282254993197668</v>
      </c>
      <c r="Q386">
        <f t="shared" si="78"/>
        <v>-6.8546367742857543E-3</v>
      </c>
      <c r="R386" s="23">
        <f t="shared" si="70"/>
        <v>53.756194609493058</v>
      </c>
      <c r="S386" s="13">
        <f t="shared" si="76"/>
        <v>132.89725889569115</v>
      </c>
      <c r="T386" s="13"/>
    </row>
    <row r="387" spans="2:20" x14ac:dyDescent="0.35">
      <c r="B387" s="2" t="s">
        <v>37</v>
      </c>
      <c r="C387" s="2">
        <v>379</v>
      </c>
      <c r="D387" s="2">
        <v>379</v>
      </c>
      <c r="E387" s="7">
        <v>8</v>
      </c>
      <c r="F387" s="13">
        <f t="shared" si="77"/>
        <v>-0.23611111111111113</v>
      </c>
      <c r="G387" s="13">
        <f t="shared" si="71"/>
        <v>2.2222222222222223</v>
      </c>
      <c r="H387" s="13">
        <f t="shared" si="66"/>
        <v>-61.943750000000009</v>
      </c>
      <c r="I387" s="18">
        <f t="shared" si="67"/>
        <v>1.847196755555556</v>
      </c>
      <c r="J387">
        <v>51.47</v>
      </c>
      <c r="K387">
        <f t="shared" si="68"/>
        <v>-61.943750000000009</v>
      </c>
      <c r="L387" s="18">
        <f t="shared" si="72"/>
        <v>-8.6265532444444517</v>
      </c>
      <c r="M387" s="13">
        <f t="shared" si="73"/>
        <v>-8.6265532444444517</v>
      </c>
      <c r="N387" s="13">
        <f t="shared" si="74"/>
        <v>-137.6527777777778</v>
      </c>
      <c r="O387" s="13">
        <f t="shared" si="75"/>
        <v>-495.55000000000007</v>
      </c>
      <c r="P387" s="13">
        <f t="shared" si="69"/>
        <v>-19.170118320987672</v>
      </c>
      <c r="Q387">
        <f t="shared" si="78"/>
        <v>-2.0181874565706466E-3</v>
      </c>
      <c r="R387" s="23">
        <f t="shared" si="70"/>
        <v>53.317196755555557</v>
      </c>
      <c r="S387" s="13">
        <f t="shared" si="76"/>
        <v>118.48265945679013</v>
      </c>
      <c r="T387" s="13"/>
    </row>
    <row r="388" spans="2:20" x14ac:dyDescent="0.35">
      <c r="B388" s="2" t="s">
        <v>37</v>
      </c>
      <c r="C388" s="2">
        <v>380</v>
      </c>
      <c r="D388" s="2">
        <v>380</v>
      </c>
      <c r="E388" s="7">
        <v>7.2</v>
      </c>
      <c r="F388" s="13">
        <f t="shared" si="77"/>
        <v>-0.26388888888888895</v>
      </c>
      <c r="G388" s="13">
        <f t="shared" si="71"/>
        <v>2</v>
      </c>
      <c r="H388" s="13">
        <f t="shared" si="66"/>
        <v>-69.231250000000017</v>
      </c>
      <c r="I388" s="18">
        <f t="shared" si="67"/>
        <v>1.4962293720000002</v>
      </c>
      <c r="J388">
        <v>51.47</v>
      </c>
      <c r="K388">
        <f t="shared" si="68"/>
        <v>-69.231250000000017</v>
      </c>
      <c r="L388" s="18">
        <f t="shared" si="72"/>
        <v>-16.265020628000016</v>
      </c>
      <c r="M388" s="13">
        <f t="shared" si="73"/>
        <v>-16.265020628000016</v>
      </c>
      <c r="N388" s="13">
        <f t="shared" si="74"/>
        <v>-138.46250000000003</v>
      </c>
      <c r="O388" s="13">
        <f t="shared" si="75"/>
        <v>-498.46500000000015</v>
      </c>
      <c r="P388" s="13">
        <f t="shared" si="69"/>
        <v>-32.530041256000032</v>
      </c>
      <c r="Q388">
        <f t="shared" si="78"/>
        <v>-3.4337265770222258E-3</v>
      </c>
      <c r="R388" s="23">
        <f t="shared" si="70"/>
        <v>52.966229372000001</v>
      </c>
      <c r="S388" s="13">
        <f t="shared" si="76"/>
        <v>105.932458744</v>
      </c>
      <c r="T388" s="13"/>
    </row>
    <row r="389" spans="2:20" x14ac:dyDescent="0.35">
      <c r="B389" s="2" t="s">
        <v>37</v>
      </c>
      <c r="C389" s="2">
        <v>381</v>
      </c>
      <c r="D389" s="2">
        <v>381</v>
      </c>
      <c r="E389" s="7">
        <v>6.1</v>
      </c>
      <c r="F389" s="13">
        <f t="shared" si="77"/>
        <v>-0.31944444444444442</v>
      </c>
      <c r="G389" s="13">
        <f t="shared" si="71"/>
        <v>1.6944444444444444</v>
      </c>
      <c r="H389" s="13">
        <f t="shared" si="66"/>
        <v>-83.806250000000006</v>
      </c>
      <c r="I389" s="18">
        <f t="shared" si="67"/>
        <v>1.0739717386597223</v>
      </c>
      <c r="J389">
        <v>51.47</v>
      </c>
      <c r="K389">
        <f t="shared" si="68"/>
        <v>-83.806250000000006</v>
      </c>
      <c r="L389" s="18">
        <f t="shared" si="72"/>
        <v>-31.262278261340285</v>
      </c>
      <c r="M389" s="13">
        <f t="shared" si="73"/>
        <v>-31.262278261340285</v>
      </c>
      <c r="N389" s="13">
        <f t="shared" si="74"/>
        <v>-142.00503472222223</v>
      </c>
      <c r="O389" s="13">
        <f t="shared" si="75"/>
        <v>-511.21812500000004</v>
      </c>
      <c r="P389" s="13">
        <f t="shared" si="69"/>
        <v>-52.972193720604373</v>
      </c>
      <c r="Q389">
        <f t="shared" si="78"/>
        <v>-5.6062238354306296E-3</v>
      </c>
      <c r="R389" s="23">
        <f t="shared" si="70"/>
        <v>52.543971738659721</v>
      </c>
      <c r="S389" s="13">
        <f t="shared" si="76"/>
        <v>89.032841001617868</v>
      </c>
      <c r="T389" s="13"/>
    </row>
    <row r="390" spans="2:20" x14ac:dyDescent="0.35">
      <c r="B390" s="2" t="s">
        <v>37</v>
      </c>
      <c r="C390" s="2">
        <v>382</v>
      </c>
      <c r="D390" s="2">
        <v>382</v>
      </c>
      <c r="E390" s="7">
        <v>4.9000000000000004</v>
      </c>
      <c r="F390" s="13">
        <f t="shared" si="77"/>
        <v>-0.33333333333333326</v>
      </c>
      <c r="G390" s="13">
        <f t="shared" si="71"/>
        <v>1.3611111111111112</v>
      </c>
      <c r="H390" s="13">
        <f t="shared" si="66"/>
        <v>-87.449999999999989</v>
      </c>
      <c r="I390" s="18">
        <f t="shared" si="67"/>
        <v>0.69298740782638901</v>
      </c>
      <c r="J390">
        <v>51.47</v>
      </c>
      <c r="K390">
        <f t="shared" si="68"/>
        <v>-87.449999999999989</v>
      </c>
      <c r="L390" s="18">
        <f t="shared" si="72"/>
        <v>-35.287012592173603</v>
      </c>
      <c r="M390" s="13">
        <f t="shared" si="73"/>
        <v>-35.287012592173603</v>
      </c>
      <c r="N390" s="13">
        <f t="shared" si="74"/>
        <v>-119.02916666666665</v>
      </c>
      <c r="O390" s="13">
        <f t="shared" si="75"/>
        <v>-428.505</v>
      </c>
      <c r="P390" s="13">
        <f t="shared" si="69"/>
        <v>-48.029544917125186</v>
      </c>
      <c r="Q390">
        <f t="shared" si="78"/>
        <v>-5.0964683773171721E-3</v>
      </c>
      <c r="R390" s="23">
        <f t="shared" si="70"/>
        <v>52.162987407826385</v>
      </c>
      <c r="S390" s="13">
        <f t="shared" si="76"/>
        <v>70.999621749541461</v>
      </c>
      <c r="T390" s="13"/>
    </row>
    <row r="391" spans="2:20" x14ac:dyDescent="0.35">
      <c r="B391" s="2" t="s">
        <v>37</v>
      </c>
      <c r="C391" s="2">
        <v>383</v>
      </c>
      <c r="D391" s="2">
        <v>383</v>
      </c>
      <c r="E391" s="7">
        <v>3.7</v>
      </c>
      <c r="F391" s="13">
        <f t="shared" si="77"/>
        <v>-0.36111111111111116</v>
      </c>
      <c r="G391" s="13">
        <f t="shared" si="71"/>
        <v>1.0277777777777777</v>
      </c>
      <c r="H391" s="13">
        <f t="shared" si="66"/>
        <v>-94.737500000000026</v>
      </c>
      <c r="I391" s="18">
        <f t="shared" si="67"/>
        <v>0.39512693099305551</v>
      </c>
      <c r="J391">
        <v>51.47</v>
      </c>
      <c r="K391">
        <f t="shared" si="68"/>
        <v>-94.737500000000026</v>
      </c>
      <c r="L391" s="18">
        <f t="shared" si="72"/>
        <v>-42.872373069006969</v>
      </c>
      <c r="M391" s="13">
        <f t="shared" si="73"/>
        <v>-42.872373069006969</v>
      </c>
      <c r="N391" s="13">
        <f t="shared" si="74"/>
        <v>-97.369097222222237</v>
      </c>
      <c r="O391" s="13">
        <f t="shared" si="75"/>
        <v>-350.52875000000006</v>
      </c>
      <c r="P391" s="13">
        <f t="shared" si="69"/>
        <v>-44.063272320923822</v>
      </c>
      <c r="Q391">
        <f t="shared" si="78"/>
        <v>-4.6878425830316171E-3</v>
      </c>
      <c r="R391" s="23">
        <f t="shared" si="70"/>
        <v>51.865126930993057</v>
      </c>
      <c r="S391" s="13">
        <f t="shared" si="76"/>
        <v>53.305824901298415</v>
      </c>
      <c r="T391" s="13"/>
    </row>
    <row r="392" spans="2:20" x14ac:dyDescent="0.35">
      <c r="B392" s="2" t="s">
        <v>37</v>
      </c>
      <c r="C392" s="2">
        <v>384</v>
      </c>
      <c r="D392" s="2">
        <v>384</v>
      </c>
      <c r="E392" s="7">
        <v>2.2999999999999998</v>
      </c>
      <c r="F392" s="13">
        <f t="shared" si="77"/>
        <v>-0.3888888888888889</v>
      </c>
      <c r="G392" s="13">
        <f t="shared" si="71"/>
        <v>0.63888888888888884</v>
      </c>
      <c r="H392" s="13">
        <f t="shared" ref="H392:H455" si="79">W$12*F392</f>
        <v>-102.02500000000001</v>
      </c>
      <c r="I392" s="18">
        <f t="shared" ref="I392:I455" si="80">1/2*W$8*W$11*G392^2</f>
        <v>0.15268235682638887</v>
      </c>
      <c r="J392">
        <v>51.47</v>
      </c>
      <c r="K392">
        <f t="shared" ref="K392:K455" si="81">W$12*F392</f>
        <v>-102.02500000000001</v>
      </c>
      <c r="L392" s="18">
        <f t="shared" si="72"/>
        <v>-50.402317643173618</v>
      </c>
      <c r="M392" s="13">
        <f t="shared" si="73"/>
        <v>-50.402317643173618</v>
      </c>
      <c r="N392" s="13">
        <f t="shared" si="74"/>
        <v>-65.182638888888889</v>
      </c>
      <c r="O392" s="13">
        <f t="shared" si="75"/>
        <v>-234.65750000000003</v>
      </c>
      <c r="P392" s="13">
        <f t="shared" ref="P392:P455" si="82">M392*G392</f>
        <v>-32.201480716472034</v>
      </c>
      <c r="Q392">
        <f t="shared" si="78"/>
        <v>-3.434824609757017E-3</v>
      </c>
      <c r="R392" s="23">
        <f t="shared" ref="R392:R455" si="83">M392-H392</f>
        <v>51.622682356826388</v>
      </c>
      <c r="S392" s="13">
        <f t="shared" si="76"/>
        <v>32.981158172416855</v>
      </c>
      <c r="T392" s="13"/>
    </row>
    <row r="393" spans="2:20" x14ac:dyDescent="0.35">
      <c r="B393" s="2" t="s">
        <v>37</v>
      </c>
      <c r="C393" s="2">
        <v>385</v>
      </c>
      <c r="D393" s="2">
        <v>385</v>
      </c>
      <c r="E393" s="7">
        <v>0.9</v>
      </c>
      <c r="F393" s="13">
        <f t="shared" si="77"/>
        <v>-0.31944444444444442</v>
      </c>
      <c r="G393" s="13">
        <f t="shared" ref="G393:G456" si="84">E393*1000/3600</f>
        <v>0.25</v>
      </c>
      <c r="H393" s="13">
        <f t="shared" si="79"/>
        <v>-83.806250000000006</v>
      </c>
      <c r="I393" s="18">
        <f t="shared" si="80"/>
        <v>2.3378583937500003E-2</v>
      </c>
      <c r="J393">
        <v>51.47</v>
      </c>
      <c r="K393">
        <f t="shared" si="81"/>
        <v>-83.806250000000006</v>
      </c>
      <c r="L393" s="18">
        <f t="shared" ref="L393:L456" si="85">I393+J393+K393</f>
        <v>-32.312871416062507</v>
      </c>
      <c r="M393" s="13">
        <f t="shared" ref="M393:M456" si="86">I393+J393+K393</f>
        <v>-32.312871416062507</v>
      </c>
      <c r="N393" s="13">
        <f t="shared" ref="N393:N456" si="87">H393*G393</f>
        <v>-20.951562500000001</v>
      </c>
      <c r="O393" s="13">
        <f t="shared" ref="O393:O456" si="88">N393/1000*(60*60)</f>
        <v>-75.425624999999997</v>
      </c>
      <c r="P393" s="13">
        <f t="shared" si="82"/>
        <v>-8.0782178540156266</v>
      </c>
      <c r="Q393">
        <f t="shared" si="78"/>
        <v>-8.6392052049889345E-4</v>
      </c>
      <c r="R393" s="23">
        <f t="shared" si="83"/>
        <v>51.493378583937499</v>
      </c>
      <c r="S393" s="13">
        <f t="shared" ref="S393:S456" si="89">P393-N393</f>
        <v>12.873344645984375</v>
      </c>
      <c r="T393" s="13"/>
    </row>
    <row r="394" spans="2:20" x14ac:dyDescent="0.35">
      <c r="B394" s="2" t="s">
        <v>37</v>
      </c>
      <c r="C394" s="2">
        <v>386</v>
      </c>
      <c r="D394" s="2">
        <v>386</v>
      </c>
      <c r="E394" s="7">
        <v>0</v>
      </c>
      <c r="F394" s="13">
        <f t="shared" ref="F394:F457" si="90">($E395-$E393)/2/3.6</f>
        <v>-0.125</v>
      </c>
      <c r="G394" s="13">
        <f t="shared" si="84"/>
        <v>0</v>
      </c>
      <c r="H394" s="13">
        <f t="shared" si="79"/>
        <v>-32.793750000000003</v>
      </c>
      <c r="I394" s="18">
        <f t="shared" si="80"/>
        <v>0</v>
      </c>
      <c r="J394">
        <v>51.47</v>
      </c>
      <c r="K394">
        <f t="shared" si="81"/>
        <v>-32.793750000000003</v>
      </c>
      <c r="L394" s="18">
        <f t="shared" si="85"/>
        <v>18.676249999999996</v>
      </c>
      <c r="M394" s="13">
        <f t="shared" si="86"/>
        <v>18.676249999999996</v>
      </c>
      <c r="N394" s="13">
        <f t="shared" si="87"/>
        <v>0</v>
      </c>
      <c r="O394" s="13">
        <f t="shared" si="88"/>
        <v>0</v>
      </c>
      <c r="P394" s="13">
        <f t="shared" si="82"/>
        <v>0</v>
      </c>
      <c r="Q394">
        <f t="shared" si="78"/>
        <v>0</v>
      </c>
      <c r="R394" s="23">
        <f t="shared" si="83"/>
        <v>51.47</v>
      </c>
      <c r="S394" s="13">
        <f t="shared" si="89"/>
        <v>0</v>
      </c>
      <c r="T394" s="13"/>
    </row>
    <row r="395" spans="2:20" x14ac:dyDescent="0.35">
      <c r="B395" s="2" t="s">
        <v>37</v>
      </c>
      <c r="C395" s="2">
        <v>387</v>
      </c>
      <c r="D395" s="2">
        <v>387</v>
      </c>
      <c r="E395" s="7">
        <v>0</v>
      </c>
      <c r="F395" s="13">
        <f t="shared" si="90"/>
        <v>0</v>
      </c>
      <c r="G395" s="13">
        <f t="shared" si="84"/>
        <v>0</v>
      </c>
      <c r="H395" s="13">
        <f t="shared" si="79"/>
        <v>0</v>
      </c>
      <c r="I395" s="18">
        <f t="shared" si="80"/>
        <v>0</v>
      </c>
      <c r="J395">
        <v>51.47</v>
      </c>
      <c r="K395">
        <f t="shared" si="81"/>
        <v>0</v>
      </c>
      <c r="L395" s="18">
        <f t="shared" si="85"/>
        <v>51.47</v>
      </c>
      <c r="M395" s="13">
        <f t="shared" si="86"/>
        <v>51.47</v>
      </c>
      <c r="N395" s="13">
        <f t="shared" si="87"/>
        <v>0</v>
      </c>
      <c r="O395" s="13">
        <f t="shared" si="88"/>
        <v>0</v>
      </c>
      <c r="P395" s="13">
        <f t="shared" si="82"/>
        <v>0</v>
      </c>
      <c r="Q395">
        <f t="shared" si="78"/>
        <v>0</v>
      </c>
      <c r="R395" s="23">
        <f t="shared" si="83"/>
        <v>51.47</v>
      </c>
      <c r="S395" s="13">
        <f t="shared" si="89"/>
        <v>0</v>
      </c>
      <c r="T395" s="13"/>
    </row>
    <row r="396" spans="2:20" x14ac:dyDescent="0.35">
      <c r="B396" s="2" t="s">
        <v>37</v>
      </c>
      <c r="C396" s="2">
        <v>388</v>
      </c>
      <c r="D396" s="2">
        <v>388</v>
      </c>
      <c r="E396" s="7">
        <v>0</v>
      </c>
      <c r="F396" s="13">
        <f t="shared" si="90"/>
        <v>0</v>
      </c>
      <c r="G396" s="13">
        <f t="shared" si="84"/>
        <v>0</v>
      </c>
      <c r="H396" s="13">
        <f t="shared" si="79"/>
        <v>0</v>
      </c>
      <c r="I396" s="18">
        <f t="shared" si="80"/>
        <v>0</v>
      </c>
      <c r="J396">
        <v>51.47</v>
      </c>
      <c r="K396">
        <f t="shared" si="81"/>
        <v>0</v>
      </c>
      <c r="L396" s="18">
        <f t="shared" si="85"/>
        <v>51.47</v>
      </c>
      <c r="M396" s="13">
        <f t="shared" si="86"/>
        <v>51.47</v>
      </c>
      <c r="N396" s="13">
        <f t="shared" si="87"/>
        <v>0</v>
      </c>
      <c r="O396" s="13">
        <f t="shared" si="88"/>
        <v>0</v>
      </c>
      <c r="P396" s="13">
        <f t="shared" si="82"/>
        <v>0</v>
      </c>
      <c r="Q396">
        <f t="shared" si="78"/>
        <v>0</v>
      </c>
      <c r="R396" s="23">
        <f t="shared" si="83"/>
        <v>51.47</v>
      </c>
      <c r="S396" s="13">
        <f t="shared" si="89"/>
        <v>0</v>
      </c>
      <c r="T396" s="13"/>
    </row>
    <row r="397" spans="2:20" x14ac:dyDescent="0.35">
      <c r="B397" s="2" t="s">
        <v>37</v>
      </c>
      <c r="C397" s="2">
        <v>389</v>
      </c>
      <c r="D397" s="2">
        <v>389</v>
      </c>
      <c r="E397" s="7">
        <v>0</v>
      </c>
      <c r="F397" s="13">
        <f t="shared" si="90"/>
        <v>0</v>
      </c>
      <c r="G397" s="13">
        <f t="shared" si="84"/>
        <v>0</v>
      </c>
      <c r="H397" s="13">
        <f t="shared" si="79"/>
        <v>0</v>
      </c>
      <c r="I397" s="18">
        <f t="shared" si="80"/>
        <v>0</v>
      </c>
      <c r="J397">
        <v>51.47</v>
      </c>
      <c r="K397">
        <f t="shared" si="81"/>
        <v>0</v>
      </c>
      <c r="L397" s="18">
        <f t="shared" si="85"/>
        <v>51.47</v>
      </c>
      <c r="M397" s="13">
        <f t="shared" si="86"/>
        <v>51.47</v>
      </c>
      <c r="N397" s="13">
        <f t="shared" si="87"/>
        <v>0</v>
      </c>
      <c r="O397" s="13">
        <f t="shared" si="88"/>
        <v>0</v>
      </c>
      <c r="P397" s="13">
        <f t="shared" si="82"/>
        <v>0</v>
      </c>
      <c r="Q397">
        <f t="shared" si="78"/>
        <v>0</v>
      </c>
      <c r="R397" s="23">
        <f t="shared" si="83"/>
        <v>51.47</v>
      </c>
      <c r="S397" s="13">
        <f t="shared" si="89"/>
        <v>0</v>
      </c>
      <c r="T397" s="13"/>
    </row>
    <row r="398" spans="2:20" x14ac:dyDescent="0.35">
      <c r="B398" s="2" t="s">
        <v>37</v>
      </c>
      <c r="C398" s="2">
        <v>390</v>
      </c>
      <c r="D398" s="2">
        <v>390</v>
      </c>
      <c r="E398" s="7">
        <v>0</v>
      </c>
      <c r="F398" s="13">
        <f t="shared" si="90"/>
        <v>0</v>
      </c>
      <c r="G398" s="13">
        <f t="shared" si="84"/>
        <v>0</v>
      </c>
      <c r="H398" s="13">
        <f t="shared" si="79"/>
        <v>0</v>
      </c>
      <c r="I398" s="18">
        <f t="shared" si="80"/>
        <v>0</v>
      </c>
      <c r="J398">
        <v>51.47</v>
      </c>
      <c r="K398">
        <f t="shared" si="81"/>
        <v>0</v>
      </c>
      <c r="L398" s="18">
        <f t="shared" si="85"/>
        <v>51.47</v>
      </c>
      <c r="M398" s="13">
        <f t="shared" si="86"/>
        <v>51.47</v>
      </c>
      <c r="N398" s="13">
        <f t="shared" si="87"/>
        <v>0</v>
      </c>
      <c r="O398" s="13">
        <f t="shared" si="88"/>
        <v>0</v>
      </c>
      <c r="P398" s="13">
        <f t="shared" si="82"/>
        <v>0</v>
      </c>
      <c r="Q398">
        <f t="shared" si="78"/>
        <v>0</v>
      </c>
      <c r="R398" s="23">
        <f t="shared" si="83"/>
        <v>51.47</v>
      </c>
      <c r="S398" s="13">
        <f t="shared" si="89"/>
        <v>0</v>
      </c>
      <c r="T398" s="13"/>
    </row>
    <row r="399" spans="2:20" x14ac:dyDescent="0.35">
      <c r="B399" s="2" t="s">
        <v>37</v>
      </c>
      <c r="C399" s="2">
        <v>391</v>
      </c>
      <c r="D399" s="2">
        <v>391</v>
      </c>
      <c r="E399" s="7">
        <v>0</v>
      </c>
      <c r="F399" s="13">
        <f t="shared" si="90"/>
        <v>6.9444444444444448E-2</v>
      </c>
      <c r="G399" s="13">
        <f t="shared" si="84"/>
        <v>0</v>
      </c>
      <c r="H399" s="13">
        <f t="shared" si="79"/>
        <v>18.218750000000004</v>
      </c>
      <c r="I399" s="18">
        <f t="shared" si="80"/>
        <v>0</v>
      </c>
      <c r="J399">
        <v>51.47</v>
      </c>
      <c r="K399">
        <f t="shared" si="81"/>
        <v>18.218750000000004</v>
      </c>
      <c r="L399" s="18">
        <f t="shared" si="85"/>
        <v>69.688749999999999</v>
      </c>
      <c r="M399" s="13">
        <f t="shared" si="86"/>
        <v>69.688749999999999</v>
      </c>
      <c r="N399" s="13">
        <f t="shared" si="87"/>
        <v>0</v>
      </c>
      <c r="O399" s="13">
        <f t="shared" si="88"/>
        <v>0</v>
      </c>
      <c r="P399" s="13">
        <f t="shared" si="82"/>
        <v>0</v>
      </c>
      <c r="Q399">
        <f t="shared" si="78"/>
        <v>0</v>
      </c>
      <c r="R399" s="23">
        <f t="shared" si="83"/>
        <v>51.47</v>
      </c>
      <c r="S399" s="13">
        <f t="shared" si="89"/>
        <v>0</v>
      </c>
      <c r="T399" s="13"/>
    </row>
    <row r="400" spans="2:20" x14ac:dyDescent="0.35">
      <c r="B400" s="2" t="s">
        <v>37</v>
      </c>
      <c r="C400" s="2">
        <v>392</v>
      </c>
      <c r="D400" s="2">
        <v>392</v>
      </c>
      <c r="E400" s="7">
        <v>0.5</v>
      </c>
      <c r="F400" s="13">
        <f t="shared" si="90"/>
        <v>0.29166666666666669</v>
      </c>
      <c r="G400" s="13">
        <f t="shared" si="84"/>
        <v>0.1388888888888889</v>
      </c>
      <c r="H400" s="13">
        <f t="shared" si="79"/>
        <v>76.518750000000011</v>
      </c>
      <c r="I400" s="18">
        <f t="shared" si="80"/>
        <v>7.2156123263888905E-3</v>
      </c>
      <c r="J400">
        <v>51.47</v>
      </c>
      <c r="K400">
        <f t="shared" si="81"/>
        <v>76.518750000000011</v>
      </c>
      <c r="L400" s="18">
        <f t="shared" si="85"/>
        <v>127.9959656123264</v>
      </c>
      <c r="M400" s="13">
        <f t="shared" si="86"/>
        <v>127.9959656123264</v>
      </c>
      <c r="N400" s="13">
        <f t="shared" si="87"/>
        <v>10.627604166666668</v>
      </c>
      <c r="O400" s="13">
        <f t="shared" si="88"/>
        <v>38.259374999999999</v>
      </c>
      <c r="P400" s="13">
        <f t="shared" si="82"/>
        <v>17.777217446156445</v>
      </c>
      <c r="Q400">
        <f t="shared" si="78"/>
        <v>1.9357414552481464E-3</v>
      </c>
      <c r="R400" s="23">
        <f t="shared" si="83"/>
        <v>51.47721561232639</v>
      </c>
      <c r="S400" s="13">
        <f t="shared" si="89"/>
        <v>7.1496132794897775</v>
      </c>
      <c r="T400" s="13"/>
    </row>
    <row r="401" spans="2:20" x14ac:dyDescent="0.35">
      <c r="B401" s="2" t="s">
        <v>37</v>
      </c>
      <c r="C401" s="2">
        <v>393</v>
      </c>
      <c r="D401" s="2">
        <v>393</v>
      </c>
      <c r="E401" s="7">
        <v>2.1</v>
      </c>
      <c r="F401" s="13">
        <f t="shared" si="90"/>
        <v>0.59722222222222221</v>
      </c>
      <c r="G401" s="13">
        <f t="shared" si="84"/>
        <v>0.58333333333333337</v>
      </c>
      <c r="H401" s="13">
        <f t="shared" si="79"/>
        <v>156.68125000000001</v>
      </c>
      <c r="I401" s="18">
        <f t="shared" si="80"/>
        <v>0.12728340143750003</v>
      </c>
      <c r="J401">
        <v>51.47</v>
      </c>
      <c r="K401">
        <f t="shared" si="81"/>
        <v>156.68125000000001</v>
      </c>
      <c r="L401" s="18">
        <f t="shared" si="85"/>
        <v>208.2785334014375</v>
      </c>
      <c r="M401" s="13">
        <f t="shared" si="86"/>
        <v>208.2785334014375</v>
      </c>
      <c r="N401" s="13">
        <f t="shared" si="87"/>
        <v>91.397395833333348</v>
      </c>
      <c r="O401" s="13">
        <f t="shared" si="88"/>
        <v>329.03062500000004</v>
      </c>
      <c r="P401" s="13">
        <f t="shared" si="82"/>
        <v>121.49581115083855</v>
      </c>
      <c r="Q401">
        <f t="shared" si="78"/>
        <v>1.3263292717299875E-2</v>
      </c>
      <c r="R401" s="23">
        <f t="shared" si="83"/>
        <v>51.597283401437494</v>
      </c>
      <c r="S401" s="13">
        <f t="shared" si="89"/>
        <v>30.0984153175052</v>
      </c>
      <c r="T401" s="13"/>
    </row>
    <row r="402" spans="2:20" x14ac:dyDescent="0.35">
      <c r="B402" s="2" t="s">
        <v>37</v>
      </c>
      <c r="C402" s="2">
        <v>394</v>
      </c>
      <c r="D402" s="2">
        <v>394</v>
      </c>
      <c r="E402" s="7">
        <v>4.8</v>
      </c>
      <c r="F402" s="13">
        <f t="shared" si="90"/>
        <v>0.86111111111111127</v>
      </c>
      <c r="G402" s="13">
        <f t="shared" si="84"/>
        <v>1.3333333333333333</v>
      </c>
      <c r="H402" s="13">
        <f t="shared" si="79"/>
        <v>225.91250000000005</v>
      </c>
      <c r="I402" s="18">
        <f t="shared" si="80"/>
        <v>0.66499083200000009</v>
      </c>
      <c r="J402">
        <v>51.47</v>
      </c>
      <c r="K402">
        <f t="shared" si="81"/>
        <v>225.91250000000005</v>
      </c>
      <c r="L402" s="18">
        <f t="shared" si="85"/>
        <v>278.04749083200005</v>
      </c>
      <c r="M402" s="13">
        <f t="shared" si="86"/>
        <v>278.04749083200005</v>
      </c>
      <c r="N402" s="13">
        <f t="shared" si="87"/>
        <v>301.2166666666667</v>
      </c>
      <c r="O402" s="13">
        <f t="shared" si="88"/>
        <v>1084.3800000000001</v>
      </c>
      <c r="P402" s="13">
        <f t="shared" si="82"/>
        <v>370.72998777600003</v>
      </c>
      <c r="Q402">
        <f t="shared" si="78"/>
        <v>4.057433755104E-2</v>
      </c>
      <c r="R402" s="23">
        <f t="shared" si="83"/>
        <v>52.134990832</v>
      </c>
      <c r="S402" s="13">
        <f t="shared" si="89"/>
        <v>69.513321109333333</v>
      </c>
      <c r="T402" s="13"/>
    </row>
    <row r="403" spans="2:20" x14ac:dyDescent="0.35">
      <c r="B403" s="2" t="s">
        <v>37</v>
      </c>
      <c r="C403" s="2">
        <v>395</v>
      </c>
      <c r="D403" s="2">
        <v>395</v>
      </c>
      <c r="E403" s="7">
        <v>8.3000000000000007</v>
      </c>
      <c r="F403" s="13">
        <f t="shared" si="90"/>
        <v>1.0416666666666667</v>
      </c>
      <c r="G403" s="13">
        <f t="shared" si="84"/>
        <v>2.3055555555555554</v>
      </c>
      <c r="H403" s="13">
        <f t="shared" si="79"/>
        <v>273.28125000000006</v>
      </c>
      <c r="I403" s="18">
        <f t="shared" si="80"/>
        <v>1.9883341326597221</v>
      </c>
      <c r="J403">
        <v>51.47</v>
      </c>
      <c r="K403">
        <f t="shared" si="81"/>
        <v>273.28125000000006</v>
      </c>
      <c r="L403" s="18">
        <f t="shared" si="85"/>
        <v>326.73958413265979</v>
      </c>
      <c r="M403" s="13">
        <f t="shared" si="86"/>
        <v>326.73958413265979</v>
      </c>
      <c r="N403" s="13">
        <f t="shared" si="87"/>
        <v>630.06510416666674</v>
      </c>
      <c r="O403" s="13">
        <f t="shared" si="88"/>
        <v>2268.234375</v>
      </c>
      <c r="P403" s="13">
        <f t="shared" si="82"/>
        <v>753.31626341696551</v>
      </c>
      <c r="Q403">
        <f t="shared" si="78"/>
        <v>8.2655534458250385E-2</v>
      </c>
      <c r="R403" s="23">
        <f t="shared" si="83"/>
        <v>53.458334132659729</v>
      </c>
      <c r="S403" s="13">
        <f t="shared" si="89"/>
        <v>123.25115925029877</v>
      </c>
      <c r="T403" s="13"/>
    </row>
    <row r="404" spans="2:20" x14ac:dyDescent="0.35">
      <c r="B404" s="2" t="s">
        <v>37</v>
      </c>
      <c r="C404" s="2">
        <v>396</v>
      </c>
      <c r="D404" s="2">
        <v>396</v>
      </c>
      <c r="E404" s="7">
        <v>12.3</v>
      </c>
      <c r="F404" s="13">
        <f t="shared" si="90"/>
        <v>1.1527777777777779</v>
      </c>
      <c r="G404" s="13">
        <f t="shared" si="84"/>
        <v>3.4166666666666665</v>
      </c>
      <c r="H404" s="13">
        <f t="shared" si="79"/>
        <v>302.43125000000003</v>
      </c>
      <c r="I404" s="18">
        <f t="shared" si="80"/>
        <v>4.3665999554375006</v>
      </c>
      <c r="J404">
        <v>51.47</v>
      </c>
      <c r="K404">
        <f t="shared" si="81"/>
        <v>302.43125000000003</v>
      </c>
      <c r="L404" s="18">
        <f t="shared" si="85"/>
        <v>358.26784995543755</v>
      </c>
      <c r="M404" s="13">
        <f t="shared" si="86"/>
        <v>358.26784995543755</v>
      </c>
      <c r="N404" s="13">
        <f t="shared" si="87"/>
        <v>1033.3067708333333</v>
      </c>
      <c r="O404" s="13">
        <f t="shared" si="88"/>
        <v>3719.9043749999996</v>
      </c>
      <c r="P404" s="13">
        <f t="shared" si="82"/>
        <v>1224.0818206810782</v>
      </c>
      <c r="Q404">
        <f t="shared" si="78"/>
        <v>0.13464900027491861</v>
      </c>
      <c r="R404" s="23">
        <f t="shared" si="83"/>
        <v>55.836599955437521</v>
      </c>
      <c r="S404" s="13">
        <f t="shared" si="89"/>
        <v>190.77504984774487</v>
      </c>
      <c r="T404" s="13"/>
    </row>
    <row r="405" spans="2:20" x14ac:dyDescent="0.35">
      <c r="B405" s="2" t="s">
        <v>37</v>
      </c>
      <c r="C405" s="2">
        <v>397</v>
      </c>
      <c r="D405" s="2">
        <v>397</v>
      </c>
      <c r="E405" s="7">
        <v>16.600000000000001</v>
      </c>
      <c r="F405" s="13">
        <f t="shared" si="90"/>
        <v>1.1944444444444442</v>
      </c>
      <c r="G405" s="13">
        <f t="shared" si="84"/>
        <v>4.6111111111111107</v>
      </c>
      <c r="H405" s="13">
        <f t="shared" si="79"/>
        <v>313.36249999999995</v>
      </c>
      <c r="I405" s="18">
        <f t="shared" si="80"/>
        <v>7.9533365306388886</v>
      </c>
      <c r="J405">
        <v>51.47</v>
      </c>
      <c r="K405">
        <f t="shared" si="81"/>
        <v>313.36249999999995</v>
      </c>
      <c r="L405" s="18">
        <f t="shared" si="85"/>
        <v>372.78583653063885</v>
      </c>
      <c r="M405" s="13">
        <f t="shared" si="86"/>
        <v>372.78583653063885</v>
      </c>
      <c r="N405" s="13">
        <f t="shared" si="87"/>
        <v>1444.9493055555552</v>
      </c>
      <c r="O405" s="13">
        <f t="shared" si="88"/>
        <v>5201.8174999999983</v>
      </c>
      <c r="P405" s="13">
        <f t="shared" si="82"/>
        <v>1718.956912891279</v>
      </c>
      <c r="Q405">
        <f t="shared" ref="Q405:Q468" si="91">P405*D405/(1000*(60*60))</f>
        <v>0.18956274844939938</v>
      </c>
      <c r="R405" s="23">
        <f t="shared" si="83"/>
        <v>59.423336530638892</v>
      </c>
      <c r="S405" s="13">
        <f t="shared" si="89"/>
        <v>274.00760733572383</v>
      </c>
      <c r="T405" s="13"/>
    </row>
    <row r="406" spans="2:20" x14ac:dyDescent="0.35">
      <c r="B406" s="2" t="s">
        <v>37</v>
      </c>
      <c r="C406" s="2">
        <v>398</v>
      </c>
      <c r="D406" s="2">
        <v>398</v>
      </c>
      <c r="E406" s="7">
        <v>20.9</v>
      </c>
      <c r="F406" s="13">
        <f t="shared" si="90"/>
        <v>1.0555555555555551</v>
      </c>
      <c r="G406" s="13">
        <f t="shared" si="84"/>
        <v>5.8055555555555554</v>
      </c>
      <c r="H406" s="13">
        <f t="shared" si="79"/>
        <v>276.9249999999999</v>
      </c>
      <c r="I406" s="18">
        <f t="shared" si="80"/>
        <v>12.607406481159723</v>
      </c>
      <c r="J406">
        <v>51.47</v>
      </c>
      <c r="K406">
        <f t="shared" si="81"/>
        <v>276.9249999999999</v>
      </c>
      <c r="L406" s="18">
        <f t="shared" si="85"/>
        <v>341.0024064811596</v>
      </c>
      <c r="M406" s="13">
        <f t="shared" si="86"/>
        <v>341.0024064811596</v>
      </c>
      <c r="N406" s="13">
        <f t="shared" si="87"/>
        <v>1607.7034722222215</v>
      </c>
      <c r="O406" s="13">
        <f t="shared" si="88"/>
        <v>5787.7324999999973</v>
      </c>
      <c r="P406" s="13">
        <f t="shared" si="82"/>
        <v>1979.7084154045099</v>
      </c>
      <c r="Q406">
        <f t="shared" si="91"/>
        <v>0.21886776370305416</v>
      </c>
      <c r="R406" s="23">
        <f t="shared" si="83"/>
        <v>64.077406481159699</v>
      </c>
      <c r="S406" s="13">
        <f t="shared" si="89"/>
        <v>372.00494318228834</v>
      </c>
      <c r="T406" s="13"/>
    </row>
    <row r="407" spans="2:20" x14ac:dyDescent="0.35">
      <c r="B407" s="2" t="s">
        <v>37</v>
      </c>
      <c r="C407" s="2">
        <v>399</v>
      </c>
      <c r="D407" s="2">
        <v>399</v>
      </c>
      <c r="E407" s="7">
        <v>24.2</v>
      </c>
      <c r="F407" s="13">
        <f t="shared" si="90"/>
        <v>0.65277777777777812</v>
      </c>
      <c r="G407" s="13">
        <f t="shared" si="84"/>
        <v>6.7222222222222223</v>
      </c>
      <c r="H407" s="13">
        <f t="shared" si="79"/>
        <v>171.25625000000011</v>
      </c>
      <c r="I407" s="18">
        <f t="shared" si="80"/>
        <v>16.903004811305557</v>
      </c>
      <c r="J407">
        <v>51.47</v>
      </c>
      <c r="K407">
        <f t="shared" si="81"/>
        <v>171.25625000000011</v>
      </c>
      <c r="L407" s="18">
        <f t="shared" si="85"/>
        <v>239.62925481130566</v>
      </c>
      <c r="M407" s="13">
        <f t="shared" si="86"/>
        <v>239.62925481130566</v>
      </c>
      <c r="N407" s="13">
        <f t="shared" si="87"/>
        <v>1151.2225694444453</v>
      </c>
      <c r="O407" s="13">
        <f t="shared" si="88"/>
        <v>4144.4012500000035</v>
      </c>
      <c r="P407" s="13">
        <f t="shared" si="82"/>
        <v>1610.8411017871103</v>
      </c>
      <c r="Q407">
        <f t="shared" si="91"/>
        <v>0.17853488878140472</v>
      </c>
      <c r="R407" s="23">
        <f t="shared" si="83"/>
        <v>68.373004811305549</v>
      </c>
      <c r="S407" s="13">
        <f t="shared" si="89"/>
        <v>459.61853234266505</v>
      </c>
      <c r="T407" s="13"/>
    </row>
    <row r="408" spans="2:20" x14ac:dyDescent="0.35">
      <c r="B408" s="2" t="s">
        <v>37</v>
      </c>
      <c r="C408" s="2">
        <v>400</v>
      </c>
      <c r="D408" s="2">
        <v>400</v>
      </c>
      <c r="E408" s="7">
        <v>25.6</v>
      </c>
      <c r="F408" s="13">
        <f t="shared" si="90"/>
        <v>0.19444444444444473</v>
      </c>
      <c r="G408" s="13">
        <f t="shared" si="84"/>
        <v>7.1111111111111107</v>
      </c>
      <c r="H408" s="13">
        <f t="shared" si="79"/>
        <v>51.012500000000081</v>
      </c>
      <c r="I408" s="18">
        <f t="shared" si="80"/>
        <v>18.915294776888889</v>
      </c>
      <c r="J408">
        <v>51.47</v>
      </c>
      <c r="K408">
        <f t="shared" si="81"/>
        <v>51.012500000000081</v>
      </c>
      <c r="L408" s="18">
        <f t="shared" si="85"/>
        <v>121.39779477688896</v>
      </c>
      <c r="M408" s="13">
        <f t="shared" si="86"/>
        <v>121.39779477688896</v>
      </c>
      <c r="N408" s="13">
        <f t="shared" si="87"/>
        <v>362.7555555555561</v>
      </c>
      <c r="O408" s="13">
        <f t="shared" si="88"/>
        <v>1305.9200000000019</v>
      </c>
      <c r="P408" s="13">
        <f t="shared" si="82"/>
        <v>863.27320730232145</v>
      </c>
      <c r="Q408">
        <f t="shared" si="91"/>
        <v>9.5919245255813482E-2</v>
      </c>
      <c r="R408" s="23">
        <f t="shared" si="83"/>
        <v>70.385294776888884</v>
      </c>
      <c r="S408" s="13">
        <f t="shared" si="89"/>
        <v>500.51765174676535</v>
      </c>
      <c r="T408" s="13"/>
    </row>
    <row r="409" spans="2:20" x14ac:dyDescent="0.35">
      <c r="B409" s="2" t="s">
        <v>37</v>
      </c>
      <c r="C409" s="2">
        <v>401</v>
      </c>
      <c r="D409" s="2">
        <v>401</v>
      </c>
      <c r="E409" s="7">
        <v>25.6</v>
      </c>
      <c r="F409" s="13">
        <f t="shared" si="90"/>
        <v>-9.7222222222222612E-2</v>
      </c>
      <c r="G409" s="13">
        <f t="shared" si="84"/>
        <v>7.1111111111111107</v>
      </c>
      <c r="H409" s="13">
        <f t="shared" si="79"/>
        <v>-25.506250000000104</v>
      </c>
      <c r="I409" s="18">
        <f t="shared" si="80"/>
        <v>18.915294776888889</v>
      </c>
      <c r="J409">
        <v>51.47</v>
      </c>
      <c r="K409">
        <f t="shared" si="81"/>
        <v>-25.506250000000104</v>
      </c>
      <c r="L409" s="18">
        <f t="shared" si="85"/>
        <v>44.879044776888776</v>
      </c>
      <c r="M409" s="13">
        <f t="shared" si="86"/>
        <v>44.879044776888776</v>
      </c>
      <c r="N409" s="13">
        <f t="shared" si="87"/>
        <v>-181.3777777777785</v>
      </c>
      <c r="O409" s="13">
        <f t="shared" si="88"/>
        <v>-652.96000000000254</v>
      </c>
      <c r="P409" s="13">
        <f t="shared" si="82"/>
        <v>319.13987396898682</v>
      </c>
      <c r="Q409">
        <f t="shared" si="91"/>
        <v>3.5548635961545477E-2</v>
      </c>
      <c r="R409" s="23">
        <f t="shared" si="83"/>
        <v>70.385294776888884</v>
      </c>
      <c r="S409" s="13">
        <f t="shared" si="89"/>
        <v>500.5176517467653</v>
      </c>
      <c r="T409" s="13"/>
    </row>
    <row r="410" spans="2:20" x14ac:dyDescent="0.35">
      <c r="B410" s="2" t="s">
        <v>37</v>
      </c>
      <c r="C410" s="2">
        <v>402</v>
      </c>
      <c r="D410" s="2">
        <v>402</v>
      </c>
      <c r="E410" s="7">
        <v>24.9</v>
      </c>
      <c r="F410" s="13">
        <f t="shared" si="90"/>
        <v>-0.31944444444444453</v>
      </c>
      <c r="G410" s="13">
        <f t="shared" si="84"/>
        <v>6.916666666666667</v>
      </c>
      <c r="H410" s="13">
        <f t="shared" si="79"/>
        <v>-83.806250000000034</v>
      </c>
      <c r="I410" s="18">
        <f t="shared" si="80"/>
        <v>17.895007193937502</v>
      </c>
      <c r="J410">
        <v>51.47</v>
      </c>
      <c r="K410">
        <f t="shared" si="81"/>
        <v>-83.806250000000034</v>
      </c>
      <c r="L410" s="18">
        <f t="shared" si="85"/>
        <v>-14.441242806062533</v>
      </c>
      <c r="M410" s="13">
        <f t="shared" si="86"/>
        <v>-14.441242806062533</v>
      </c>
      <c r="N410" s="13">
        <f t="shared" si="87"/>
        <v>-579.65989583333362</v>
      </c>
      <c r="O410" s="13">
        <f t="shared" si="88"/>
        <v>-2086.7756250000011</v>
      </c>
      <c r="P410" s="13">
        <f t="shared" si="82"/>
        <v>-99.885262741932522</v>
      </c>
      <c r="Q410">
        <f t="shared" si="91"/>
        <v>-1.1153854339515799E-2</v>
      </c>
      <c r="R410" s="23">
        <f t="shared" si="83"/>
        <v>69.365007193937501</v>
      </c>
      <c r="S410" s="13">
        <f t="shared" si="89"/>
        <v>479.77463309140109</v>
      </c>
      <c r="T410" s="13"/>
    </row>
    <row r="411" spans="2:20" x14ac:dyDescent="0.35">
      <c r="B411" s="2" t="s">
        <v>37</v>
      </c>
      <c r="C411" s="2">
        <v>403</v>
      </c>
      <c r="D411" s="2">
        <v>403</v>
      </c>
      <c r="E411" s="7">
        <v>23.3</v>
      </c>
      <c r="F411" s="13">
        <f t="shared" si="90"/>
        <v>-0.45833333333333293</v>
      </c>
      <c r="G411" s="13">
        <f t="shared" si="84"/>
        <v>6.4722222222222223</v>
      </c>
      <c r="H411" s="13">
        <f t="shared" si="79"/>
        <v>-120.24374999999991</v>
      </c>
      <c r="I411" s="18">
        <f t="shared" si="80"/>
        <v>15.669135103493058</v>
      </c>
      <c r="J411">
        <v>51.47</v>
      </c>
      <c r="K411">
        <f t="shared" si="81"/>
        <v>-120.24374999999991</v>
      </c>
      <c r="L411" s="18">
        <f t="shared" si="85"/>
        <v>-53.104614896506845</v>
      </c>
      <c r="M411" s="13">
        <f t="shared" si="86"/>
        <v>-53.104614896506845</v>
      </c>
      <c r="N411" s="13">
        <f t="shared" si="87"/>
        <v>-778.24427083333273</v>
      </c>
      <c r="O411" s="13">
        <f t="shared" si="88"/>
        <v>-2801.6793749999979</v>
      </c>
      <c r="P411" s="13">
        <f t="shared" si="82"/>
        <v>-343.70486863572489</v>
      </c>
      <c r="Q411">
        <f t="shared" si="91"/>
        <v>-3.8475850572276982E-2</v>
      </c>
      <c r="R411" s="23">
        <f t="shared" si="83"/>
        <v>67.139135103493061</v>
      </c>
      <c r="S411" s="13">
        <f t="shared" si="89"/>
        <v>434.53940219760784</v>
      </c>
      <c r="T411" s="13"/>
    </row>
    <row r="412" spans="2:20" x14ac:dyDescent="0.35">
      <c r="B412" s="2" t="s">
        <v>37</v>
      </c>
      <c r="C412" s="2">
        <v>404</v>
      </c>
      <c r="D412" s="2">
        <v>404</v>
      </c>
      <c r="E412" s="7">
        <v>21.6</v>
      </c>
      <c r="F412" s="13">
        <f t="shared" si="90"/>
        <v>-0.43055555555555575</v>
      </c>
      <c r="G412" s="13">
        <f t="shared" si="84"/>
        <v>6</v>
      </c>
      <c r="H412" s="13">
        <f t="shared" si="79"/>
        <v>-112.95625000000005</v>
      </c>
      <c r="I412" s="18">
        <f t="shared" si="80"/>
        <v>13.466064348000002</v>
      </c>
      <c r="J412">
        <v>51.47</v>
      </c>
      <c r="K412">
        <f t="shared" si="81"/>
        <v>-112.95625000000005</v>
      </c>
      <c r="L412" s="18">
        <f t="shared" si="85"/>
        <v>-48.020185652000052</v>
      </c>
      <c r="M412" s="13">
        <f t="shared" si="86"/>
        <v>-48.020185652000052</v>
      </c>
      <c r="N412" s="13">
        <f t="shared" si="87"/>
        <v>-677.7375000000003</v>
      </c>
      <c r="O412" s="13">
        <f t="shared" si="88"/>
        <v>-2439.8550000000014</v>
      </c>
      <c r="P412" s="13">
        <f t="shared" si="82"/>
        <v>-288.12111391200028</v>
      </c>
      <c r="Q412">
        <f t="shared" si="91"/>
        <v>-3.2333591672346701E-2</v>
      </c>
      <c r="R412" s="23">
        <f t="shared" si="83"/>
        <v>64.936064348000002</v>
      </c>
      <c r="S412" s="13">
        <f t="shared" si="89"/>
        <v>389.61638608800001</v>
      </c>
      <c r="T412" s="13"/>
    </row>
    <row r="413" spans="2:20" x14ac:dyDescent="0.35">
      <c r="B413" s="2" t="s">
        <v>37</v>
      </c>
      <c r="C413" s="2">
        <v>405</v>
      </c>
      <c r="D413" s="2">
        <v>405</v>
      </c>
      <c r="E413" s="7">
        <v>20.2</v>
      </c>
      <c r="F413" s="13">
        <f t="shared" si="90"/>
        <v>-0.40277777777777807</v>
      </c>
      <c r="G413" s="13">
        <f t="shared" si="84"/>
        <v>5.6111111111111107</v>
      </c>
      <c r="H413" s="13">
        <f t="shared" si="79"/>
        <v>-105.66875000000009</v>
      </c>
      <c r="I413" s="18">
        <f t="shared" si="80"/>
        <v>11.777033814638889</v>
      </c>
      <c r="J413">
        <v>51.47</v>
      </c>
      <c r="K413">
        <f t="shared" si="81"/>
        <v>-105.66875000000009</v>
      </c>
      <c r="L413" s="18">
        <f t="shared" si="85"/>
        <v>-42.421716185361198</v>
      </c>
      <c r="M413" s="13">
        <f t="shared" si="86"/>
        <v>-42.421716185361198</v>
      </c>
      <c r="N413" s="13">
        <f t="shared" si="87"/>
        <v>-592.91909722222272</v>
      </c>
      <c r="O413" s="13">
        <f t="shared" si="88"/>
        <v>-2134.5087500000018</v>
      </c>
      <c r="P413" s="13">
        <f t="shared" si="82"/>
        <v>-238.03296304008225</v>
      </c>
      <c r="Q413">
        <f t="shared" si="91"/>
        <v>-2.6778708342009253E-2</v>
      </c>
      <c r="R413" s="23">
        <f t="shared" si="83"/>
        <v>63.24703381463889</v>
      </c>
      <c r="S413" s="13">
        <f t="shared" si="89"/>
        <v>354.88613418214049</v>
      </c>
      <c r="T413" s="13"/>
    </row>
    <row r="414" spans="2:20" x14ac:dyDescent="0.35">
      <c r="B414" s="2" t="s">
        <v>37</v>
      </c>
      <c r="C414" s="2">
        <v>406</v>
      </c>
      <c r="D414" s="2">
        <v>406</v>
      </c>
      <c r="E414" s="7">
        <v>18.7</v>
      </c>
      <c r="F414" s="13">
        <f t="shared" si="90"/>
        <v>-0.44444444444444431</v>
      </c>
      <c r="G414" s="13">
        <f t="shared" si="84"/>
        <v>5.1944444444444446</v>
      </c>
      <c r="H414" s="13">
        <f t="shared" si="79"/>
        <v>-116.59999999999998</v>
      </c>
      <c r="I414" s="18">
        <f t="shared" si="80"/>
        <v>10.092909897659725</v>
      </c>
      <c r="J414">
        <v>51.47</v>
      </c>
      <c r="K414">
        <f t="shared" si="81"/>
        <v>-116.59999999999998</v>
      </c>
      <c r="L414" s="18">
        <f t="shared" si="85"/>
        <v>-55.037090102340258</v>
      </c>
      <c r="M414" s="13">
        <f t="shared" si="86"/>
        <v>-55.037090102340258</v>
      </c>
      <c r="N414" s="13">
        <f t="shared" si="87"/>
        <v>-605.6722222222221</v>
      </c>
      <c r="O414" s="13">
        <f t="shared" si="88"/>
        <v>-2180.4199999999996</v>
      </c>
      <c r="P414" s="13">
        <f t="shared" si="82"/>
        <v>-285.88710692048966</v>
      </c>
      <c r="Q414">
        <f t="shared" si="91"/>
        <v>-3.2241712613810779E-2</v>
      </c>
      <c r="R414" s="23">
        <f t="shared" si="83"/>
        <v>61.562909897659722</v>
      </c>
      <c r="S414" s="13">
        <f t="shared" si="89"/>
        <v>319.78511530173245</v>
      </c>
      <c r="T414" s="13"/>
    </row>
    <row r="415" spans="2:20" x14ac:dyDescent="0.35">
      <c r="B415" s="2" t="s">
        <v>37</v>
      </c>
      <c r="C415" s="2">
        <v>407</v>
      </c>
      <c r="D415" s="2">
        <v>407</v>
      </c>
      <c r="E415" s="7">
        <v>17</v>
      </c>
      <c r="F415" s="13">
        <f t="shared" si="90"/>
        <v>-0.47222222222222199</v>
      </c>
      <c r="G415" s="13">
        <f t="shared" si="84"/>
        <v>4.7222222222222223</v>
      </c>
      <c r="H415" s="13">
        <f t="shared" si="79"/>
        <v>-123.88749999999995</v>
      </c>
      <c r="I415" s="18">
        <f t="shared" si="80"/>
        <v>8.3412478493055566</v>
      </c>
      <c r="J415">
        <v>51.47</v>
      </c>
      <c r="K415">
        <f t="shared" si="81"/>
        <v>-123.88749999999995</v>
      </c>
      <c r="L415" s="18">
        <f t="shared" si="85"/>
        <v>-64.076252150694387</v>
      </c>
      <c r="M415" s="13">
        <f t="shared" si="86"/>
        <v>-64.076252150694387</v>
      </c>
      <c r="N415" s="13">
        <f t="shared" si="87"/>
        <v>-585.02430555555532</v>
      </c>
      <c r="O415" s="13">
        <f t="shared" si="88"/>
        <v>-2106.0874999999992</v>
      </c>
      <c r="P415" s="13">
        <f t="shared" si="82"/>
        <v>-302.58230182272348</v>
      </c>
      <c r="Q415">
        <f t="shared" si="91"/>
        <v>-3.420861023384679E-2</v>
      </c>
      <c r="R415" s="23">
        <f t="shared" si="83"/>
        <v>59.811247849305559</v>
      </c>
      <c r="S415" s="13">
        <f t="shared" si="89"/>
        <v>282.44200373283184</v>
      </c>
      <c r="T415" s="13"/>
    </row>
    <row r="416" spans="2:20" x14ac:dyDescent="0.35">
      <c r="B416" s="2" t="s">
        <v>37</v>
      </c>
      <c r="C416" s="2">
        <v>408</v>
      </c>
      <c r="D416" s="2">
        <v>408</v>
      </c>
      <c r="E416" s="7">
        <v>15.3</v>
      </c>
      <c r="F416" s="13">
        <f t="shared" si="90"/>
        <v>-0.38888888888888895</v>
      </c>
      <c r="G416" s="13">
        <f t="shared" si="84"/>
        <v>4.25</v>
      </c>
      <c r="H416" s="13">
        <f t="shared" si="79"/>
        <v>-102.02500000000002</v>
      </c>
      <c r="I416" s="18">
        <f t="shared" si="80"/>
        <v>6.756410757937501</v>
      </c>
      <c r="J416">
        <v>51.47</v>
      </c>
      <c r="K416">
        <f t="shared" si="81"/>
        <v>-102.02500000000002</v>
      </c>
      <c r="L416" s="18">
        <f t="shared" si="85"/>
        <v>-43.798589242062519</v>
      </c>
      <c r="M416" s="13">
        <f t="shared" si="86"/>
        <v>-43.798589242062519</v>
      </c>
      <c r="N416" s="13">
        <f t="shared" si="87"/>
        <v>-433.6062500000001</v>
      </c>
      <c r="O416" s="13">
        <f t="shared" si="88"/>
        <v>-1560.9825000000003</v>
      </c>
      <c r="P416" s="13">
        <f t="shared" si="82"/>
        <v>-186.14400427876569</v>
      </c>
      <c r="Q416">
        <f t="shared" si="91"/>
        <v>-2.1096320484926781E-2</v>
      </c>
      <c r="R416" s="23">
        <f t="shared" si="83"/>
        <v>58.226410757937501</v>
      </c>
      <c r="S416" s="13">
        <f t="shared" si="89"/>
        <v>247.46224572123441</v>
      </c>
      <c r="T416" s="13"/>
    </row>
    <row r="417" spans="2:20" x14ac:dyDescent="0.35">
      <c r="B417" s="2" t="s">
        <v>37</v>
      </c>
      <c r="C417" s="2">
        <v>409</v>
      </c>
      <c r="D417" s="2">
        <v>409</v>
      </c>
      <c r="E417" s="7">
        <v>14.2</v>
      </c>
      <c r="F417" s="13">
        <f t="shared" si="90"/>
        <v>-0.19444444444444448</v>
      </c>
      <c r="G417" s="13">
        <f t="shared" si="84"/>
        <v>3.9444444444444446</v>
      </c>
      <c r="H417" s="13">
        <f t="shared" si="79"/>
        <v>-51.01250000000001</v>
      </c>
      <c r="I417" s="18">
        <f t="shared" si="80"/>
        <v>5.8198242779722236</v>
      </c>
      <c r="J417">
        <v>51.47</v>
      </c>
      <c r="K417">
        <f t="shared" si="81"/>
        <v>-51.01250000000001</v>
      </c>
      <c r="L417" s="18">
        <f t="shared" si="85"/>
        <v>6.2773242779722125</v>
      </c>
      <c r="M417" s="13">
        <f t="shared" si="86"/>
        <v>6.2773242779722125</v>
      </c>
      <c r="N417" s="13">
        <f t="shared" si="87"/>
        <v>-201.21597222222226</v>
      </c>
      <c r="O417" s="13">
        <f t="shared" si="88"/>
        <v>-724.37750000000017</v>
      </c>
      <c r="P417" s="13">
        <f t="shared" si="82"/>
        <v>24.760556874223727</v>
      </c>
      <c r="Q417">
        <f t="shared" si="91"/>
        <v>2.8130743782104179E-3</v>
      </c>
      <c r="R417" s="23">
        <f t="shared" si="83"/>
        <v>57.289824277972222</v>
      </c>
      <c r="S417" s="13">
        <f t="shared" si="89"/>
        <v>225.976529096446</v>
      </c>
      <c r="T417" s="13"/>
    </row>
    <row r="418" spans="2:20" x14ac:dyDescent="0.35">
      <c r="B418" s="2" t="s">
        <v>37</v>
      </c>
      <c r="C418" s="2">
        <v>410</v>
      </c>
      <c r="D418" s="2">
        <v>410</v>
      </c>
      <c r="E418" s="7">
        <v>13.9</v>
      </c>
      <c r="F418" s="13">
        <f t="shared" si="90"/>
        <v>-2.7777777777777679E-2</v>
      </c>
      <c r="G418" s="13">
        <f t="shared" si="84"/>
        <v>3.8611111111111112</v>
      </c>
      <c r="H418" s="13">
        <f t="shared" si="79"/>
        <v>-7.2874999999999748</v>
      </c>
      <c r="I418" s="18">
        <f t="shared" si="80"/>
        <v>5.5765138303263893</v>
      </c>
      <c r="J418">
        <v>51.47</v>
      </c>
      <c r="K418">
        <f t="shared" si="81"/>
        <v>-7.2874999999999748</v>
      </c>
      <c r="L418" s="18">
        <f t="shared" si="85"/>
        <v>49.759013830326417</v>
      </c>
      <c r="M418" s="13">
        <f t="shared" si="86"/>
        <v>49.759013830326417</v>
      </c>
      <c r="N418" s="13">
        <f t="shared" si="87"/>
        <v>-28.137847222222124</v>
      </c>
      <c r="O418" s="13">
        <f t="shared" si="88"/>
        <v>-101.29624999999965</v>
      </c>
      <c r="P418" s="13">
        <f t="shared" si="82"/>
        <v>192.12508117820477</v>
      </c>
      <c r="Q418">
        <f t="shared" si="91"/>
        <v>2.188091202307332E-2</v>
      </c>
      <c r="R418" s="23">
        <f t="shared" si="83"/>
        <v>57.04651383032639</v>
      </c>
      <c r="S418" s="13">
        <f t="shared" si="89"/>
        <v>220.26292840042689</v>
      </c>
      <c r="T418" s="13"/>
    </row>
    <row r="419" spans="2:20" x14ac:dyDescent="0.35">
      <c r="B419" s="2" t="s">
        <v>37</v>
      </c>
      <c r="C419" s="2">
        <v>411</v>
      </c>
      <c r="D419" s="2">
        <v>411</v>
      </c>
      <c r="E419" s="7">
        <v>14</v>
      </c>
      <c r="F419" s="13">
        <f t="shared" si="90"/>
        <v>4.1666666666666519E-2</v>
      </c>
      <c r="G419" s="13">
        <f t="shared" si="84"/>
        <v>3.8888888888888888</v>
      </c>
      <c r="H419" s="13">
        <f t="shared" si="79"/>
        <v>10.931249999999961</v>
      </c>
      <c r="I419" s="18">
        <f t="shared" si="80"/>
        <v>5.6570400638888891</v>
      </c>
      <c r="J419">
        <v>51.47</v>
      </c>
      <c r="K419">
        <f t="shared" si="81"/>
        <v>10.931249999999961</v>
      </c>
      <c r="L419" s="18">
        <f t="shared" si="85"/>
        <v>68.058290063888847</v>
      </c>
      <c r="M419" s="13">
        <f t="shared" si="86"/>
        <v>68.058290063888847</v>
      </c>
      <c r="N419" s="13">
        <f t="shared" si="87"/>
        <v>42.510416666666515</v>
      </c>
      <c r="O419" s="13">
        <f t="shared" si="88"/>
        <v>153.03749999999945</v>
      </c>
      <c r="P419" s="13">
        <f t="shared" si="82"/>
        <v>264.67112802623438</v>
      </c>
      <c r="Q419">
        <f t="shared" si="91"/>
        <v>3.0216620449661759E-2</v>
      </c>
      <c r="R419" s="23">
        <f t="shared" si="83"/>
        <v>57.127040063888884</v>
      </c>
      <c r="S419" s="13">
        <f t="shared" si="89"/>
        <v>222.16071135956787</v>
      </c>
      <c r="T419" s="13"/>
    </row>
    <row r="420" spans="2:20" x14ac:dyDescent="0.35">
      <c r="B420" s="2" t="s">
        <v>37</v>
      </c>
      <c r="C420" s="2">
        <v>412</v>
      </c>
      <c r="D420" s="2">
        <v>412</v>
      </c>
      <c r="E420" s="7">
        <v>14.2</v>
      </c>
      <c r="F420" s="13">
        <f t="shared" si="90"/>
        <v>6.9444444444444448E-2</v>
      </c>
      <c r="G420" s="13">
        <f t="shared" si="84"/>
        <v>3.9444444444444446</v>
      </c>
      <c r="H420" s="13">
        <f t="shared" si="79"/>
        <v>18.218750000000004</v>
      </c>
      <c r="I420" s="18">
        <f t="shared" si="80"/>
        <v>5.8198242779722236</v>
      </c>
      <c r="J420">
        <v>51.47</v>
      </c>
      <c r="K420">
        <f t="shared" si="81"/>
        <v>18.218750000000004</v>
      </c>
      <c r="L420" s="18">
        <f t="shared" si="85"/>
        <v>75.50857427797223</v>
      </c>
      <c r="M420" s="13">
        <f t="shared" si="86"/>
        <v>75.50857427797223</v>
      </c>
      <c r="N420" s="13">
        <f t="shared" si="87"/>
        <v>71.862847222222243</v>
      </c>
      <c r="O420" s="13">
        <f t="shared" si="88"/>
        <v>258.70625000000007</v>
      </c>
      <c r="P420" s="13">
        <f t="shared" si="82"/>
        <v>297.83937631866826</v>
      </c>
      <c r="Q420">
        <f t="shared" si="91"/>
        <v>3.4086061956469814E-2</v>
      </c>
      <c r="R420" s="23">
        <f t="shared" si="83"/>
        <v>57.28982427797223</v>
      </c>
      <c r="S420" s="13">
        <f t="shared" si="89"/>
        <v>225.97652909644603</v>
      </c>
      <c r="T420" s="13"/>
    </row>
    <row r="421" spans="2:20" x14ac:dyDescent="0.35">
      <c r="B421" s="2" t="s">
        <v>37</v>
      </c>
      <c r="C421" s="2">
        <v>413</v>
      </c>
      <c r="D421" s="2">
        <v>413</v>
      </c>
      <c r="E421" s="7">
        <v>14.5</v>
      </c>
      <c r="F421" s="13">
        <f t="shared" si="90"/>
        <v>9.7222222222222363E-2</v>
      </c>
      <c r="G421" s="13">
        <f t="shared" si="84"/>
        <v>4.0277777777777777</v>
      </c>
      <c r="H421" s="13">
        <f t="shared" si="79"/>
        <v>25.506250000000041</v>
      </c>
      <c r="I421" s="18">
        <f t="shared" si="80"/>
        <v>6.0683299664930566</v>
      </c>
      <c r="J421">
        <v>51.47</v>
      </c>
      <c r="K421">
        <f t="shared" si="81"/>
        <v>25.506250000000041</v>
      </c>
      <c r="L421" s="18">
        <f t="shared" si="85"/>
        <v>83.044579966493089</v>
      </c>
      <c r="M421" s="13">
        <f t="shared" si="86"/>
        <v>83.044579966493089</v>
      </c>
      <c r="N421" s="13">
        <f t="shared" si="87"/>
        <v>102.7335069444446</v>
      </c>
      <c r="O421" s="13">
        <f t="shared" si="88"/>
        <v>369.84062500000056</v>
      </c>
      <c r="P421" s="13">
        <f t="shared" si="82"/>
        <v>334.48511375393048</v>
      </c>
      <c r="Q421">
        <f t="shared" si="91"/>
        <v>3.8372875550103692E-2</v>
      </c>
      <c r="R421" s="23">
        <f t="shared" si="83"/>
        <v>57.538329966493052</v>
      </c>
      <c r="S421" s="13">
        <f t="shared" si="89"/>
        <v>231.75160680948588</v>
      </c>
      <c r="T421" s="13"/>
    </row>
    <row r="422" spans="2:20" x14ac:dyDescent="0.35">
      <c r="B422" s="2" t="s">
        <v>37</v>
      </c>
      <c r="C422" s="2">
        <v>414</v>
      </c>
      <c r="D422" s="2">
        <v>414</v>
      </c>
      <c r="E422" s="7">
        <v>14.9</v>
      </c>
      <c r="F422" s="13">
        <f t="shared" si="90"/>
        <v>0.19444444444444448</v>
      </c>
      <c r="G422" s="13">
        <f t="shared" si="84"/>
        <v>4.1388888888888893</v>
      </c>
      <c r="H422" s="13">
        <f t="shared" si="79"/>
        <v>51.01250000000001</v>
      </c>
      <c r="I422" s="18">
        <f t="shared" si="80"/>
        <v>6.4077523703263912</v>
      </c>
      <c r="J422">
        <v>51.47</v>
      </c>
      <c r="K422">
        <f t="shared" si="81"/>
        <v>51.01250000000001</v>
      </c>
      <c r="L422" s="18">
        <f t="shared" si="85"/>
        <v>108.89025237032641</v>
      </c>
      <c r="M422" s="13">
        <f t="shared" si="86"/>
        <v>108.89025237032641</v>
      </c>
      <c r="N422" s="13">
        <f t="shared" si="87"/>
        <v>211.1350694444445</v>
      </c>
      <c r="O422" s="13">
        <f t="shared" si="88"/>
        <v>760.08625000000018</v>
      </c>
      <c r="P422" s="13">
        <f t="shared" si="82"/>
        <v>450.68465564385099</v>
      </c>
      <c r="Q422">
        <f t="shared" si="91"/>
        <v>5.1828735399042862E-2</v>
      </c>
      <c r="R422" s="23">
        <f t="shared" si="83"/>
        <v>57.877752370326398</v>
      </c>
      <c r="S422" s="13">
        <f t="shared" si="89"/>
        <v>239.54958619940649</v>
      </c>
      <c r="T422" s="13"/>
    </row>
    <row r="423" spans="2:20" x14ac:dyDescent="0.35">
      <c r="B423" s="2" t="s">
        <v>37</v>
      </c>
      <c r="C423" s="2">
        <v>415</v>
      </c>
      <c r="D423" s="2">
        <v>415</v>
      </c>
      <c r="E423" s="7">
        <v>15.9</v>
      </c>
      <c r="F423" s="13">
        <f t="shared" si="90"/>
        <v>0.34722222222222199</v>
      </c>
      <c r="G423" s="13">
        <f t="shared" si="84"/>
        <v>4.416666666666667</v>
      </c>
      <c r="H423" s="13">
        <f t="shared" si="79"/>
        <v>91.093749999999943</v>
      </c>
      <c r="I423" s="18">
        <f t="shared" si="80"/>
        <v>7.2967158089375017</v>
      </c>
      <c r="J423">
        <v>51.47</v>
      </c>
      <c r="K423">
        <f t="shared" si="81"/>
        <v>91.093749999999943</v>
      </c>
      <c r="L423" s="18">
        <f t="shared" si="85"/>
        <v>149.86046580893745</v>
      </c>
      <c r="M423" s="13">
        <f t="shared" si="86"/>
        <v>149.86046580893745</v>
      </c>
      <c r="N423" s="13">
        <f t="shared" si="87"/>
        <v>402.33072916666646</v>
      </c>
      <c r="O423" s="13">
        <f t="shared" si="88"/>
        <v>1448.3906249999993</v>
      </c>
      <c r="P423" s="13">
        <f t="shared" si="82"/>
        <v>661.88372398947376</v>
      </c>
      <c r="Q423">
        <f t="shared" si="91"/>
        <v>7.6300484848786571E-2</v>
      </c>
      <c r="R423" s="23">
        <f t="shared" si="83"/>
        <v>58.766715808937505</v>
      </c>
      <c r="S423" s="13">
        <f t="shared" si="89"/>
        <v>259.55299482280731</v>
      </c>
      <c r="T423" s="13"/>
    </row>
    <row r="424" spans="2:20" x14ac:dyDescent="0.35">
      <c r="B424" s="2" t="s">
        <v>37</v>
      </c>
      <c r="C424" s="2">
        <v>416</v>
      </c>
      <c r="D424" s="2">
        <v>416</v>
      </c>
      <c r="E424" s="7">
        <v>17.399999999999999</v>
      </c>
      <c r="F424" s="13">
        <f t="shared" si="90"/>
        <v>0.38888888888888873</v>
      </c>
      <c r="G424" s="13">
        <f t="shared" si="84"/>
        <v>4.833333333333333</v>
      </c>
      <c r="H424" s="13">
        <f t="shared" si="79"/>
        <v>102.02499999999996</v>
      </c>
      <c r="I424" s="18">
        <f t="shared" si="80"/>
        <v>8.7383951517499998</v>
      </c>
      <c r="J424">
        <v>51.47</v>
      </c>
      <c r="K424">
        <f t="shared" si="81"/>
        <v>102.02499999999996</v>
      </c>
      <c r="L424" s="18">
        <f t="shared" si="85"/>
        <v>162.23339515174996</v>
      </c>
      <c r="M424" s="13">
        <f t="shared" si="86"/>
        <v>162.23339515174996</v>
      </c>
      <c r="N424" s="13">
        <f t="shared" si="87"/>
        <v>493.12083333333311</v>
      </c>
      <c r="O424" s="13">
        <f t="shared" si="88"/>
        <v>1775.2349999999992</v>
      </c>
      <c r="P424" s="13">
        <f t="shared" si="82"/>
        <v>784.12807656679138</v>
      </c>
      <c r="Q424">
        <f t="shared" si="91"/>
        <v>9.0610355514384788E-2</v>
      </c>
      <c r="R424" s="23">
        <f t="shared" si="83"/>
        <v>60.208395151749997</v>
      </c>
      <c r="S424" s="13">
        <f t="shared" si="89"/>
        <v>291.00724323345827</v>
      </c>
      <c r="T424" s="13"/>
    </row>
    <row r="425" spans="2:20" x14ac:dyDescent="0.35">
      <c r="B425" s="2" t="s">
        <v>37</v>
      </c>
      <c r="C425" s="2">
        <v>417</v>
      </c>
      <c r="D425" s="2">
        <v>417</v>
      </c>
      <c r="E425" s="7">
        <v>18.7</v>
      </c>
      <c r="F425" s="13">
        <f t="shared" si="90"/>
        <v>0.23611111111111149</v>
      </c>
      <c r="G425" s="13">
        <f t="shared" si="84"/>
        <v>5.1944444444444446</v>
      </c>
      <c r="H425" s="13">
        <f t="shared" si="79"/>
        <v>61.943750000000108</v>
      </c>
      <c r="I425" s="18">
        <f t="shared" si="80"/>
        <v>10.092909897659725</v>
      </c>
      <c r="J425">
        <v>51.47</v>
      </c>
      <c r="K425">
        <f t="shared" si="81"/>
        <v>61.943750000000108</v>
      </c>
      <c r="L425" s="18">
        <f t="shared" si="85"/>
        <v>123.50665989765983</v>
      </c>
      <c r="M425" s="13">
        <f t="shared" si="86"/>
        <v>123.50665989765983</v>
      </c>
      <c r="N425" s="13">
        <f t="shared" si="87"/>
        <v>321.76336805555616</v>
      </c>
      <c r="O425" s="13">
        <f t="shared" si="88"/>
        <v>1158.3481250000023</v>
      </c>
      <c r="P425" s="13">
        <f t="shared" si="82"/>
        <v>641.54848335728855</v>
      </c>
      <c r="Q425">
        <f t="shared" si="91"/>
        <v>7.4312699322219247E-2</v>
      </c>
      <c r="R425" s="23">
        <f t="shared" si="83"/>
        <v>61.562909897659722</v>
      </c>
      <c r="S425" s="13">
        <f t="shared" si="89"/>
        <v>319.78511530173239</v>
      </c>
      <c r="T425" s="13"/>
    </row>
    <row r="426" spans="2:20" x14ac:dyDescent="0.35">
      <c r="B426" s="2" t="s">
        <v>37</v>
      </c>
      <c r="C426" s="2">
        <v>418</v>
      </c>
      <c r="D426" s="2">
        <v>418</v>
      </c>
      <c r="E426" s="7">
        <v>19.100000000000001</v>
      </c>
      <c r="F426" s="13">
        <f t="shared" si="90"/>
        <v>1.3888888888889086E-2</v>
      </c>
      <c r="G426" s="13">
        <f t="shared" si="84"/>
        <v>5.3055555555555554</v>
      </c>
      <c r="H426" s="13">
        <f t="shared" si="79"/>
        <v>3.6437500000000518</v>
      </c>
      <c r="I426" s="18">
        <f t="shared" si="80"/>
        <v>10.529310131159722</v>
      </c>
      <c r="J426">
        <v>51.47</v>
      </c>
      <c r="K426">
        <f t="shared" si="81"/>
        <v>3.6437500000000518</v>
      </c>
      <c r="L426" s="18">
        <f t="shared" si="85"/>
        <v>65.643060131159771</v>
      </c>
      <c r="M426" s="13">
        <f t="shared" si="86"/>
        <v>65.643060131159771</v>
      </c>
      <c r="N426" s="13">
        <f t="shared" si="87"/>
        <v>19.332118055555828</v>
      </c>
      <c r="O426" s="13">
        <f t="shared" si="88"/>
        <v>69.595625000000979</v>
      </c>
      <c r="P426" s="13">
        <f t="shared" si="82"/>
        <v>348.27290236254208</v>
      </c>
      <c r="Q426">
        <f t="shared" si="91"/>
        <v>4.0438353663206271E-2</v>
      </c>
      <c r="R426" s="23">
        <f t="shared" si="83"/>
        <v>61.999310131159717</v>
      </c>
      <c r="S426" s="13">
        <f t="shared" si="89"/>
        <v>328.94078430698625</v>
      </c>
      <c r="T426" s="13"/>
    </row>
    <row r="427" spans="2:20" x14ac:dyDescent="0.35">
      <c r="B427" s="2" t="s">
        <v>37</v>
      </c>
      <c r="C427" s="2">
        <v>419</v>
      </c>
      <c r="D427" s="2">
        <v>419</v>
      </c>
      <c r="E427" s="7">
        <v>18.8</v>
      </c>
      <c r="F427" s="13">
        <f t="shared" si="90"/>
        <v>-0.20833333333333331</v>
      </c>
      <c r="G427" s="13">
        <f t="shared" si="84"/>
        <v>5.2222222222222223</v>
      </c>
      <c r="H427" s="13">
        <f t="shared" si="79"/>
        <v>-54.65625</v>
      </c>
      <c r="I427" s="18">
        <f t="shared" si="80"/>
        <v>10.201144082555556</v>
      </c>
      <c r="J427">
        <v>51.47</v>
      </c>
      <c r="K427">
        <f t="shared" si="81"/>
        <v>-54.65625</v>
      </c>
      <c r="L427" s="18">
        <f t="shared" si="85"/>
        <v>7.014894082555557</v>
      </c>
      <c r="M427" s="13">
        <f t="shared" si="86"/>
        <v>7.014894082555557</v>
      </c>
      <c r="N427" s="13">
        <f t="shared" si="87"/>
        <v>-285.42708333333331</v>
      </c>
      <c r="O427" s="13">
        <f t="shared" si="88"/>
        <v>-1027.5374999999999</v>
      </c>
      <c r="P427" s="13">
        <f t="shared" si="82"/>
        <v>36.633335764456795</v>
      </c>
      <c r="Q427">
        <f t="shared" si="91"/>
        <v>4.2637132459187217E-3</v>
      </c>
      <c r="R427" s="23">
        <f t="shared" si="83"/>
        <v>61.671144082555557</v>
      </c>
      <c r="S427" s="13">
        <f t="shared" si="89"/>
        <v>322.06041909779009</v>
      </c>
      <c r="T427" s="13"/>
    </row>
    <row r="428" spans="2:20" x14ac:dyDescent="0.35">
      <c r="B428" s="2" t="s">
        <v>37</v>
      </c>
      <c r="C428" s="2">
        <v>420</v>
      </c>
      <c r="D428" s="2">
        <v>420</v>
      </c>
      <c r="E428" s="7">
        <v>17.600000000000001</v>
      </c>
      <c r="F428" s="13">
        <f t="shared" si="90"/>
        <v>-0.30555555555555547</v>
      </c>
      <c r="G428" s="13">
        <f t="shared" si="84"/>
        <v>4.8888888888888893</v>
      </c>
      <c r="H428" s="13">
        <f t="shared" si="79"/>
        <v>-80.16249999999998</v>
      </c>
      <c r="I428" s="18">
        <f t="shared" si="80"/>
        <v>8.9404322968888916</v>
      </c>
      <c r="J428">
        <v>51.47</v>
      </c>
      <c r="K428">
        <f t="shared" si="81"/>
        <v>-80.16249999999998</v>
      </c>
      <c r="L428" s="18">
        <f t="shared" si="85"/>
        <v>-19.752067703111088</v>
      </c>
      <c r="M428" s="13">
        <f t="shared" si="86"/>
        <v>-19.752067703111088</v>
      </c>
      <c r="N428" s="13">
        <f t="shared" si="87"/>
        <v>-391.90555555555551</v>
      </c>
      <c r="O428" s="13">
        <f t="shared" si="88"/>
        <v>-1410.86</v>
      </c>
      <c r="P428" s="13">
        <f t="shared" si="82"/>
        <v>-96.565664326320885</v>
      </c>
      <c r="Q428">
        <f t="shared" si="91"/>
        <v>-1.1265994171404102E-2</v>
      </c>
      <c r="R428" s="23">
        <f t="shared" si="83"/>
        <v>60.410432296888892</v>
      </c>
      <c r="S428" s="13">
        <f t="shared" si="89"/>
        <v>295.33989122923464</v>
      </c>
      <c r="T428" s="13"/>
    </row>
    <row r="429" spans="2:20" x14ac:dyDescent="0.35">
      <c r="B429" s="2" t="s">
        <v>37</v>
      </c>
      <c r="C429" s="2">
        <v>421</v>
      </c>
      <c r="D429" s="2">
        <v>421</v>
      </c>
      <c r="E429" s="7">
        <v>16.600000000000001</v>
      </c>
      <c r="F429" s="13">
        <f t="shared" si="90"/>
        <v>-0.19444444444444473</v>
      </c>
      <c r="G429" s="13">
        <f t="shared" si="84"/>
        <v>4.6111111111111107</v>
      </c>
      <c r="H429" s="13">
        <f t="shared" si="79"/>
        <v>-51.012500000000081</v>
      </c>
      <c r="I429" s="18">
        <f t="shared" si="80"/>
        <v>7.9533365306388886</v>
      </c>
      <c r="J429">
        <v>51.47</v>
      </c>
      <c r="K429">
        <f t="shared" si="81"/>
        <v>-51.012500000000081</v>
      </c>
      <c r="L429" s="18">
        <f t="shared" si="85"/>
        <v>8.4108365306388038</v>
      </c>
      <c r="M429" s="13">
        <f t="shared" si="86"/>
        <v>8.4108365306388038</v>
      </c>
      <c r="N429" s="13">
        <f t="shared" si="87"/>
        <v>-235.2243055555559</v>
      </c>
      <c r="O429" s="13">
        <f t="shared" si="88"/>
        <v>-846.80750000000126</v>
      </c>
      <c r="P429" s="13">
        <f t="shared" si="82"/>
        <v>38.783301780167811</v>
      </c>
      <c r="Q429">
        <f t="shared" si="91"/>
        <v>4.5354916804029579E-3</v>
      </c>
      <c r="R429" s="23">
        <f t="shared" si="83"/>
        <v>59.423336530638885</v>
      </c>
      <c r="S429" s="13">
        <f t="shared" si="89"/>
        <v>274.00760733572372</v>
      </c>
      <c r="T429" s="13"/>
    </row>
    <row r="430" spans="2:20" x14ac:dyDescent="0.35">
      <c r="B430" s="2" t="s">
        <v>37</v>
      </c>
      <c r="C430" s="2">
        <v>422</v>
      </c>
      <c r="D430" s="2">
        <v>422</v>
      </c>
      <c r="E430" s="7">
        <v>16.2</v>
      </c>
      <c r="F430" s="13">
        <f t="shared" si="90"/>
        <v>-2.7777777777778172E-2</v>
      </c>
      <c r="G430" s="13">
        <f t="shared" si="84"/>
        <v>4.5</v>
      </c>
      <c r="H430" s="13">
        <f t="shared" si="79"/>
        <v>-7.2875000000001036</v>
      </c>
      <c r="I430" s="18">
        <f t="shared" si="80"/>
        <v>7.574661195750001</v>
      </c>
      <c r="J430">
        <v>51.47</v>
      </c>
      <c r="K430">
        <f t="shared" si="81"/>
        <v>-7.2875000000001036</v>
      </c>
      <c r="L430" s="18">
        <f t="shared" si="85"/>
        <v>51.757161195749902</v>
      </c>
      <c r="M430" s="13">
        <f t="shared" si="86"/>
        <v>51.757161195749902</v>
      </c>
      <c r="N430" s="13">
        <f t="shared" si="87"/>
        <v>-32.793750000000465</v>
      </c>
      <c r="O430" s="13">
        <f t="shared" si="88"/>
        <v>-118.05750000000167</v>
      </c>
      <c r="P430" s="13">
        <f t="shared" si="82"/>
        <v>232.90722538087456</v>
      </c>
      <c r="Q430">
        <f t="shared" si="91"/>
        <v>2.7301902530758072E-2</v>
      </c>
      <c r="R430" s="23">
        <f t="shared" si="83"/>
        <v>59.044661195750002</v>
      </c>
      <c r="S430" s="13">
        <f t="shared" si="89"/>
        <v>265.70097538087504</v>
      </c>
      <c r="T430" s="13"/>
    </row>
    <row r="431" spans="2:20" x14ac:dyDescent="0.35">
      <c r="B431" s="2" t="s">
        <v>37</v>
      </c>
      <c r="C431" s="2">
        <v>423</v>
      </c>
      <c r="D431" s="2">
        <v>423</v>
      </c>
      <c r="E431" s="7">
        <v>16.399999999999999</v>
      </c>
      <c r="F431" s="13">
        <f t="shared" si="90"/>
        <v>0.1388888888888889</v>
      </c>
      <c r="G431" s="13">
        <f t="shared" si="84"/>
        <v>4.5555555555555554</v>
      </c>
      <c r="H431" s="13">
        <f t="shared" si="79"/>
        <v>36.437500000000007</v>
      </c>
      <c r="I431" s="18">
        <f t="shared" si="80"/>
        <v>7.7628443652222225</v>
      </c>
      <c r="J431">
        <v>51.47</v>
      </c>
      <c r="K431">
        <f t="shared" si="81"/>
        <v>36.437500000000007</v>
      </c>
      <c r="L431" s="18">
        <f t="shared" si="85"/>
        <v>95.670344365222235</v>
      </c>
      <c r="M431" s="13">
        <f t="shared" si="86"/>
        <v>95.670344365222235</v>
      </c>
      <c r="N431" s="13">
        <f t="shared" si="87"/>
        <v>165.99305555555557</v>
      </c>
      <c r="O431" s="13">
        <f t="shared" si="88"/>
        <v>597.57500000000005</v>
      </c>
      <c r="P431" s="13">
        <f t="shared" si="82"/>
        <v>435.83156877490126</v>
      </c>
      <c r="Q431">
        <f t="shared" si="91"/>
        <v>5.1210209331050895E-2</v>
      </c>
      <c r="R431" s="23">
        <f t="shared" si="83"/>
        <v>59.232844365222228</v>
      </c>
      <c r="S431" s="13">
        <f t="shared" si="89"/>
        <v>269.83851321934571</v>
      </c>
      <c r="T431" s="13"/>
    </row>
    <row r="432" spans="2:20" x14ac:dyDescent="0.35">
      <c r="B432" s="2" t="s">
        <v>37</v>
      </c>
      <c r="C432" s="2">
        <v>424</v>
      </c>
      <c r="D432" s="2">
        <v>424</v>
      </c>
      <c r="E432" s="7">
        <v>17.2</v>
      </c>
      <c r="F432" s="13">
        <f t="shared" si="90"/>
        <v>0.37500000000000039</v>
      </c>
      <c r="G432" s="13">
        <f t="shared" si="84"/>
        <v>4.7777777777777777</v>
      </c>
      <c r="H432" s="13">
        <f t="shared" si="79"/>
        <v>98.381250000000108</v>
      </c>
      <c r="I432" s="18">
        <f t="shared" si="80"/>
        <v>8.538667002555556</v>
      </c>
      <c r="J432">
        <v>51.47</v>
      </c>
      <c r="K432">
        <f t="shared" si="81"/>
        <v>98.381250000000108</v>
      </c>
      <c r="L432" s="18">
        <f t="shared" si="85"/>
        <v>158.38991700255565</v>
      </c>
      <c r="M432" s="13">
        <f t="shared" si="86"/>
        <v>158.38991700255565</v>
      </c>
      <c r="N432" s="13">
        <f t="shared" si="87"/>
        <v>470.0437500000005</v>
      </c>
      <c r="O432" s="13">
        <f t="shared" si="88"/>
        <v>1692.1575000000018</v>
      </c>
      <c r="P432" s="13">
        <f t="shared" si="82"/>
        <v>756.75182567887703</v>
      </c>
      <c r="Q432">
        <f t="shared" si="91"/>
        <v>8.91285483577344E-2</v>
      </c>
      <c r="R432" s="23">
        <f t="shared" si="83"/>
        <v>60.008667002555541</v>
      </c>
      <c r="S432" s="13">
        <f t="shared" si="89"/>
        <v>286.70807567887653</v>
      </c>
      <c r="T432" s="13"/>
    </row>
    <row r="433" spans="2:20" x14ac:dyDescent="0.35">
      <c r="B433" s="2" t="s">
        <v>37</v>
      </c>
      <c r="C433" s="2">
        <v>425</v>
      </c>
      <c r="D433" s="2">
        <v>425</v>
      </c>
      <c r="E433" s="7">
        <v>19.100000000000001</v>
      </c>
      <c r="F433" s="13">
        <f t="shared" si="90"/>
        <v>0.75000000000000022</v>
      </c>
      <c r="G433" s="13">
        <f t="shared" si="84"/>
        <v>5.3055555555555554</v>
      </c>
      <c r="H433" s="13">
        <f t="shared" si="79"/>
        <v>196.76250000000007</v>
      </c>
      <c r="I433" s="18">
        <f t="shared" si="80"/>
        <v>10.529310131159722</v>
      </c>
      <c r="J433">
        <v>51.47</v>
      </c>
      <c r="K433">
        <f t="shared" si="81"/>
        <v>196.76250000000007</v>
      </c>
      <c r="L433" s="18">
        <f t="shared" si="85"/>
        <v>258.76181013115979</v>
      </c>
      <c r="M433" s="13">
        <f t="shared" si="86"/>
        <v>258.76181013115979</v>
      </c>
      <c r="N433" s="13">
        <f t="shared" si="87"/>
        <v>1043.9343750000003</v>
      </c>
      <c r="O433" s="13">
        <f t="shared" si="88"/>
        <v>3758.1637500000011</v>
      </c>
      <c r="P433" s="13">
        <f t="shared" si="82"/>
        <v>1372.8751593069867</v>
      </c>
      <c r="Q433">
        <f t="shared" si="91"/>
        <v>0.16207553964040813</v>
      </c>
      <c r="R433" s="23">
        <f t="shared" si="83"/>
        <v>61.999310131159717</v>
      </c>
      <c r="S433" s="13">
        <f t="shared" si="89"/>
        <v>328.94078430698642</v>
      </c>
      <c r="T433" s="13"/>
    </row>
    <row r="434" spans="2:20" x14ac:dyDescent="0.35">
      <c r="B434" s="2" t="s">
        <v>37</v>
      </c>
      <c r="C434" s="2">
        <v>426</v>
      </c>
      <c r="D434" s="2">
        <v>426</v>
      </c>
      <c r="E434" s="7">
        <v>22.6</v>
      </c>
      <c r="F434" s="13">
        <f t="shared" si="90"/>
        <v>1.1527777777777775</v>
      </c>
      <c r="G434" s="13">
        <f t="shared" si="84"/>
        <v>6.2777777777777777</v>
      </c>
      <c r="H434" s="13">
        <f t="shared" si="79"/>
        <v>302.43124999999992</v>
      </c>
      <c r="I434" s="18">
        <f t="shared" si="80"/>
        <v>14.741784607305558</v>
      </c>
      <c r="J434">
        <v>51.47</v>
      </c>
      <c r="K434">
        <f t="shared" si="81"/>
        <v>302.43124999999992</v>
      </c>
      <c r="L434" s="18">
        <f t="shared" si="85"/>
        <v>368.64303460730548</v>
      </c>
      <c r="M434" s="13">
        <f t="shared" si="86"/>
        <v>368.64303460730548</v>
      </c>
      <c r="N434" s="13">
        <f t="shared" si="87"/>
        <v>1898.5961805555551</v>
      </c>
      <c r="O434" s="13">
        <f t="shared" si="88"/>
        <v>6834.9462499999981</v>
      </c>
      <c r="P434" s="13">
        <f t="shared" si="82"/>
        <v>2314.2590505903067</v>
      </c>
      <c r="Q434">
        <f t="shared" si="91"/>
        <v>0.2738539876531863</v>
      </c>
      <c r="R434" s="23">
        <f t="shared" si="83"/>
        <v>66.21178460730556</v>
      </c>
      <c r="S434" s="13">
        <f t="shared" si="89"/>
        <v>415.66287003475168</v>
      </c>
      <c r="T434" s="13"/>
    </row>
    <row r="435" spans="2:20" x14ac:dyDescent="0.35">
      <c r="B435" s="2" t="s">
        <v>37</v>
      </c>
      <c r="C435" s="2">
        <v>427</v>
      </c>
      <c r="D435" s="2">
        <v>427</v>
      </c>
      <c r="E435" s="7">
        <v>27.4</v>
      </c>
      <c r="F435" s="13">
        <f t="shared" si="90"/>
        <v>1.25</v>
      </c>
      <c r="G435" s="13">
        <f t="shared" si="84"/>
        <v>7.6111111111111107</v>
      </c>
      <c r="H435" s="13">
        <f t="shared" si="79"/>
        <v>327.9375</v>
      </c>
      <c r="I435" s="18">
        <f t="shared" si="80"/>
        <v>21.66877244063889</v>
      </c>
      <c r="J435">
        <v>51.47</v>
      </c>
      <c r="K435">
        <f t="shared" si="81"/>
        <v>327.9375</v>
      </c>
      <c r="L435" s="18">
        <f t="shared" si="85"/>
        <v>401.07627244063889</v>
      </c>
      <c r="M435" s="13">
        <f t="shared" si="86"/>
        <v>401.07627244063889</v>
      </c>
      <c r="N435" s="13">
        <f t="shared" si="87"/>
        <v>2495.96875</v>
      </c>
      <c r="O435" s="13">
        <f t="shared" si="88"/>
        <v>8985.4874999999993</v>
      </c>
      <c r="P435" s="13">
        <f t="shared" si="82"/>
        <v>3052.6360735759736</v>
      </c>
      <c r="Q435">
        <f t="shared" si="91"/>
        <v>0.36207655650470572</v>
      </c>
      <c r="R435" s="23">
        <f t="shared" si="83"/>
        <v>73.138772440638888</v>
      </c>
      <c r="S435" s="13">
        <f t="shared" si="89"/>
        <v>556.66732357597357</v>
      </c>
      <c r="T435" s="13"/>
    </row>
    <row r="436" spans="2:20" x14ac:dyDescent="0.35">
      <c r="B436" s="2" t="s">
        <v>37</v>
      </c>
      <c r="C436" s="2">
        <v>428</v>
      </c>
      <c r="D436" s="2">
        <v>428</v>
      </c>
      <c r="E436" s="7">
        <v>31.6</v>
      </c>
      <c r="F436" s="13">
        <f t="shared" si="90"/>
        <v>0.83333333333333326</v>
      </c>
      <c r="G436" s="13">
        <f t="shared" si="84"/>
        <v>8.7777777777777786</v>
      </c>
      <c r="H436" s="13">
        <f t="shared" si="79"/>
        <v>218.625</v>
      </c>
      <c r="I436" s="18">
        <f t="shared" si="80"/>
        <v>28.820887378555565</v>
      </c>
      <c r="J436">
        <v>51.47</v>
      </c>
      <c r="K436">
        <f t="shared" si="81"/>
        <v>218.625</v>
      </c>
      <c r="L436" s="18">
        <f t="shared" si="85"/>
        <v>298.91588737855557</v>
      </c>
      <c r="M436" s="13">
        <f t="shared" si="86"/>
        <v>298.91588737855557</v>
      </c>
      <c r="N436" s="13">
        <f t="shared" si="87"/>
        <v>1919.0416666666667</v>
      </c>
      <c r="O436" s="13">
        <f t="shared" si="88"/>
        <v>6908.55</v>
      </c>
      <c r="P436" s="13">
        <f t="shared" si="82"/>
        <v>2623.8172336562102</v>
      </c>
      <c r="Q436">
        <f t="shared" si="91"/>
        <v>0.31194271555690495</v>
      </c>
      <c r="R436" s="23">
        <f t="shared" si="83"/>
        <v>80.290887378555567</v>
      </c>
      <c r="S436" s="13">
        <f t="shared" si="89"/>
        <v>704.77556698954345</v>
      </c>
      <c r="T436" s="13"/>
    </row>
    <row r="437" spans="2:20" x14ac:dyDescent="0.35">
      <c r="B437" s="2" t="s">
        <v>37</v>
      </c>
      <c r="C437" s="2">
        <v>429</v>
      </c>
      <c r="D437" s="2">
        <v>429</v>
      </c>
      <c r="E437" s="7">
        <v>33.4</v>
      </c>
      <c r="F437" s="13">
        <f t="shared" si="90"/>
        <v>0.26388888888888867</v>
      </c>
      <c r="G437" s="13">
        <f t="shared" si="84"/>
        <v>9.2777777777777786</v>
      </c>
      <c r="H437" s="13">
        <f t="shared" si="79"/>
        <v>69.231249999999946</v>
      </c>
      <c r="I437" s="18">
        <f t="shared" si="80"/>
        <v>32.197793947305563</v>
      </c>
      <c r="J437">
        <v>51.47</v>
      </c>
      <c r="K437">
        <f t="shared" si="81"/>
        <v>69.231249999999946</v>
      </c>
      <c r="L437" s="18">
        <f t="shared" si="85"/>
        <v>152.89904394730553</v>
      </c>
      <c r="M437" s="13">
        <f t="shared" si="86"/>
        <v>152.89904394730553</v>
      </c>
      <c r="N437" s="13">
        <f t="shared" si="87"/>
        <v>642.31215277777733</v>
      </c>
      <c r="O437" s="13">
        <f t="shared" si="88"/>
        <v>2312.3237499999982</v>
      </c>
      <c r="P437" s="13">
        <f t="shared" si="82"/>
        <v>1418.5633521777793</v>
      </c>
      <c r="Q437">
        <f t="shared" si="91"/>
        <v>0.16904546613451871</v>
      </c>
      <c r="R437" s="23">
        <f t="shared" si="83"/>
        <v>83.667793947305583</v>
      </c>
      <c r="S437" s="13">
        <f t="shared" si="89"/>
        <v>776.25119940000195</v>
      </c>
      <c r="T437" s="13"/>
    </row>
    <row r="438" spans="2:20" x14ac:dyDescent="0.35">
      <c r="B438" s="2" t="s">
        <v>37</v>
      </c>
      <c r="C438" s="2">
        <v>430</v>
      </c>
      <c r="D438" s="2">
        <v>430</v>
      </c>
      <c r="E438" s="7">
        <v>33.5</v>
      </c>
      <c r="F438" s="13">
        <f t="shared" si="90"/>
        <v>-8.3333333333333523E-2</v>
      </c>
      <c r="G438" s="13">
        <f t="shared" si="84"/>
        <v>9.3055555555555554</v>
      </c>
      <c r="H438" s="13">
        <f t="shared" si="79"/>
        <v>-21.86250000000005</v>
      </c>
      <c r="I438" s="18">
        <f t="shared" si="80"/>
        <v>32.390883733159725</v>
      </c>
      <c r="J438">
        <v>51.47</v>
      </c>
      <c r="K438">
        <f t="shared" si="81"/>
        <v>-21.86250000000005</v>
      </c>
      <c r="L438" s="18">
        <f t="shared" si="85"/>
        <v>61.99838373315967</v>
      </c>
      <c r="M438" s="13">
        <f t="shared" si="86"/>
        <v>61.99838373315967</v>
      </c>
      <c r="N438" s="13">
        <f t="shared" si="87"/>
        <v>-203.4427083333338</v>
      </c>
      <c r="O438" s="13">
        <f t="shared" si="88"/>
        <v>-732.39375000000166</v>
      </c>
      <c r="P438" s="13">
        <f t="shared" si="82"/>
        <v>576.92940418356909</v>
      </c>
      <c r="Q438">
        <f t="shared" si="91"/>
        <v>6.8911012166370744E-2</v>
      </c>
      <c r="R438" s="23">
        <f t="shared" si="83"/>
        <v>83.860883733159724</v>
      </c>
      <c r="S438" s="13">
        <f t="shared" si="89"/>
        <v>780.37211251690292</v>
      </c>
      <c r="T438" s="13"/>
    </row>
    <row r="439" spans="2:20" x14ac:dyDescent="0.35">
      <c r="B439" s="2" t="s">
        <v>37</v>
      </c>
      <c r="C439" s="2">
        <v>431</v>
      </c>
      <c r="D439" s="2">
        <v>431</v>
      </c>
      <c r="E439" s="7">
        <v>32.799999999999997</v>
      </c>
      <c r="F439" s="13">
        <f t="shared" si="90"/>
        <v>-0.2222222222222224</v>
      </c>
      <c r="G439" s="13">
        <f t="shared" si="84"/>
        <v>9.1111111111111107</v>
      </c>
      <c r="H439" s="13">
        <f t="shared" si="79"/>
        <v>-58.300000000000054</v>
      </c>
      <c r="I439" s="18">
        <f t="shared" si="80"/>
        <v>31.05137746088889</v>
      </c>
      <c r="J439">
        <v>51.47</v>
      </c>
      <c r="K439">
        <f t="shared" si="81"/>
        <v>-58.300000000000054</v>
      </c>
      <c r="L439" s="18">
        <f t="shared" si="85"/>
        <v>24.221377460888831</v>
      </c>
      <c r="M439" s="13">
        <f t="shared" si="86"/>
        <v>24.221377460888831</v>
      </c>
      <c r="N439" s="13">
        <f t="shared" si="87"/>
        <v>-531.17777777777826</v>
      </c>
      <c r="O439" s="13">
        <f t="shared" si="88"/>
        <v>-1912.2400000000018</v>
      </c>
      <c r="P439" s="13">
        <f t="shared" si="82"/>
        <v>220.68366131032045</v>
      </c>
      <c r="Q439">
        <f t="shared" si="91"/>
        <v>2.6420738340207809E-2</v>
      </c>
      <c r="R439" s="23">
        <f t="shared" si="83"/>
        <v>82.521377460888885</v>
      </c>
      <c r="S439" s="13">
        <f t="shared" si="89"/>
        <v>751.86143908809868</v>
      </c>
      <c r="T439" s="13"/>
    </row>
    <row r="440" spans="2:20" x14ac:dyDescent="0.35">
      <c r="B440" s="2" t="s">
        <v>37</v>
      </c>
      <c r="C440" s="2">
        <v>432</v>
      </c>
      <c r="D440" s="2">
        <v>432</v>
      </c>
      <c r="E440" s="7">
        <v>31.9</v>
      </c>
      <c r="F440" s="13">
        <f t="shared" si="90"/>
        <v>-0.20833333333333284</v>
      </c>
      <c r="G440" s="13">
        <f t="shared" si="84"/>
        <v>8.8611111111111107</v>
      </c>
      <c r="H440" s="13">
        <f t="shared" si="79"/>
        <v>-54.656249999999879</v>
      </c>
      <c r="I440" s="18">
        <f t="shared" si="80"/>
        <v>29.370717037826388</v>
      </c>
      <c r="J440">
        <v>51.47</v>
      </c>
      <c r="K440">
        <f t="shared" si="81"/>
        <v>-54.656249999999879</v>
      </c>
      <c r="L440" s="18">
        <f t="shared" si="85"/>
        <v>26.184467037826501</v>
      </c>
      <c r="M440" s="13">
        <f t="shared" si="86"/>
        <v>26.184467037826501</v>
      </c>
      <c r="N440" s="13">
        <f t="shared" si="87"/>
        <v>-484.31510416666555</v>
      </c>
      <c r="O440" s="13">
        <f t="shared" si="88"/>
        <v>-1743.5343749999961</v>
      </c>
      <c r="P440" s="13">
        <f t="shared" si="82"/>
        <v>232.02347180740705</v>
      </c>
      <c r="Q440">
        <f t="shared" si="91"/>
        <v>2.7842816616888845E-2</v>
      </c>
      <c r="R440" s="23">
        <f t="shared" si="83"/>
        <v>80.84071703782638</v>
      </c>
      <c r="S440" s="13">
        <f t="shared" si="89"/>
        <v>716.33857597407257</v>
      </c>
      <c r="T440" s="13"/>
    </row>
    <row r="441" spans="2:20" x14ac:dyDescent="0.35">
      <c r="B441" s="2" t="s">
        <v>37</v>
      </c>
      <c r="C441" s="2">
        <v>433</v>
      </c>
      <c r="D441" s="2">
        <v>433</v>
      </c>
      <c r="E441" s="7">
        <v>31.3</v>
      </c>
      <c r="F441" s="13">
        <f t="shared" si="90"/>
        <v>-0.11111111111111072</v>
      </c>
      <c r="G441" s="13">
        <f t="shared" si="84"/>
        <v>8.6944444444444446</v>
      </c>
      <c r="H441" s="13">
        <f t="shared" si="79"/>
        <v>-29.149999999999899</v>
      </c>
      <c r="I441" s="18">
        <f t="shared" si="80"/>
        <v>28.276252960159731</v>
      </c>
      <c r="J441">
        <v>51.47</v>
      </c>
      <c r="K441">
        <f t="shared" si="81"/>
        <v>-29.149999999999899</v>
      </c>
      <c r="L441" s="18">
        <f t="shared" si="85"/>
        <v>50.596252960159823</v>
      </c>
      <c r="M441" s="13">
        <f t="shared" si="86"/>
        <v>50.596252960159823</v>
      </c>
      <c r="N441" s="13">
        <f t="shared" si="87"/>
        <v>-253.44305555555468</v>
      </c>
      <c r="O441" s="13">
        <f t="shared" si="88"/>
        <v>-912.39499999999691</v>
      </c>
      <c r="P441" s="13">
        <f t="shared" si="82"/>
        <v>439.90631045916734</v>
      </c>
      <c r="Q441">
        <f t="shared" si="91"/>
        <v>5.2910953452449845E-2</v>
      </c>
      <c r="R441" s="23">
        <f t="shared" si="83"/>
        <v>79.746252960159723</v>
      </c>
      <c r="S441" s="13">
        <f t="shared" si="89"/>
        <v>693.34936601472202</v>
      </c>
      <c r="T441" s="13"/>
    </row>
    <row r="442" spans="2:20" x14ac:dyDescent="0.35">
      <c r="B442" s="2" t="s">
        <v>37</v>
      </c>
      <c r="C442" s="2">
        <v>434</v>
      </c>
      <c r="D442" s="2">
        <v>434</v>
      </c>
      <c r="E442" s="7">
        <v>31.1</v>
      </c>
      <c r="F442" s="13">
        <f t="shared" si="90"/>
        <v>-9.7222222222222127E-2</v>
      </c>
      <c r="G442" s="13">
        <f t="shared" si="84"/>
        <v>8.6388888888888893</v>
      </c>
      <c r="H442" s="13">
        <f t="shared" si="79"/>
        <v>-25.506249999999977</v>
      </c>
      <c r="I442" s="18">
        <f t="shared" si="80"/>
        <v>27.916049592826397</v>
      </c>
      <c r="J442">
        <v>51.47</v>
      </c>
      <c r="K442">
        <f t="shared" si="81"/>
        <v>-25.506249999999977</v>
      </c>
      <c r="L442" s="18">
        <f t="shared" si="85"/>
        <v>53.879799592826416</v>
      </c>
      <c r="M442" s="13">
        <f t="shared" si="86"/>
        <v>53.879799592826416</v>
      </c>
      <c r="N442" s="13">
        <f t="shared" si="87"/>
        <v>-220.34565972222202</v>
      </c>
      <c r="O442" s="13">
        <f t="shared" si="88"/>
        <v>-793.24437499999931</v>
      </c>
      <c r="P442" s="13">
        <f t="shared" si="82"/>
        <v>465.46160203802822</v>
      </c>
      <c r="Q442">
        <f t="shared" si="91"/>
        <v>5.6113982023473404E-2</v>
      </c>
      <c r="R442" s="23">
        <f t="shared" si="83"/>
        <v>79.386049592826396</v>
      </c>
      <c r="S442" s="13">
        <f t="shared" si="89"/>
        <v>685.80726176025019</v>
      </c>
      <c r="T442" s="13"/>
    </row>
    <row r="443" spans="2:20" x14ac:dyDescent="0.35">
      <c r="B443" s="2" t="s">
        <v>37</v>
      </c>
      <c r="C443" s="2">
        <v>435</v>
      </c>
      <c r="D443" s="2">
        <v>435</v>
      </c>
      <c r="E443" s="7">
        <v>30.6</v>
      </c>
      <c r="F443" s="13">
        <f t="shared" si="90"/>
        <v>-0.26388888888888917</v>
      </c>
      <c r="G443" s="13">
        <f t="shared" si="84"/>
        <v>8.5</v>
      </c>
      <c r="H443" s="13">
        <f t="shared" si="79"/>
        <v>-69.231250000000074</v>
      </c>
      <c r="I443" s="18">
        <f t="shared" si="80"/>
        <v>27.025643031750004</v>
      </c>
      <c r="J443">
        <v>51.47</v>
      </c>
      <c r="K443">
        <f t="shared" si="81"/>
        <v>-69.231250000000074</v>
      </c>
      <c r="L443" s="18">
        <f t="shared" si="85"/>
        <v>9.2643930317499326</v>
      </c>
      <c r="M443" s="13">
        <f t="shared" si="86"/>
        <v>9.2643930317499326</v>
      </c>
      <c r="N443" s="13">
        <f t="shared" si="87"/>
        <v>-588.46562500000061</v>
      </c>
      <c r="O443" s="13">
        <f t="shared" si="88"/>
        <v>-2118.4762500000024</v>
      </c>
      <c r="P443" s="13">
        <f t="shared" si="82"/>
        <v>78.747340769874427</v>
      </c>
      <c r="Q443">
        <f t="shared" si="91"/>
        <v>9.5153036763598268E-3</v>
      </c>
      <c r="R443" s="23">
        <f t="shared" si="83"/>
        <v>78.495643031750006</v>
      </c>
      <c r="S443" s="13">
        <f t="shared" si="89"/>
        <v>667.21296576987504</v>
      </c>
      <c r="T443" s="13"/>
    </row>
    <row r="444" spans="2:20" x14ac:dyDescent="0.35">
      <c r="B444" s="2" t="s">
        <v>37</v>
      </c>
      <c r="C444" s="2">
        <v>436</v>
      </c>
      <c r="D444" s="2">
        <v>436</v>
      </c>
      <c r="E444" s="7">
        <v>29.2</v>
      </c>
      <c r="F444" s="13">
        <f t="shared" si="90"/>
        <v>-0.54166666666666696</v>
      </c>
      <c r="G444" s="13">
        <f t="shared" si="84"/>
        <v>8.1111111111111107</v>
      </c>
      <c r="H444" s="13">
        <f t="shared" si="79"/>
        <v>-142.1062500000001</v>
      </c>
      <c r="I444" s="18">
        <f t="shared" si="80"/>
        <v>24.609278775888889</v>
      </c>
      <c r="J444">
        <v>51.47</v>
      </c>
      <c r="K444">
        <f t="shared" si="81"/>
        <v>-142.1062500000001</v>
      </c>
      <c r="L444" s="18">
        <f t="shared" si="85"/>
        <v>-66.026971224111207</v>
      </c>
      <c r="M444" s="13">
        <f t="shared" si="86"/>
        <v>-66.026971224111207</v>
      </c>
      <c r="N444" s="13">
        <f t="shared" si="87"/>
        <v>-1152.639583333334</v>
      </c>
      <c r="O444" s="13">
        <f t="shared" si="88"/>
        <v>-4149.5025000000023</v>
      </c>
      <c r="P444" s="13">
        <f t="shared" si="82"/>
        <v>-535.55209992890195</v>
      </c>
      <c r="Q444">
        <f t="shared" si="91"/>
        <v>-6.486130988027812E-2</v>
      </c>
      <c r="R444" s="23">
        <f t="shared" si="83"/>
        <v>76.079278775888895</v>
      </c>
      <c r="S444" s="13">
        <f t="shared" si="89"/>
        <v>617.08748340443208</v>
      </c>
      <c r="T444" s="13"/>
    </row>
    <row r="445" spans="2:20" x14ac:dyDescent="0.35">
      <c r="B445" s="2" t="s">
        <v>37</v>
      </c>
      <c r="C445" s="2">
        <v>437</v>
      </c>
      <c r="D445" s="2">
        <v>437</v>
      </c>
      <c r="E445" s="7">
        <v>26.7</v>
      </c>
      <c r="F445" s="13">
        <f t="shared" si="90"/>
        <v>-0.86111111111111094</v>
      </c>
      <c r="G445" s="13">
        <f t="shared" si="84"/>
        <v>7.416666666666667</v>
      </c>
      <c r="H445" s="13">
        <f t="shared" si="79"/>
        <v>-225.91249999999997</v>
      </c>
      <c r="I445" s="18">
        <f t="shared" si="80"/>
        <v>20.575751485437504</v>
      </c>
      <c r="J445">
        <v>51.47</v>
      </c>
      <c r="K445">
        <f t="shared" si="81"/>
        <v>-225.91249999999997</v>
      </c>
      <c r="L445" s="18">
        <f t="shared" si="85"/>
        <v>-153.86674851456246</v>
      </c>
      <c r="M445" s="13">
        <f t="shared" si="86"/>
        <v>-153.86674851456246</v>
      </c>
      <c r="N445" s="13">
        <f t="shared" si="87"/>
        <v>-1675.5177083333331</v>
      </c>
      <c r="O445" s="13">
        <f t="shared" si="88"/>
        <v>-6031.8637499999986</v>
      </c>
      <c r="P445" s="13">
        <f t="shared" si="82"/>
        <v>-1141.1783848163384</v>
      </c>
      <c r="Q445">
        <f t="shared" si="91"/>
        <v>-0.13852637615687219</v>
      </c>
      <c r="R445" s="23">
        <f t="shared" si="83"/>
        <v>72.045751485437506</v>
      </c>
      <c r="S445" s="13">
        <f t="shared" si="89"/>
        <v>534.33932351699468</v>
      </c>
      <c r="T445" s="13"/>
    </row>
    <row r="446" spans="2:20" x14ac:dyDescent="0.35">
      <c r="B446" s="2" t="s">
        <v>37</v>
      </c>
      <c r="C446" s="2">
        <v>438</v>
      </c>
      <c r="D446" s="2">
        <v>438</v>
      </c>
      <c r="E446" s="7">
        <v>23</v>
      </c>
      <c r="F446" s="13">
        <f t="shared" si="90"/>
        <v>-1.1805555555555556</v>
      </c>
      <c r="G446" s="13">
        <f t="shared" si="84"/>
        <v>6.3888888888888893</v>
      </c>
      <c r="H446" s="13">
        <f t="shared" si="79"/>
        <v>-309.71875000000006</v>
      </c>
      <c r="I446" s="18">
        <f t="shared" si="80"/>
        <v>15.268235682638892</v>
      </c>
      <c r="J446">
        <v>51.47</v>
      </c>
      <c r="K446">
        <f t="shared" si="81"/>
        <v>-309.71875000000006</v>
      </c>
      <c r="L446" s="18">
        <f t="shared" si="85"/>
        <v>-242.98051431736116</v>
      </c>
      <c r="M446" s="13">
        <f t="shared" si="86"/>
        <v>-242.98051431736116</v>
      </c>
      <c r="N446" s="13">
        <f t="shared" si="87"/>
        <v>-1978.7586805555561</v>
      </c>
      <c r="O446" s="13">
        <f t="shared" si="88"/>
        <v>-7123.5312500000018</v>
      </c>
      <c r="P446" s="13">
        <f t="shared" si="82"/>
        <v>-1552.3755081386964</v>
      </c>
      <c r="Q446">
        <f t="shared" si="91"/>
        <v>-0.18887235349020806</v>
      </c>
      <c r="R446" s="23">
        <f t="shared" si="83"/>
        <v>66.738235682638901</v>
      </c>
      <c r="S446" s="13">
        <f t="shared" si="89"/>
        <v>426.38317241685968</v>
      </c>
      <c r="T446" s="13"/>
    </row>
    <row r="447" spans="2:20" x14ac:dyDescent="0.35">
      <c r="B447" s="2" t="s">
        <v>37</v>
      </c>
      <c r="C447" s="2">
        <v>439</v>
      </c>
      <c r="D447" s="2">
        <v>439</v>
      </c>
      <c r="E447" s="7">
        <v>18.2</v>
      </c>
      <c r="F447" s="13">
        <f t="shared" si="90"/>
        <v>-1.4027777777777777</v>
      </c>
      <c r="G447" s="13">
        <f t="shared" si="84"/>
        <v>5.0555555555555554</v>
      </c>
      <c r="H447" s="13">
        <f t="shared" si="79"/>
        <v>-368.01875000000001</v>
      </c>
      <c r="I447" s="18">
        <f t="shared" si="80"/>
        <v>9.5603977079722213</v>
      </c>
      <c r="J447">
        <v>51.47</v>
      </c>
      <c r="K447">
        <f t="shared" si="81"/>
        <v>-368.01875000000001</v>
      </c>
      <c r="L447" s="18">
        <f t="shared" si="85"/>
        <v>-306.9883522920278</v>
      </c>
      <c r="M447" s="13">
        <f t="shared" si="86"/>
        <v>-306.9883522920278</v>
      </c>
      <c r="N447" s="13">
        <f t="shared" si="87"/>
        <v>-1860.539236111111</v>
      </c>
      <c r="O447" s="13">
        <f t="shared" si="88"/>
        <v>-6697.9412499999999</v>
      </c>
      <c r="P447" s="13">
        <f t="shared" si="82"/>
        <v>-1551.9966699208071</v>
      </c>
      <c r="Q447">
        <f t="shared" si="91"/>
        <v>-0.18925737169312065</v>
      </c>
      <c r="R447" s="23">
        <f t="shared" si="83"/>
        <v>61.030397707972213</v>
      </c>
      <c r="S447" s="13">
        <f t="shared" si="89"/>
        <v>308.54256619030389</v>
      </c>
      <c r="T447" s="13"/>
    </row>
    <row r="448" spans="2:20" x14ac:dyDescent="0.35">
      <c r="B448" s="2" t="s">
        <v>37</v>
      </c>
      <c r="C448" s="2">
        <v>440</v>
      </c>
      <c r="D448" s="2">
        <v>440</v>
      </c>
      <c r="E448" s="7">
        <v>12.9</v>
      </c>
      <c r="F448" s="13">
        <f t="shared" si="90"/>
        <v>-1.4583333333333333</v>
      </c>
      <c r="G448" s="13">
        <f t="shared" si="84"/>
        <v>3.5833333333333335</v>
      </c>
      <c r="H448" s="13">
        <f t="shared" si="79"/>
        <v>-382.59375</v>
      </c>
      <c r="I448" s="18">
        <f t="shared" si="80"/>
        <v>4.8030001889375011</v>
      </c>
      <c r="J448">
        <v>51.47</v>
      </c>
      <c r="K448">
        <f t="shared" si="81"/>
        <v>-382.59375</v>
      </c>
      <c r="L448" s="18">
        <f t="shared" si="85"/>
        <v>-326.32074981106251</v>
      </c>
      <c r="M448" s="13">
        <f t="shared" si="86"/>
        <v>-326.32074981106251</v>
      </c>
      <c r="N448" s="13">
        <f t="shared" si="87"/>
        <v>-1370.9609375</v>
      </c>
      <c r="O448" s="13">
        <f t="shared" si="88"/>
        <v>-4935.4593750000004</v>
      </c>
      <c r="P448" s="13">
        <f t="shared" si="82"/>
        <v>-1169.3160201563073</v>
      </c>
      <c r="Q448">
        <f t="shared" si="91"/>
        <v>-0.14291640246354867</v>
      </c>
      <c r="R448" s="23">
        <f t="shared" si="83"/>
        <v>56.273000188937488</v>
      </c>
      <c r="S448" s="13">
        <f t="shared" si="89"/>
        <v>201.64491734369267</v>
      </c>
      <c r="T448" s="13"/>
    </row>
    <row r="449" spans="2:20" x14ac:dyDescent="0.35">
      <c r="B449" s="2" t="s">
        <v>37</v>
      </c>
      <c r="C449" s="2">
        <v>441</v>
      </c>
      <c r="D449" s="2">
        <v>441</v>
      </c>
      <c r="E449" s="7">
        <v>7.7</v>
      </c>
      <c r="F449" s="13">
        <f t="shared" si="90"/>
        <v>-1.2638888888888891</v>
      </c>
      <c r="G449" s="13">
        <f t="shared" si="84"/>
        <v>2.1388888888888888</v>
      </c>
      <c r="H449" s="13">
        <f t="shared" si="79"/>
        <v>-331.58125000000007</v>
      </c>
      <c r="I449" s="18">
        <f t="shared" si="80"/>
        <v>1.7112546193263891</v>
      </c>
      <c r="J449">
        <v>51.47</v>
      </c>
      <c r="K449">
        <f t="shared" si="81"/>
        <v>-331.58125000000007</v>
      </c>
      <c r="L449" s="18">
        <f t="shared" si="85"/>
        <v>-278.39999538067366</v>
      </c>
      <c r="M449" s="13">
        <f t="shared" si="86"/>
        <v>-278.39999538067366</v>
      </c>
      <c r="N449" s="13">
        <f t="shared" si="87"/>
        <v>-709.21545138888905</v>
      </c>
      <c r="O449" s="13">
        <f t="shared" si="88"/>
        <v>-2553.1756250000008</v>
      </c>
      <c r="P449" s="13">
        <f t="shared" si="82"/>
        <v>-595.46665678644092</v>
      </c>
      <c r="Q449">
        <f t="shared" si="91"/>
        <v>-7.2944665456339E-2</v>
      </c>
      <c r="R449" s="23">
        <f t="shared" si="83"/>
        <v>53.18125461932641</v>
      </c>
      <c r="S449" s="13">
        <f t="shared" si="89"/>
        <v>113.74879460244813</v>
      </c>
      <c r="T449" s="13"/>
    </row>
    <row r="450" spans="2:20" x14ac:dyDescent="0.35">
      <c r="B450" s="2" t="s">
        <v>37</v>
      </c>
      <c r="C450" s="2">
        <v>442</v>
      </c>
      <c r="D450" s="2">
        <v>442</v>
      </c>
      <c r="E450" s="7">
        <v>3.8</v>
      </c>
      <c r="F450" s="13">
        <f t="shared" si="90"/>
        <v>-0.88888888888888895</v>
      </c>
      <c r="G450" s="13">
        <f t="shared" si="84"/>
        <v>1.0555555555555556</v>
      </c>
      <c r="H450" s="13">
        <f t="shared" si="79"/>
        <v>-233.20000000000005</v>
      </c>
      <c r="I450" s="18">
        <f t="shared" si="80"/>
        <v>0.41677376797222232</v>
      </c>
      <c r="J450">
        <v>51.47</v>
      </c>
      <c r="K450">
        <f t="shared" si="81"/>
        <v>-233.20000000000005</v>
      </c>
      <c r="L450" s="18">
        <f t="shared" si="85"/>
        <v>-181.31322623202783</v>
      </c>
      <c r="M450" s="13">
        <f t="shared" si="86"/>
        <v>-181.31322623202783</v>
      </c>
      <c r="N450" s="13">
        <f t="shared" si="87"/>
        <v>-246.15555555555562</v>
      </c>
      <c r="O450" s="13">
        <f t="shared" si="88"/>
        <v>-886.16000000000031</v>
      </c>
      <c r="P450" s="13">
        <f t="shared" si="82"/>
        <v>-191.38618324491827</v>
      </c>
      <c r="Q450">
        <f t="shared" si="91"/>
        <v>-2.349797027618163E-2</v>
      </c>
      <c r="R450" s="23">
        <f t="shared" si="83"/>
        <v>51.886773767972215</v>
      </c>
      <c r="S450" s="13">
        <f t="shared" si="89"/>
        <v>54.769372310637351</v>
      </c>
      <c r="T450" s="13"/>
    </row>
    <row r="451" spans="2:20" x14ac:dyDescent="0.35">
      <c r="B451" s="2" t="s">
        <v>37</v>
      </c>
      <c r="C451" s="2">
        <v>443</v>
      </c>
      <c r="D451" s="2">
        <v>443</v>
      </c>
      <c r="E451" s="7">
        <v>1.3</v>
      </c>
      <c r="F451" s="13">
        <f t="shared" si="90"/>
        <v>-0.49999999999999994</v>
      </c>
      <c r="G451" s="13">
        <f t="shared" si="84"/>
        <v>0.3611111111111111</v>
      </c>
      <c r="H451" s="13">
        <f t="shared" si="79"/>
        <v>-131.17499999999998</v>
      </c>
      <c r="I451" s="18">
        <f t="shared" si="80"/>
        <v>4.877753932638889E-2</v>
      </c>
      <c r="J451">
        <v>51.47</v>
      </c>
      <c r="K451">
        <f t="shared" si="81"/>
        <v>-131.17499999999998</v>
      </c>
      <c r="L451" s="18">
        <f t="shared" si="85"/>
        <v>-79.656222460673604</v>
      </c>
      <c r="M451" s="13">
        <f t="shared" si="86"/>
        <v>-79.656222460673604</v>
      </c>
      <c r="N451" s="13">
        <f t="shared" si="87"/>
        <v>-47.368749999999991</v>
      </c>
      <c r="O451" s="13">
        <f t="shared" si="88"/>
        <v>-170.52749999999997</v>
      </c>
      <c r="P451" s="13">
        <f t="shared" si="82"/>
        <v>-28.764746999687691</v>
      </c>
      <c r="Q451">
        <f t="shared" si="91"/>
        <v>-3.5396619224615689E-3</v>
      </c>
      <c r="R451" s="23">
        <f t="shared" si="83"/>
        <v>51.518777539326379</v>
      </c>
      <c r="S451" s="13">
        <f t="shared" si="89"/>
        <v>18.6040030003123</v>
      </c>
      <c r="T451" s="13"/>
    </row>
    <row r="452" spans="2:20" x14ac:dyDescent="0.35">
      <c r="B452" s="2" t="s">
        <v>37</v>
      </c>
      <c r="C452" s="2">
        <v>444</v>
      </c>
      <c r="D452" s="2">
        <v>444</v>
      </c>
      <c r="E452" s="7">
        <v>0.2</v>
      </c>
      <c r="F452" s="13">
        <f t="shared" si="90"/>
        <v>-0.18055555555555555</v>
      </c>
      <c r="G452" s="13">
        <f t="shared" si="84"/>
        <v>5.5555555555555552E-2</v>
      </c>
      <c r="H452" s="13">
        <f t="shared" si="79"/>
        <v>-47.368750000000006</v>
      </c>
      <c r="I452" s="18">
        <f t="shared" si="80"/>
        <v>1.1544979722222222E-3</v>
      </c>
      <c r="J452">
        <v>51.47</v>
      </c>
      <c r="K452">
        <f t="shared" si="81"/>
        <v>-47.368750000000006</v>
      </c>
      <c r="L452" s="18">
        <f t="shared" si="85"/>
        <v>4.1024044979722163</v>
      </c>
      <c r="M452" s="13">
        <f t="shared" si="86"/>
        <v>4.1024044979722163</v>
      </c>
      <c r="N452" s="13">
        <f t="shared" si="87"/>
        <v>-2.6315972222222226</v>
      </c>
      <c r="O452" s="13">
        <f t="shared" si="88"/>
        <v>-9.4737500000000008</v>
      </c>
      <c r="P452" s="13">
        <f t="shared" si="82"/>
        <v>0.22791136099845644</v>
      </c>
      <c r="Q452">
        <f t="shared" si="91"/>
        <v>2.8109067856476295E-5</v>
      </c>
      <c r="R452" s="23">
        <f t="shared" si="83"/>
        <v>51.471154497972222</v>
      </c>
      <c r="S452" s="13">
        <f t="shared" si="89"/>
        <v>2.8595085832206788</v>
      </c>
      <c r="T452" s="13"/>
    </row>
    <row r="453" spans="2:20" x14ac:dyDescent="0.35">
      <c r="B453" s="2" t="s">
        <v>37</v>
      </c>
      <c r="C453" s="2">
        <v>445</v>
      </c>
      <c r="D453" s="2">
        <v>445</v>
      </c>
      <c r="E453" s="7">
        <v>0</v>
      </c>
      <c r="F453" s="13">
        <f t="shared" si="90"/>
        <v>-2.777777777777778E-2</v>
      </c>
      <c r="G453" s="13">
        <f t="shared" si="84"/>
        <v>0</v>
      </c>
      <c r="H453" s="13">
        <f t="shared" si="79"/>
        <v>-7.2875000000000014</v>
      </c>
      <c r="I453" s="18">
        <f t="shared" si="80"/>
        <v>0</v>
      </c>
      <c r="J453">
        <v>51.47</v>
      </c>
      <c r="K453">
        <f t="shared" si="81"/>
        <v>-7.2875000000000014</v>
      </c>
      <c r="L453" s="18">
        <f t="shared" si="85"/>
        <v>44.182499999999997</v>
      </c>
      <c r="M453" s="13">
        <f t="shared" si="86"/>
        <v>44.182499999999997</v>
      </c>
      <c r="N453" s="13">
        <f t="shared" si="87"/>
        <v>0</v>
      </c>
      <c r="O453" s="13">
        <f t="shared" si="88"/>
        <v>0</v>
      </c>
      <c r="P453" s="13">
        <f t="shared" si="82"/>
        <v>0</v>
      </c>
      <c r="Q453">
        <f t="shared" si="91"/>
        <v>0</v>
      </c>
      <c r="R453" s="23">
        <f t="shared" si="83"/>
        <v>51.47</v>
      </c>
      <c r="S453" s="13">
        <f t="shared" si="89"/>
        <v>0</v>
      </c>
      <c r="T453" s="13"/>
    </row>
    <row r="454" spans="2:20" x14ac:dyDescent="0.35">
      <c r="B454" s="2" t="s">
        <v>37</v>
      </c>
      <c r="C454" s="2">
        <v>446</v>
      </c>
      <c r="D454" s="2">
        <v>446</v>
      </c>
      <c r="E454" s="7">
        <v>0</v>
      </c>
      <c r="F454" s="13">
        <f t="shared" si="90"/>
        <v>0</v>
      </c>
      <c r="G454" s="13">
        <f t="shared" si="84"/>
        <v>0</v>
      </c>
      <c r="H454" s="13">
        <f t="shared" si="79"/>
        <v>0</v>
      </c>
      <c r="I454" s="18">
        <f t="shared" si="80"/>
        <v>0</v>
      </c>
      <c r="J454">
        <v>51.47</v>
      </c>
      <c r="K454">
        <f t="shared" si="81"/>
        <v>0</v>
      </c>
      <c r="L454" s="18">
        <f t="shared" si="85"/>
        <v>51.47</v>
      </c>
      <c r="M454" s="13">
        <f t="shared" si="86"/>
        <v>51.47</v>
      </c>
      <c r="N454" s="13">
        <f t="shared" si="87"/>
        <v>0</v>
      </c>
      <c r="O454" s="13">
        <f t="shared" si="88"/>
        <v>0</v>
      </c>
      <c r="P454" s="13">
        <f t="shared" si="82"/>
        <v>0</v>
      </c>
      <c r="Q454">
        <f t="shared" si="91"/>
        <v>0</v>
      </c>
      <c r="R454" s="23">
        <f t="shared" si="83"/>
        <v>51.47</v>
      </c>
      <c r="S454" s="13">
        <f t="shared" si="89"/>
        <v>0</v>
      </c>
      <c r="T454" s="13"/>
    </row>
    <row r="455" spans="2:20" x14ac:dyDescent="0.35">
      <c r="B455" s="2" t="s">
        <v>37</v>
      </c>
      <c r="C455" s="2">
        <v>447</v>
      </c>
      <c r="D455" s="2">
        <v>447</v>
      </c>
      <c r="E455" s="7">
        <v>0</v>
      </c>
      <c r="F455" s="13">
        <f t="shared" si="90"/>
        <v>0</v>
      </c>
      <c r="G455" s="13">
        <f t="shared" si="84"/>
        <v>0</v>
      </c>
      <c r="H455" s="13">
        <f t="shared" si="79"/>
        <v>0</v>
      </c>
      <c r="I455" s="18">
        <f t="shared" si="80"/>
        <v>0</v>
      </c>
      <c r="J455">
        <v>51.47</v>
      </c>
      <c r="K455">
        <f t="shared" si="81"/>
        <v>0</v>
      </c>
      <c r="L455" s="18">
        <f t="shared" si="85"/>
        <v>51.47</v>
      </c>
      <c r="M455" s="13">
        <f t="shared" si="86"/>
        <v>51.47</v>
      </c>
      <c r="N455" s="13">
        <f t="shared" si="87"/>
        <v>0</v>
      </c>
      <c r="O455" s="13">
        <f t="shared" si="88"/>
        <v>0</v>
      </c>
      <c r="P455" s="13">
        <f t="shared" si="82"/>
        <v>0</v>
      </c>
      <c r="Q455">
        <f t="shared" si="91"/>
        <v>0</v>
      </c>
      <c r="R455" s="23">
        <f t="shared" si="83"/>
        <v>51.47</v>
      </c>
      <c r="S455" s="13">
        <f t="shared" si="89"/>
        <v>0</v>
      </c>
      <c r="T455" s="13"/>
    </row>
    <row r="456" spans="2:20" x14ac:dyDescent="0.35">
      <c r="B456" s="2" t="s">
        <v>37</v>
      </c>
      <c r="C456" s="2">
        <v>448</v>
      </c>
      <c r="D456" s="2">
        <v>448</v>
      </c>
      <c r="E456" s="7">
        <v>0</v>
      </c>
      <c r="F456" s="13">
        <f t="shared" si="90"/>
        <v>0</v>
      </c>
      <c r="G456" s="13">
        <f t="shared" si="84"/>
        <v>0</v>
      </c>
      <c r="H456" s="13">
        <f t="shared" ref="H456:H519" si="92">W$12*F456</f>
        <v>0</v>
      </c>
      <c r="I456" s="18">
        <f t="shared" ref="I456:I519" si="93">1/2*W$8*W$11*G456^2</f>
        <v>0</v>
      </c>
      <c r="J456">
        <v>51.47</v>
      </c>
      <c r="K456">
        <f t="shared" ref="K456:K519" si="94">W$12*F456</f>
        <v>0</v>
      </c>
      <c r="L456" s="18">
        <f t="shared" si="85"/>
        <v>51.47</v>
      </c>
      <c r="M456" s="13">
        <f t="shared" si="86"/>
        <v>51.47</v>
      </c>
      <c r="N456" s="13">
        <f t="shared" si="87"/>
        <v>0</v>
      </c>
      <c r="O456" s="13">
        <f t="shared" si="88"/>
        <v>0</v>
      </c>
      <c r="P456" s="13">
        <f t="shared" ref="P456:P519" si="95">M456*G456</f>
        <v>0</v>
      </c>
      <c r="Q456">
        <f t="shared" si="91"/>
        <v>0</v>
      </c>
      <c r="R456" s="23">
        <f t="shared" ref="R456:R519" si="96">M456-H456</f>
        <v>51.47</v>
      </c>
      <c r="S456" s="13">
        <f t="shared" si="89"/>
        <v>0</v>
      </c>
      <c r="T456" s="13"/>
    </row>
    <row r="457" spans="2:20" x14ac:dyDescent="0.35">
      <c r="B457" s="2" t="s">
        <v>37</v>
      </c>
      <c r="C457" s="2">
        <v>449</v>
      </c>
      <c r="D457" s="2">
        <v>449</v>
      </c>
      <c r="E457" s="7">
        <v>0</v>
      </c>
      <c r="F457" s="13">
        <f t="shared" si="90"/>
        <v>0</v>
      </c>
      <c r="G457" s="13">
        <f t="shared" ref="G457:G520" si="97">E457*1000/3600</f>
        <v>0</v>
      </c>
      <c r="H457" s="13">
        <f t="shared" si="92"/>
        <v>0</v>
      </c>
      <c r="I457" s="18">
        <f t="shared" si="93"/>
        <v>0</v>
      </c>
      <c r="J457">
        <v>51.47</v>
      </c>
      <c r="K457">
        <f t="shared" si="94"/>
        <v>0</v>
      </c>
      <c r="L457" s="18">
        <f t="shared" ref="L457:L520" si="98">I457+J457+K457</f>
        <v>51.47</v>
      </c>
      <c r="M457" s="13">
        <f t="shared" ref="M457:M520" si="99">I457+J457+K457</f>
        <v>51.47</v>
      </c>
      <c r="N457" s="13">
        <f t="shared" ref="N457:N520" si="100">H457*G457</f>
        <v>0</v>
      </c>
      <c r="O457" s="13">
        <f t="shared" ref="O457:O520" si="101">N457/1000*(60*60)</f>
        <v>0</v>
      </c>
      <c r="P457" s="13">
        <f t="shared" si="95"/>
        <v>0</v>
      </c>
      <c r="Q457">
        <f t="shared" si="91"/>
        <v>0</v>
      </c>
      <c r="R457" s="23">
        <f t="shared" si="96"/>
        <v>51.47</v>
      </c>
      <c r="S457" s="13">
        <f t="shared" ref="S457:S520" si="102">P457-N457</f>
        <v>0</v>
      </c>
      <c r="T457" s="13"/>
    </row>
    <row r="458" spans="2:20" x14ac:dyDescent="0.35">
      <c r="B458" s="2" t="s">
        <v>37</v>
      </c>
      <c r="C458" s="2">
        <v>450</v>
      </c>
      <c r="D458" s="2">
        <v>450</v>
      </c>
      <c r="E458" s="7">
        <v>0</v>
      </c>
      <c r="F458" s="13">
        <f t="shared" ref="F458:F521" si="103">($E459-$E457)/2/3.6</f>
        <v>0</v>
      </c>
      <c r="G458" s="13">
        <f t="shared" si="97"/>
        <v>0</v>
      </c>
      <c r="H458" s="13">
        <f t="shared" si="92"/>
        <v>0</v>
      </c>
      <c r="I458" s="18">
        <f t="shared" si="93"/>
        <v>0</v>
      </c>
      <c r="J458">
        <v>51.47</v>
      </c>
      <c r="K458">
        <f t="shared" si="94"/>
        <v>0</v>
      </c>
      <c r="L458" s="18">
        <f t="shared" si="98"/>
        <v>51.47</v>
      </c>
      <c r="M458" s="13">
        <f t="shared" si="99"/>
        <v>51.47</v>
      </c>
      <c r="N458" s="13">
        <f t="shared" si="100"/>
        <v>0</v>
      </c>
      <c r="O458" s="13">
        <f t="shared" si="101"/>
        <v>0</v>
      </c>
      <c r="P458" s="13">
        <f t="shared" si="95"/>
        <v>0</v>
      </c>
      <c r="Q458">
        <f t="shared" si="91"/>
        <v>0</v>
      </c>
      <c r="R458" s="23">
        <f t="shared" si="96"/>
        <v>51.47</v>
      </c>
      <c r="S458" s="13">
        <f t="shared" si="102"/>
        <v>0</v>
      </c>
      <c r="T458" s="13"/>
    </row>
    <row r="459" spans="2:20" x14ac:dyDescent="0.35">
      <c r="B459" s="2" t="s">
        <v>37</v>
      </c>
      <c r="C459" s="2">
        <v>451</v>
      </c>
      <c r="D459" s="2">
        <v>451</v>
      </c>
      <c r="E459" s="7">
        <v>0</v>
      </c>
      <c r="F459" s="13">
        <f t="shared" si="103"/>
        <v>0</v>
      </c>
      <c r="G459" s="13">
        <f t="shared" si="97"/>
        <v>0</v>
      </c>
      <c r="H459" s="13">
        <f t="shared" si="92"/>
        <v>0</v>
      </c>
      <c r="I459" s="18">
        <f t="shared" si="93"/>
        <v>0</v>
      </c>
      <c r="J459">
        <v>51.47</v>
      </c>
      <c r="K459">
        <f t="shared" si="94"/>
        <v>0</v>
      </c>
      <c r="L459" s="18">
        <f t="shared" si="98"/>
        <v>51.47</v>
      </c>
      <c r="M459" s="13">
        <f t="shared" si="99"/>
        <v>51.47</v>
      </c>
      <c r="N459" s="13">
        <f t="shared" si="100"/>
        <v>0</v>
      </c>
      <c r="O459" s="13">
        <f t="shared" si="101"/>
        <v>0</v>
      </c>
      <c r="P459" s="13">
        <f t="shared" si="95"/>
        <v>0</v>
      </c>
      <c r="Q459">
        <f t="shared" si="91"/>
        <v>0</v>
      </c>
      <c r="R459" s="23">
        <f t="shared" si="96"/>
        <v>51.47</v>
      </c>
      <c r="S459" s="13">
        <f t="shared" si="102"/>
        <v>0</v>
      </c>
      <c r="T459" s="13"/>
    </row>
    <row r="460" spans="2:20" x14ac:dyDescent="0.35">
      <c r="B460" s="2" t="s">
        <v>37</v>
      </c>
      <c r="C460" s="2">
        <v>452</v>
      </c>
      <c r="D460" s="2">
        <v>452</v>
      </c>
      <c r="E460" s="7">
        <v>0</v>
      </c>
      <c r="F460" s="13">
        <f t="shared" si="103"/>
        <v>0</v>
      </c>
      <c r="G460" s="13">
        <f t="shared" si="97"/>
        <v>0</v>
      </c>
      <c r="H460" s="13">
        <f t="shared" si="92"/>
        <v>0</v>
      </c>
      <c r="I460" s="18">
        <f t="shared" si="93"/>
        <v>0</v>
      </c>
      <c r="J460">
        <v>51.47</v>
      </c>
      <c r="K460">
        <f t="shared" si="94"/>
        <v>0</v>
      </c>
      <c r="L460" s="18">
        <f t="shared" si="98"/>
        <v>51.47</v>
      </c>
      <c r="M460" s="13">
        <f t="shared" si="99"/>
        <v>51.47</v>
      </c>
      <c r="N460" s="13">
        <f t="shared" si="100"/>
        <v>0</v>
      </c>
      <c r="O460" s="13">
        <f t="shared" si="101"/>
        <v>0</v>
      </c>
      <c r="P460" s="13">
        <f t="shared" si="95"/>
        <v>0</v>
      </c>
      <c r="Q460">
        <f t="shared" si="91"/>
        <v>0</v>
      </c>
      <c r="R460" s="23">
        <f t="shared" si="96"/>
        <v>51.47</v>
      </c>
      <c r="S460" s="13">
        <f t="shared" si="102"/>
        <v>0</v>
      </c>
      <c r="T460" s="13"/>
    </row>
    <row r="461" spans="2:20" x14ac:dyDescent="0.35">
      <c r="B461" s="2" t="s">
        <v>37</v>
      </c>
      <c r="C461" s="2">
        <v>453</v>
      </c>
      <c r="D461" s="2">
        <v>453</v>
      </c>
      <c r="E461" s="7">
        <v>0</v>
      </c>
      <c r="F461" s="13">
        <f t="shared" si="103"/>
        <v>0</v>
      </c>
      <c r="G461" s="13">
        <f t="shared" si="97"/>
        <v>0</v>
      </c>
      <c r="H461" s="13">
        <f t="shared" si="92"/>
        <v>0</v>
      </c>
      <c r="I461" s="18">
        <f t="shared" si="93"/>
        <v>0</v>
      </c>
      <c r="J461">
        <v>51.47</v>
      </c>
      <c r="K461">
        <f t="shared" si="94"/>
        <v>0</v>
      </c>
      <c r="L461" s="18">
        <f t="shared" si="98"/>
        <v>51.47</v>
      </c>
      <c r="M461" s="13">
        <f t="shared" si="99"/>
        <v>51.47</v>
      </c>
      <c r="N461" s="13">
        <f t="shared" si="100"/>
        <v>0</v>
      </c>
      <c r="O461" s="13">
        <f t="shared" si="101"/>
        <v>0</v>
      </c>
      <c r="P461" s="13">
        <f t="shared" si="95"/>
        <v>0</v>
      </c>
      <c r="Q461">
        <f t="shared" si="91"/>
        <v>0</v>
      </c>
      <c r="R461" s="23">
        <f t="shared" si="96"/>
        <v>51.47</v>
      </c>
      <c r="S461" s="13">
        <f t="shared" si="102"/>
        <v>0</v>
      </c>
      <c r="T461" s="13"/>
    </row>
    <row r="462" spans="2:20" x14ac:dyDescent="0.35">
      <c r="B462" s="2" t="s">
        <v>37</v>
      </c>
      <c r="C462" s="2">
        <v>454</v>
      </c>
      <c r="D462" s="2">
        <v>454</v>
      </c>
      <c r="E462" s="7">
        <v>0</v>
      </c>
      <c r="F462" s="13">
        <f t="shared" si="103"/>
        <v>0</v>
      </c>
      <c r="G462" s="13">
        <f t="shared" si="97"/>
        <v>0</v>
      </c>
      <c r="H462" s="13">
        <f t="shared" si="92"/>
        <v>0</v>
      </c>
      <c r="I462" s="18">
        <f t="shared" si="93"/>
        <v>0</v>
      </c>
      <c r="J462">
        <v>51.47</v>
      </c>
      <c r="K462">
        <f t="shared" si="94"/>
        <v>0</v>
      </c>
      <c r="L462" s="18">
        <f t="shared" si="98"/>
        <v>51.47</v>
      </c>
      <c r="M462" s="13">
        <f t="shared" si="99"/>
        <v>51.47</v>
      </c>
      <c r="N462" s="13">
        <f t="shared" si="100"/>
        <v>0</v>
      </c>
      <c r="O462" s="13">
        <f t="shared" si="101"/>
        <v>0</v>
      </c>
      <c r="P462" s="13">
        <f t="shared" si="95"/>
        <v>0</v>
      </c>
      <c r="Q462">
        <f t="shared" si="91"/>
        <v>0</v>
      </c>
      <c r="R462" s="23">
        <f t="shared" si="96"/>
        <v>51.47</v>
      </c>
      <c r="S462" s="13">
        <f t="shared" si="102"/>
        <v>0</v>
      </c>
      <c r="T462" s="13"/>
    </row>
    <row r="463" spans="2:20" x14ac:dyDescent="0.35">
      <c r="B463" s="2" t="s">
        <v>37</v>
      </c>
      <c r="C463" s="2">
        <v>455</v>
      </c>
      <c r="D463" s="2">
        <v>455</v>
      </c>
      <c r="E463" s="7">
        <v>0</v>
      </c>
      <c r="F463" s="13">
        <f t="shared" si="103"/>
        <v>0</v>
      </c>
      <c r="G463" s="13">
        <f t="shared" si="97"/>
        <v>0</v>
      </c>
      <c r="H463" s="13">
        <f t="shared" si="92"/>
        <v>0</v>
      </c>
      <c r="I463" s="18">
        <f t="shared" si="93"/>
        <v>0</v>
      </c>
      <c r="J463">
        <v>51.47</v>
      </c>
      <c r="K463">
        <f t="shared" si="94"/>
        <v>0</v>
      </c>
      <c r="L463" s="18">
        <f t="shared" si="98"/>
        <v>51.47</v>
      </c>
      <c r="M463" s="13">
        <f t="shared" si="99"/>
        <v>51.47</v>
      </c>
      <c r="N463" s="13">
        <f t="shared" si="100"/>
        <v>0</v>
      </c>
      <c r="O463" s="13">
        <f t="shared" si="101"/>
        <v>0</v>
      </c>
      <c r="P463" s="13">
        <f t="shared" si="95"/>
        <v>0</v>
      </c>
      <c r="Q463">
        <f t="shared" si="91"/>
        <v>0</v>
      </c>
      <c r="R463" s="23">
        <f t="shared" si="96"/>
        <v>51.47</v>
      </c>
      <c r="S463" s="13">
        <f t="shared" si="102"/>
        <v>0</v>
      </c>
      <c r="T463" s="13"/>
    </row>
    <row r="464" spans="2:20" x14ac:dyDescent="0.35">
      <c r="B464" s="2" t="s">
        <v>37</v>
      </c>
      <c r="C464" s="2">
        <v>456</v>
      </c>
      <c r="D464" s="2">
        <v>456</v>
      </c>
      <c r="E464" s="7">
        <v>0</v>
      </c>
      <c r="F464" s="13">
        <f t="shared" si="103"/>
        <v>0</v>
      </c>
      <c r="G464" s="13">
        <f t="shared" si="97"/>
        <v>0</v>
      </c>
      <c r="H464" s="13">
        <f t="shared" si="92"/>
        <v>0</v>
      </c>
      <c r="I464" s="18">
        <f t="shared" si="93"/>
        <v>0</v>
      </c>
      <c r="J464">
        <v>51.47</v>
      </c>
      <c r="K464">
        <f t="shared" si="94"/>
        <v>0</v>
      </c>
      <c r="L464" s="18">
        <f t="shared" si="98"/>
        <v>51.47</v>
      </c>
      <c r="M464" s="13">
        <f t="shared" si="99"/>
        <v>51.47</v>
      </c>
      <c r="N464" s="13">
        <f t="shared" si="100"/>
        <v>0</v>
      </c>
      <c r="O464" s="13">
        <f t="shared" si="101"/>
        <v>0</v>
      </c>
      <c r="P464" s="13">
        <f t="shared" si="95"/>
        <v>0</v>
      </c>
      <c r="Q464">
        <f t="shared" si="91"/>
        <v>0</v>
      </c>
      <c r="R464" s="23">
        <f t="shared" si="96"/>
        <v>51.47</v>
      </c>
      <c r="S464" s="13">
        <f t="shared" si="102"/>
        <v>0</v>
      </c>
      <c r="T464" s="13"/>
    </row>
    <row r="465" spans="2:20" x14ac:dyDescent="0.35">
      <c r="B465" s="2" t="s">
        <v>37</v>
      </c>
      <c r="C465" s="2">
        <v>457</v>
      </c>
      <c r="D465" s="2">
        <v>457</v>
      </c>
      <c r="E465" s="7">
        <v>0</v>
      </c>
      <c r="F465" s="13">
        <f t="shared" si="103"/>
        <v>0</v>
      </c>
      <c r="G465" s="13">
        <f t="shared" si="97"/>
        <v>0</v>
      </c>
      <c r="H465" s="13">
        <f t="shared" si="92"/>
        <v>0</v>
      </c>
      <c r="I465" s="18">
        <f t="shared" si="93"/>
        <v>0</v>
      </c>
      <c r="J465">
        <v>51.47</v>
      </c>
      <c r="K465">
        <f t="shared" si="94"/>
        <v>0</v>
      </c>
      <c r="L465" s="18">
        <f t="shared" si="98"/>
        <v>51.47</v>
      </c>
      <c r="M465" s="13">
        <f t="shared" si="99"/>
        <v>51.47</v>
      </c>
      <c r="N465" s="13">
        <f t="shared" si="100"/>
        <v>0</v>
      </c>
      <c r="O465" s="13">
        <f t="shared" si="101"/>
        <v>0</v>
      </c>
      <c r="P465" s="13">
        <f t="shared" si="95"/>
        <v>0</v>
      </c>
      <c r="Q465">
        <f t="shared" si="91"/>
        <v>0</v>
      </c>
      <c r="R465" s="23">
        <f t="shared" si="96"/>
        <v>51.47</v>
      </c>
      <c r="S465" s="13">
        <f t="shared" si="102"/>
        <v>0</v>
      </c>
      <c r="T465" s="13"/>
    </row>
    <row r="466" spans="2:20" x14ac:dyDescent="0.35">
      <c r="B466" s="2" t="s">
        <v>37</v>
      </c>
      <c r="C466" s="2">
        <v>458</v>
      </c>
      <c r="D466" s="2">
        <v>458</v>
      </c>
      <c r="E466" s="7">
        <v>0</v>
      </c>
      <c r="F466" s="13">
        <f t="shared" si="103"/>
        <v>0</v>
      </c>
      <c r="G466" s="13">
        <f t="shared" si="97"/>
        <v>0</v>
      </c>
      <c r="H466" s="13">
        <f t="shared" si="92"/>
        <v>0</v>
      </c>
      <c r="I466" s="18">
        <f t="shared" si="93"/>
        <v>0</v>
      </c>
      <c r="J466">
        <v>51.47</v>
      </c>
      <c r="K466">
        <f t="shared" si="94"/>
        <v>0</v>
      </c>
      <c r="L466" s="18">
        <f t="shared" si="98"/>
        <v>51.47</v>
      </c>
      <c r="M466" s="13">
        <f t="shared" si="99"/>
        <v>51.47</v>
      </c>
      <c r="N466" s="13">
        <f t="shared" si="100"/>
        <v>0</v>
      </c>
      <c r="O466" s="13">
        <f t="shared" si="101"/>
        <v>0</v>
      </c>
      <c r="P466" s="13">
        <f t="shared" si="95"/>
        <v>0</v>
      </c>
      <c r="Q466">
        <f t="shared" si="91"/>
        <v>0</v>
      </c>
      <c r="R466" s="23">
        <f t="shared" si="96"/>
        <v>51.47</v>
      </c>
      <c r="S466" s="13">
        <f t="shared" si="102"/>
        <v>0</v>
      </c>
      <c r="T466" s="13"/>
    </row>
    <row r="467" spans="2:20" x14ac:dyDescent="0.35">
      <c r="B467" s="2" t="s">
        <v>37</v>
      </c>
      <c r="C467" s="2">
        <v>459</v>
      </c>
      <c r="D467" s="2">
        <v>459</v>
      </c>
      <c r="E467" s="7">
        <v>0</v>
      </c>
      <c r="F467" s="13">
        <f t="shared" si="103"/>
        <v>0</v>
      </c>
      <c r="G467" s="13">
        <f t="shared" si="97"/>
        <v>0</v>
      </c>
      <c r="H467" s="13">
        <f t="shared" si="92"/>
        <v>0</v>
      </c>
      <c r="I467" s="18">
        <f t="shared" si="93"/>
        <v>0</v>
      </c>
      <c r="J467">
        <v>51.47</v>
      </c>
      <c r="K467">
        <f t="shared" si="94"/>
        <v>0</v>
      </c>
      <c r="L467" s="18">
        <f t="shared" si="98"/>
        <v>51.47</v>
      </c>
      <c r="M467" s="13">
        <f t="shared" si="99"/>
        <v>51.47</v>
      </c>
      <c r="N467" s="13">
        <f t="shared" si="100"/>
        <v>0</v>
      </c>
      <c r="O467" s="13">
        <f t="shared" si="101"/>
        <v>0</v>
      </c>
      <c r="P467" s="13">
        <f t="shared" si="95"/>
        <v>0</v>
      </c>
      <c r="Q467">
        <f t="shared" si="91"/>
        <v>0</v>
      </c>
      <c r="R467" s="23">
        <f t="shared" si="96"/>
        <v>51.47</v>
      </c>
      <c r="S467" s="13">
        <f t="shared" si="102"/>
        <v>0</v>
      </c>
      <c r="T467" s="13"/>
    </row>
    <row r="468" spans="2:20" x14ac:dyDescent="0.35">
      <c r="B468" s="2" t="s">
        <v>37</v>
      </c>
      <c r="C468" s="2">
        <v>460</v>
      </c>
      <c r="D468" s="2">
        <v>460</v>
      </c>
      <c r="E468" s="7">
        <v>0</v>
      </c>
      <c r="F468" s="13">
        <f t="shared" si="103"/>
        <v>0</v>
      </c>
      <c r="G468" s="13">
        <f t="shared" si="97"/>
        <v>0</v>
      </c>
      <c r="H468" s="13">
        <f t="shared" si="92"/>
        <v>0</v>
      </c>
      <c r="I468" s="18">
        <f t="shared" si="93"/>
        <v>0</v>
      </c>
      <c r="J468">
        <v>51.47</v>
      </c>
      <c r="K468">
        <f t="shared" si="94"/>
        <v>0</v>
      </c>
      <c r="L468" s="18">
        <f t="shared" si="98"/>
        <v>51.47</v>
      </c>
      <c r="M468" s="13">
        <f t="shared" si="99"/>
        <v>51.47</v>
      </c>
      <c r="N468" s="13">
        <f t="shared" si="100"/>
        <v>0</v>
      </c>
      <c r="O468" s="13">
        <f t="shared" si="101"/>
        <v>0</v>
      </c>
      <c r="P468" s="13">
        <f t="shared" si="95"/>
        <v>0</v>
      </c>
      <c r="Q468">
        <f t="shared" si="91"/>
        <v>0</v>
      </c>
      <c r="R468" s="23">
        <f t="shared" si="96"/>
        <v>51.47</v>
      </c>
      <c r="S468" s="13">
        <f t="shared" si="102"/>
        <v>0</v>
      </c>
      <c r="T468" s="13"/>
    </row>
    <row r="469" spans="2:20" x14ac:dyDescent="0.35">
      <c r="B469" s="2" t="s">
        <v>37</v>
      </c>
      <c r="C469" s="2">
        <v>461</v>
      </c>
      <c r="D469" s="2">
        <v>461</v>
      </c>
      <c r="E469" s="7">
        <v>0</v>
      </c>
      <c r="F469" s="13">
        <f t="shared" si="103"/>
        <v>0</v>
      </c>
      <c r="G469" s="13">
        <f t="shared" si="97"/>
        <v>0</v>
      </c>
      <c r="H469" s="13">
        <f t="shared" si="92"/>
        <v>0</v>
      </c>
      <c r="I469" s="18">
        <f t="shared" si="93"/>
        <v>0</v>
      </c>
      <c r="J469">
        <v>51.47</v>
      </c>
      <c r="K469">
        <f t="shared" si="94"/>
        <v>0</v>
      </c>
      <c r="L469" s="18">
        <f t="shared" si="98"/>
        <v>51.47</v>
      </c>
      <c r="M469" s="13">
        <f t="shared" si="99"/>
        <v>51.47</v>
      </c>
      <c r="N469" s="13">
        <f t="shared" si="100"/>
        <v>0</v>
      </c>
      <c r="O469" s="13">
        <f t="shared" si="101"/>
        <v>0</v>
      </c>
      <c r="P469" s="13">
        <f t="shared" si="95"/>
        <v>0</v>
      </c>
      <c r="Q469">
        <f t="shared" ref="Q469:Q532" si="104">P469*D469/(1000*(60*60))</f>
        <v>0</v>
      </c>
      <c r="R469" s="23">
        <f t="shared" si="96"/>
        <v>51.47</v>
      </c>
      <c r="S469" s="13">
        <f t="shared" si="102"/>
        <v>0</v>
      </c>
      <c r="T469" s="13"/>
    </row>
    <row r="470" spans="2:20" x14ac:dyDescent="0.35">
      <c r="B470" s="2" t="s">
        <v>37</v>
      </c>
      <c r="C470" s="2">
        <v>462</v>
      </c>
      <c r="D470" s="2">
        <v>462</v>
      </c>
      <c r="E470" s="7">
        <v>0</v>
      </c>
      <c r="F470" s="13">
        <f t="shared" si="103"/>
        <v>0</v>
      </c>
      <c r="G470" s="13">
        <f t="shared" si="97"/>
        <v>0</v>
      </c>
      <c r="H470" s="13">
        <f t="shared" si="92"/>
        <v>0</v>
      </c>
      <c r="I470" s="18">
        <f t="shared" si="93"/>
        <v>0</v>
      </c>
      <c r="J470">
        <v>51.47</v>
      </c>
      <c r="K470">
        <f t="shared" si="94"/>
        <v>0</v>
      </c>
      <c r="L470" s="18">
        <f t="shared" si="98"/>
        <v>51.47</v>
      </c>
      <c r="M470" s="13">
        <f t="shared" si="99"/>
        <v>51.47</v>
      </c>
      <c r="N470" s="13">
        <f t="shared" si="100"/>
        <v>0</v>
      </c>
      <c r="O470" s="13">
        <f t="shared" si="101"/>
        <v>0</v>
      </c>
      <c r="P470" s="13">
        <f t="shared" si="95"/>
        <v>0</v>
      </c>
      <c r="Q470">
        <f t="shared" si="104"/>
        <v>0</v>
      </c>
      <c r="R470" s="23">
        <f t="shared" si="96"/>
        <v>51.47</v>
      </c>
      <c r="S470" s="13">
        <f t="shared" si="102"/>
        <v>0</v>
      </c>
      <c r="T470" s="13"/>
    </row>
    <row r="471" spans="2:20" x14ac:dyDescent="0.35">
      <c r="B471" s="2" t="s">
        <v>37</v>
      </c>
      <c r="C471" s="2">
        <v>463</v>
      </c>
      <c r="D471" s="2">
        <v>463</v>
      </c>
      <c r="E471" s="7">
        <v>0</v>
      </c>
      <c r="F471" s="13">
        <f t="shared" si="103"/>
        <v>0</v>
      </c>
      <c r="G471" s="13">
        <f t="shared" si="97"/>
        <v>0</v>
      </c>
      <c r="H471" s="13">
        <f t="shared" si="92"/>
        <v>0</v>
      </c>
      <c r="I471" s="18">
        <f t="shared" si="93"/>
        <v>0</v>
      </c>
      <c r="J471">
        <v>51.47</v>
      </c>
      <c r="K471">
        <f t="shared" si="94"/>
        <v>0</v>
      </c>
      <c r="L471" s="18">
        <f t="shared" si="98"/>
        <v>51.47</v>
      </c>
      <c r="M471" s="13">
        <f t="shared" si="99"/>
        <v>51.47</v>
      </c>
      <c r="N471" s="13">
        <f t="shared" si="100"/>
        <v>0</v>
      </c>
      <c r="O471" s="13">
        <f t="shared" si="101"/>
        <v>0</v>
      </c>
      <c r="P471" s="13">
        <f t="shared" si="95"/>
        <v>0</v>
      </c>
      <c r="Q471">
        <f t="shared" si="104"/>
        <v>0</v>
      </c>
      <c r="R471" s="23">
        <f t="shared" si="96"/>
        <v>51.47</v>
      </c>
      <c r="S471" s="13">
        <f t="shared" si="102"/>
        <v>0</v>
      </c>
      <c r="T471" s="13"/>
    </row>
    <row r="472" spans="2:20" x14ac:dyDescent="0.35">
      <c r="B472" s="2" t="s">
        <v>37</v>
      </c>
      <c r="C472" s="2">
        <v>464</v>
      </c>
      <c r="D472" s="2">
        <v>464</v>
      </c>
      <c r="E472" s="7">
        <v>0</v>
      </c>
      <c r="F472" s="13">
        <f t="shared" si="103"/>
        <v>0</v>
      </c>
      <c r="G472" s="13">
        <f t="shared" si="97"/>
        <v>0</v>
      </c>
      <c r="H472" s="13">
        <f t="shared" si="92"/>
        <v>0</v>
      </c>
      <c r="I472" s="18">
        <f t="shared" si="93"/>
        <v>0</v>
      </c>
      <c r="J472">
        <v>51.47</v>
      </c>
      <c r="K472">
        <f t="shared" si="94"/>
        <v>0</v>
      </c>
      <c r="L472" s="18">
        <f t="shared" si="98"/>
        <v>51.47</v>
      </c>
      <c r="M472" s="13">
        <f t="shared" si="99"/>
        <v>51.47</v>
      </c>
      <c r="N472" s="13">
        <f t="shared" si="100"/>
        <v>0</v>
      </c>
      <c r="O472" s="13">
        <f t="shared" si="101"/>
        <v>0</v>
      </c>
      <c r="P472" s="13">
        <f t="shared" si="95"/>
        <v>0</v>
      </c>
      <c r="Q472">
        <f t="shared" si="104"/>
        <v>0</v>
      </c>
      <c r="R472" s="23">
        <f t="shared" si="96"/>
        <v>51.47</v>
      </c>
      <c r="S472" s="13">
        <f t="shared" si="102"/>
        <v>0</v>
      </c>
      <c r="T472" s="13"/>
    </row>
    <row r="473" spans="2:20" x14ac:dyDescent="0.35">
      <c r="B473" s="2" t="s">
        <v>37</v>
      </c>
      <c r="C473" s="2">
        <v>465</v>
      </c>
      <c r="D473" s="2">
        <v>465</v>
      </c>
      <c r="E473" s="7">
        <v>0</v>
      </c>
      <c r="F473" s="13">
        <f t="shared" si="103"/>
        <v>0</v>
      </c>
      <c r="G473" s="13">
        <f t="shared" si="97"/>
        <v>0</v>
      </c>
      <c r="H473" s="13">
        <f t="shared" si="92"/>
        <v>0</v>
      </c>
      <c r="I473" s="18">
        <f t="shared" si="93"/>
        <v>0</v>
      </c>
      <c r="J473">
        <v>51.47</v>
      </c>
      <c r="K473">
        <f t="shared" si="94"/>
        <v>0</v>
      </c>
      <c r="L473" s="18">
        <f t="shared" si="98"/>
        <v>51.47</v>
      </c>
      <c r="M473" s="13">
        <f t="shared" si="99"/>
        <v>51.47</v>
      </c>
      <c r="N473" s="13">
        <f t="shared" si="100"/>
        <v>0</v>
      </c>
      <c r="O473" s="13">
        <f t="shared" si="101"/>
        <v>0</v>
      </c>
      <c r="P473" s="13">
        <f t="shared" si="95"/>
        <v>0</v>
      </c>
      <c r="Q473">
        <f t="shared" si="104"/>
        <v>0</v>
      </c>
      <c r="R473" s="23">
        <f t="shared" si="96"/>
        <v>51.47</v>
      </c>
      <c r="S473" s="13">
        <f t="shared" si="102"/>
        <v>0</v>
      </c>
      <c r="T473" s="13"/>
    </row>
    <row r="474" spans="2:20" x14ac:dyDescent="0.35">
      <c r="B474" s="2" t="s">
        <v>37</v>
      </c>
      <c r="C474" s="2">
        <v>466</v>
      </c>
      <c r="D474" s="2">
        <v>466</v>
      </c>
      <c r="E474" s="7">
        <v>0</v>
      </c>
      <c r="F474" s="13">
        <f t="shared" si="103"/>
        <v>0</v>
      </c>
      <c r="G474" s="13">
        <f t="shared" si="97"/>
        <v>0</v>
      </c>
      <c r="H474" s="13">
        <f t="shared" si="92"/>
        <v>0</v>
      </c>
      <c r="I474" s="18">
        <f t="shared" si="93"/>
        <v>0</v>
      </c>
      <c r="J474">
        <v>51.47</v>
      </c>
      <c r="K474">
        <f t="shared" si="94"/>
        <v>0</v>
      </c>
      <c r="L474" s="18">
        <f t="shared" si="98"/>
        <v>51.47</v>
      </c>
      <c r="M474" s="13">
        <f t="shared" si="99"/>
        <v>51.47</v>
      </c>
      <c r="N474" s="13">
        <f t="shared" si="100"/>
        <v>0</v>
      </c>
      <c r="O474" s="13">
        <f t="shared" si="101"/>
        <v>0</v>
      </c>
      <c r="P474" s="13">
        <f t="shared" si="95"/>
        <v>0</v>
      </c>
      <c r="Q474">
        <f t="shared" si="104"/>
        <v>0</v>
      </c>
      <c r="R474" s="23">
        <f t="shared" si="96"/>
        <v>51.47</v>
      </c>
      <c r="S474" s="13">
        <f t="shared" si="102"/>
        <v>0</v>
      </c>
      <c r="T474" s="13"/>
    </row>
    <row r="475" spans="2:20" x14ac:dyDescent="0.35">
      <c r="B475" s="2" t="s">
        <v>37</v>
      </c>
      <c r="C475" s="2">
        <v>467</v>
      </c>
      <c r="D475" s="2">
        <v>467</v>
      </c>
      <c r="E475" s="7">
        <v>0</v>
      </c>
      <c r="F475" s="13">
        <f t="shared" si="103"/>
        <v>0</v>
      </c>
      <c r="G475" s="13">
        <f t="shared" si="97"/>
        <v>0</v>
      </c>
      <c r="H475" s="13">
        <f t="shared" si="92"/>
        <v>0</v>
      </c>
      <c r="I475" s="18">
        <f t="shared" si="93"/>
        <v>0</v>
      </c>
      <c r="J475">
        <v>51.47</v>
      </c>
      <c r="K475">
        <f t="shared" si="94"/>
        <v>0</v>
      </c>
      <c r="L475" s="18">
        <f t="shared" si="98"/>
        <v>51.47</v>
      </c>
      <c r="M475" s="13">
        <f t="shared" si="99"/>
        <v>51.47</v>
      </c>
      <c r="N475" s="13">
        <f t="shared" si="100"/>
        <v>0</v>
      </c>
      <c r="O475" s="13">
        <f t="shared" si="101"/>
        <v>0</v>
      </c>
      <c r="P475" s="13">
        <f t="shared" si="95"/>
        <v>0</v>
      </c>
      <c r="Q475">
        <f t="shared" si="104"/>
        <v>0</v>
      </c>
      <c r="R475" s="23">
        <f t="shared" si="96"/>
        <v>51.47</v>
      </c>
      <c r="S475" s="13">
        <f t="shared" si="102"/>
        <v>0</v>
      </c>
      <c r="T475" s="13"/>
    </row>
    <row r="476" spans="2:20" x14ac:dyDescent="0.35">
      <c r="B476" s="2" t="s">
        <v>37</v>
      </c>
      <c r="C476" s="2">
        <v>468</v>
      </c>
      <c r="D476" s="2">
        <v>468</v>
      </c>
      <c r="E476" s="7">
        <v>0</v>
      </c>
      <c r="F476" s="13">
        <f t="shared" si="103"/>
        <v>0</v>
      </c>
      <c r="G476" s="13">
        <f t="shared" si="97"/>
        <v>0</v>
      </c>
      <c r="H476" s="13">
        <f t="shared" si="92"/>
        <v>0</v>
      </c>
      <c r="I476" s="18">
        <f t="shared" si="93"/>
        <v>0</v>
      </c>
      <c r="J476">
        <v>51.47</v>
      </c>
      <c r="K476">
        <f t="shared" si="94"/>
        <v>0</v>
      </c>
      <c r="L476" s="18">
        <f t="shared" si="98"/>
        <v>51.47</v>
      </c>
      <c r="M476" s="13">
        <f t="shared" si="99"/>
        <v>51.47</v>
      </c>
      <c r="N476" s="13">
        <f t="shared" si="100"/>
        <v>0</v>
      </c>
      <c r="O476" s="13">
        <f t="shared" si="101"/>
        <v>0</v>
      </c>
      <c r="P476" s="13">
        <f t="shared" si="95"/>
        <v>0</v>
      </c>
      <c r="Q476">
        <f t="shared" si="104"/>
        <v>0</v>
      </c>
      <c r="R476" s="23">
        <f t="shared" si="96"/>
        <v>51.47</v>
      </c>
      <c r="S476" s="13">
        <f t="shared" si="102"/>
        <v>0</v>
      </c>
      <c r="T476" s="13"/>
    </row>
    <row r="477" spans="2:20" x14ac:dyDescent="0.35">
      <c r="B477" s="2" t="s">
        <v>37</v>
      </c>
      <c r="C477" s="2">
        <v>469</v>
      </c>
      <c r="D477" s="2">
        <v>469</v>
      </c>
      <c r="E477" s="7">
        <v>0</v>
      </c>
      <c r="F477" s="13">
        <f t="shared" si="103"/>
        <v>0</v>
      </c>
      <c r="G477" s="13">
        <f t="shared" si="97"/>
        <v>0</v>
      </c>
      <c r="H477" s="13">
        <f t="shared" si="92"/>
        <v>0</v>
      </c>
      <c r="I477" s="18">
        <f t="shared" si="93"/>
        <v>0</v>
      </c>
      <c r="J477">
        <v>51.47</v>
      </c>
      <c r="K477">
        <f t="shared" si="94"/>
        <v>0</v>
      </c>
      <c r="L477" s="18">
        <f t="shared" si="98"/>
        <v>51.47</v>
      </c>
      <c r="M477" s="13">
        <f t="shared" si="99"/>
        <v>51.47</v>
      </c>
      <c r="N477" s="13">
        <f t="shared" si="100"/>
        <v>0</v>
      </c>
      <c r="O477" s="13">
        <f t="shared" si="101"/>
        <v>0</v>
      </c>
      <c r="P477" s="13">
        <f t="shared" si="95"/>
        <v>0</v>
      </c>
      <c r="Q477">
        <f t="shared" si="104"/>
        <v>0</v>
      </c>
      <c r="R477" s="23">
        <f t="shared" si="96"/>
        <v>51.47</v>
      </c>
      <c r="S477" s="13">
        <f t="shared" si="102"/>
        <v>0</v>
      </c>
      <c r="T477" s="13"/>
    </row>
    <row r="478" spans="2:20" x14ac:dyDescent="0.35">
      <c r="B478" s="2" t="s">
        <v>37</v>
      </c>
      <c r="C478" s="2">
        <v>470</v>
      </c>
      <c r="D478" s="2">
        <v>470</v>
      </c>
      <c r="E478" s="7">
        <v>0</v>
      </c>
      <c r="F478" s="13">
        <f t="shared" si="103"/>
        <v>0</v>
      </c>
      <c r="G478" s="13">
        <f t="shared" si="97"/>
        <v>0</v>
      </c>
      <c r="H478" s="13">
        <f t="shared" si="92"/>
        <v>0</v>
      </c>
      <c r="I478" s="18">
        <f t="shared" si="93"/>
        <v>0</v>
      </c>
      <c r="J478">
        <v>51.47</v>
      </c>
      <c r="K478">
        <f t="shared" si="94"/>
        <v>0</v>
      </c>
      <c r="L478" s="18">
        <f t="shared" si="98"/>
        <v>51.47</v>
      </c>
      <c r="M478" s="13">
        <f t="shared" si="99"/>
        <v>51.47</v>
      </c>
      <c r="N478" s="13">
        <f t="shared" si="100"/>
        <v>0</v>
      </c>
      <c r="O478" s="13">
        <f t="shared" si="101"/>
        <v>0</v>
      </c>
      <c r="P478" s="13">
        <f t="shared" si="95"/>
        <v>0</v>
      </c>
      <c r="Q478">
        <f t="shared" si="104"/>
        <v>0</v>
      </c>
      <c r="R478" s="23">
        <f t="shared" si="96"/>
        <v>51.47</v>
      </c>
      <c r="S478" s="13">
        <f t="shared" si="102"/>
        <v>0</v>
      </c>
      <c r="T478" s="13"/>
    </row>
    <row r="479" spans="2:20" x14ac:dyDescent="0.35">
      <c r="B479" s="2" t="s">
        <v>37</v>
      </c>
      <c r="C479" s="2">
        <v>471</v>
      </c>
      <c r="D479" s="2">
        <v>471</v>
      </c>
      <c r="E479" s="7">
        <v>0</v>
      </c>
      <c r="F479" s="13">
        <f t="shared" si="103"/>
        <v>0</v>
      </c>
      <c r="G479" s="13">
        <f t="shared" si="97"/>
        <v>0</v>
      </c>
      <c r="H479" s="13">
        <f t="shared" si="92"/>
        <v>0</v>
      </c>
      <c r="I479" s="18">
        <f t="shared" si="93"/>
        <v>0</v>
      </c>
      <c r="J479">
        <v>51.47</v>
      </c>
      <c r="K479">
        <f t="shared" si="94"/>
        <v>0</v>
      </c>
      <c r="L479" s="18">
        <f t="shared" si="98"/>
        <v>51.47</v>
      </c>
      <c r="M479" s="13">
        <f t="shared" si="99"/>
        <v>51.47</v>
      </c>
      <c r="N479" s="13">
        <f t="shared" si="100"/>
        <v>0</v>
      </c>
      <c r="O479" s="13">
        <f t="shared" si="101"/>
        <v>0</v>
      </c>
      <c r="P479" s="13">
        <f t="shared" si="95"/>
        <v>0</v>
      </c>
      <c r="Q479">
        <f t="shared" si="104"/>
        <v>0</v>
      </c>
      <c r="R479" s="23">
        <f t="shared" si="96"/>
        <v>51.47</v>
      </c>
      <c r="S479" s="13">
        <f t="shared" si="102"/>
        <v>0</v>
      </c>
      <c r="T479" s="13"/>
    </row>
    <row r="480" spans="2:20" x14ac:dyDescent="0.35">
      <c r="B480" s="2" t="s">
        <v>37</v>
      </c>
      <c r="C480" s="2">
        <v>472</v>
      </c>
      <c r="D480" s="2">
        <v>472</v>
      </c>
      <c r="E480" s="7">
        <v>0</v>
      </c>
      <c r="F480" s="13">
        <f t="shared" si="103"/>
        <v>0</v>
      </c>
      <c r="G480" s="13">
        <f t="shared" si="97"/>
        <v>0</v>
      </c>
      <c r="H480" s="13">
        <f t="shared" si="92"/>
        <v>0</v>
      </c>
      <c r="I480" s="18">
        <f t="shared" si="93"/>
        <v>0</v>
      </c>
      <c r="J480">
        <v>51.47</v>
      </c>
      <c r="K480">
        <f t="shared" si="94"/>
        <v>0</v>
      </c>
      <c r="L480" s="18">
        <f t="shared" si="98"/>
        <v>51.47</v>
      </c>
      <c r="M480" s="13">
        <f t="shared" si="99"/>
        <v>51.47</v>
      </c>
      <c r="N480" s="13">
        <f t="shared" si="100"/>
        <v>0</v>
      </c>
      <c r="O480" s="13">
        <f t="shared" si="101"/>
        <v>0</v>
      </c>
      <c r="P480" s="13">
        <f t="shared" si="95"/>
        <v>0</v>
      </c>
      <c r="Q480">
        <f t="shared" si="104"/>
        <v>0</v>
      </c>
      <c r="R480" s="23">
        <f t="shared" si="96"/>
        <v>51.47</v>
      </c>
      <c r="S480" s="13">
        <f t="shared" si="102"/>
        <v>0</v>
      </c>
      <c r="T480" s="13"/>
    </row>
    <row r="481" spans="2:20" x14ac:dyDescent="0.35">
      <c r="B481" s="2" t="s">
        <v>37</v>
      </c>
      <c r="C481" s="2">
        <v>473</v>
      </c>
      <c r="D481" s="2">
        <v>473</v>
      </c>
      <c r="E481" s="7">
        <v>0</v>
      </c>
      <c r="F481" s="13">
        <f t="shared" si="103"/>
        <v>0</v>
      </c>
      <c r="G481" s="13">
        <f t="shared" si="97"/>
        <v>0</v>
      </c>
      <c r="H481" s="13">
        <f t="shared" si="92"/>
        <v>0</v>
      </c>
      <c r="I481" s="18">
        <f t="shared" si="93"/>
        <v>0</v>
      </c>
      <c r="J481">
        <v>51.47</v>
      </c>
      <c r="K481">
        <f t="shared" si="94"/>
        <v>0</v>
      </c>
      <c r="L481" s="18">
        <f t="shared" si="98"/>
        <v>51.47</v>
      </c>
      <c r="M481" s="13">
        <f t="shared" si="99"/>
        <v>51.47</v>
      </c>
      <c r="N481" s="13">
        <f t="shared" si="100"/>
        <v>0</v>
      </c>
      <c r="O481" s="13">
        <f t="shared" si="101"/>
        <v>0</v>
      </c>
      <c r="P481" s="13">
        <f t="shared" si="95"/>
        <v>0</v>
      </c>
      <c r="Q481">
        <f t="shared" si="104"/>
        <v>0</v>
      </c>
      <c r="R481" s="23">
        <f t="shared" si="96"/>
        <v>51.47</v>
      </c>
      <c r="S481" s="13">
        <f t="shared" si="102"/>
        <v>0</v>
      </c>
      <c r="T481" s="13"/>
    </row>
    <row r="482" spans="2:20" x14ac:dyDescent="0.35">
      <c r="B482" s="2" t="s">
        <v>37</v>
      </c>
      <c r="C482" s="2">
        <v>474</v>
      </c>
      <c r="D482" s="2">
        <v>474</v>
      </c>
      <c r="E482" s="7">
        <v>0</v>
      </c>
      <c r="F482" s="13">
        <f t="shared" si="103"/>
        <v>0</v>
      </c>
      <c r="G482" s="13">
        <f t="shared" si="97"/>
        <v>0</v>
      </c>
      <c r="H482" s="13">
        <f t="shared" si="92"/>
        <v>0</v>
      </c>
      <c r="I482" s="18">
        <f t="shared" si="93"/>
        <v>0</v>
      </c>
      <c r="J482">
        <v>51.47</v>
      </c>
      <c r="K482">
        <f t="shared" si="94"/>
        <v>0</v>
      </c>
      <c r="L482" s="18">
        <f t="shared" si="98"/>
        <v>51.47</v>
      </c>
      <c r="M482" s="13">
        <f t="shared" si="99"/>
        <v>51.47</v>
      </c>
      <c r="N482" s="13">
        <f t="shared" si="100"/>
        <v>0</v>
      </c>
      <c r="O482" s="13">
        <f t="shared" si="101"/>
        <v>0</v>
      </c>
      <c r="P482" s="13">
        <f t="shared" si="95"/>
        <v>0</v>
      </c>
      <c r="Q482">
        <f t="shared" si="104"/>
        <v>0</v>
      </c>
      <c r="R482" s="23">
        <f t="shared" si="96"/>
        <v>51.47</v>
      </c>
      <c r="S482" s="13">
        <f t="shared" si="102"/>
        <v>0</v>
      </c>
      <c r="T482" s="13"/>
    </row>
    <row r="483" spans="2:20" x14ac:dyDescent="0.35">
      <c r="B483" s="2" t="s">
        <v>37</v>
      </c>
      <c r="C483" s="2">
        <v>475</v>
      </c>
      <c r="D483" s="2">
        <v>475</v>
      </c>
      <c r="E483" s="7">
        <v>0</v>
      </c>
      <c r="F483" s="13">
        <f t="shared" si="103"/>
        <v>0</v>
      </c>
      <c r="G483" s="13">
        <f t="shared" si="97"/>
        <v>0</v>
      </c>
      <c r="H483" s="13">
        <f t="shared" si="92"/>
        <v>0</v>
      </c>
      <c r="I483" s="18">
        <f t="shared" si="93"/>
        <v>0</v>
      </c>
      <c r="J483">
        <v>51.47</v>
      </c>
      <c r="K483">
        <f t="shared" si="94"/>
        <v>0</v>
      </c>
      <c r="L483" s="18">
        <f t="shared" si="98"/>
        <v>51.47</v>
      </c>
      <c r="M483" s="13">
        <f t="shared" si="99"/>
        <v>51.47</v>
      </c>
      <c r="N483" s="13">
        <f t="shared" si="100"/>
        <v>0</v>
      </c>
      <c r="O483" s="13">
        <f t="shared" si="101"/>
        <v>0</v>
      </c>
      <c r="P483" s="13">
        <f t="shared" si="95"/>
        <v>0</v>
      </c>
      <c r="Q483">
        <f t="shared" si="104"/>
        <v>0</v>
      </c>
      <c r="R483" s="23">
        <f t="shared" si="96"/>
        <v>51.47</v>
      </c>
      <c r="S483" s="13">
        <f t="shared" si="102"/>
        <v>0</v>
      </c>
      <c r="T483" s="13"/>
    </row>
    <row r="484" spans="2:20" x14ac:dyDescent="0.35">
      <c r="B484" s="2" t="s">
        <v>37</v>
      </c>
      <c r="C484" s="2">
        <v>476</v>
      </c>
      <c r="D484" s="2">
        <v>476</v>
      </c>
      <c r="E484" s="7">
        <v>0</v>
      </c>
      <c r="F484" s="13">
        <f t="shared" si="103"/>
        <v>0</v>
      </c>
      <c r="G484" s="13">
        <f t="shared" si="97"/>
        <v>0</v>
      </c>
      <c r="H484" s="13">
        <f t="shared" si="92"/>
        <v>0</v>
      </c>
      <c r="I484" s="18">
        <f t="shared" si="93"/>
        <v>0</v>
      </c>
      <c r="J484">
        <v>51.47</v>
      </c>
      <c r="K484">
        <f t="shared" si="94"/>
        <v>0</v>
      </c>
      <c r="L484" s="18">
        <f t="shared" si="98"/>
        <v>51.47</v>
      </c>
      <c r="M484" s="13">
        <f t="shared" si="99"/>
        <v>51.47</v>
      </c>
      <c r="N484" s="13">
        <f t="shared" si="100"/>
        <v>0</v>
      </c>
      <c r="O484" s="13">
        <f t="shared" si="101"/>
        <v>0</v>
      </c>
      <c r="P484" s="13">
        <f t="shared" si="95"/>
        <v>0</v>
      </c>
      <c r="Q484">
        <f t="shared" si="104"/>
        <v>0</v>
      </c>
      <c r="R484" s="23">
        <f t="shared" si="96"/>
        <v>51.47</v>
      </c>
      <c r="S484" s="13">
        <f t="shared" si="102"/>
        <v>0</v>
      </c>
      <c r="T484" s="13"/>
    </row>
    <row r="485" spans="2:20" x14ac:dyDescent="0.35">
      <c r="B485" s="2" t="s">
        <v>37</v>
      </c>
      <c r="C485" s="2">
        <v>477</v>
      </c>
      <c r="D485" s="2">
        <v>477</v>
      </c>
      <c r="E485" s="7">
        <v>0</v>
      </c>
      <c r="F485" s="13">
        <f t="shared" si="103"/>
        <v>0</v>
      </c>
      <c r="G485" s="13">
        <f t="shared" si="97"/>
        <v>0</v>
      </c>
      <c r="H485" s="13">
        <f t="shared" si="92"/>
        <v>0</v>
      </c>
      <c r="I485" s="18">
        <f t="shared" si="93"/>
        <v>0</v>
      </c>
      <c r="J485">
        <v>51.47</v>
      </c>
      <c r="K485">
        <f t="shared" si="94"/>
        <v>0</v>
      </c>
      <c r="L485" s="18">
        <f t="shared" si="98"/>
        <v>51.47</v>
      </c>
      <c r="M485" s="13">
        <f t="shared" si="99"/>
        <v>51.47</v>
      </c>
      <c r="N485" s="13">
        <f t="shared" si="100"/>
        <v>0</v>
      </c>
      <c r="O485" s="13">
        <f t="shared" si="101"/>
        <v>0</v>
      </c>
      <c r="P485" s="13">
        <f t="shared" si="95"/>
        <v>0</v>
      </c>
      <c r="Q485">
        <f t="shared" si="104"/>
        <v>0</v>
      </c>
      <c r="R485" s="23">
        <f t="shared" si="96"/>
        <v>51.47</v>
      </c>
      <c r="S485" s="13">
        <f t="shared" si="102"/>
        <v>0</v>
      </c>
      <c r="T485" s="13"/>
    </row>
    <row r="486" spans="2:20" x14ac:dyDescent="0.35">
      <c r="B486" s="2" t="s">
        <v>37</v>
      </c>
      <c r="C486" s="2">
        <v>478</v>
      </c>
      <c r="D486" s="2">
        <v>478</v>
      </c>
      <c r="E486" s="7">
        <v>0</v>
      </c>
      <c r="F486" s="13">
        <f t="shared" si="103"/>
        <v>0</v>
      </c>
      <c r="G486" s="13">
        <f t="shared" si="97"/>
        <v>0</v>
      </c>
      <c r="H486" s="13">
        <f t="shared" si="92"/>
        <v>0</v>
      </c>
      <c r="I486" s="18">
        <f t="shared" si="93"/>
        <v>0</v>
      </c>
      <c r="J486">
        <v>51.47</v>
      </c>
      <c r="K486">
        <f t="shared" si="94"/>
        <v>0</v>
      </c>
      <c r="L486" s="18">
        <f t="shared" si="98"/>
        <v>51.47</v>
      </c>
      <c r="M486" s="13">
        <f t="shared" si="99"/>
        <v>51.47</v>
      </c>
      <c r="N486" s="13">
        <f t="shared" si="100"/>
        <v>0</v>
      </c>
      <c r="O486" s="13">
        <f t="shared" si="101"/>
        <v>0</v>
      </c>
      <c r="P486" s="13">
        <f t="shared" si="95"/>
        <v>0</v>
      </c>
      <c r="Q486">
        <f t="shared" si="104"/>
        <v>0</v>
      </c>
      <c r="R486" s="23">
        <f t="shared" si="96"/>
        <v>51.47</v>
      </c>
      <c r="S486" s="13">
        <f t="shared" si="102"/>
        <v>0</v>
      </c>
      <c r="T486" s="13"/>
    </row>
    <row r="487" spans="2:20" x14ac:dyDescent="0.35">
      <c r="B487" s="2" t="s">
        <v>37</v>
      </c>
      <c r="C487" s="2">
        <v>479</v>
      </c>
      <c r="D487" s="2">
        <v>479</v>
      </c>
      <c r="E487" s="7">
        <v>0</v>
      </c>
      <c r="F487" s="13">
        <f t="shared" si="103"/>
        <v>0</v>
      </c>
      <c r="G487" s="13">
        <f t="shared" si="97"/>
        <v>0</v>
      </c>
      <c r="H487" s="13">
        <f t="shared" si="92"/>
        <v>0</v>
      </c>
      <c r="I487" s="18">
        <f t="shared" si="93"/>
        <v>0</v>
      </c>
      <c r="J487">
        <v>51.47</v>
      </c>
      <c r="K487">
        <f t="shared" si="94"/>
        <v>0</v>
      </c>
      <c r="L487" s="18">
        <f t="shared" si="98"/>
        <v>51.47</v>
      </c>
      <c r="M487" s="13">
        <f t="shared" si="99"/>
        <v>51.47</v>
      </c>
      <c r="N487" s="13">
        <f t="shared" si="100"/>
        <v>0</v>
      </c>
      <c r="O487" s="13">
        <f t="shared" si="101"/>
        <v>0</v>
      </c>
      <c r="P487" s="13">
        <f t="shared" si="95"/>
        <v>0</v>
      </c>
      <c r="Q487">
        <f t="shared" si="104"/>
        <v>0</v>
      </c>
      <c r="R487" s="23">
        <f t="shared" si="96"/>
        <v>51.47</v>
      </c>
      <c r="S487" s="13">
        <f t="shared" si="102"/>
        <v>0</v>
      </c>
      <c r="T487" s="13"/>
    </row>
    <row r="488" spans="2:20" x14ac:dyDescent="0.35">
      <c r="B488" s="2" t="s">
        <v>37</v>
      </c>
      <c r="C488" s="2">
        <v>480</v>
      </c>
      <c r="D488" s="2">
        <v>480</v>
      </c>
      <c r="E488" s="7">
        <v>0</v>
      </c>
      <c r="F488" s="13">
        <f t="shared" si="103"/>
        <v>0</v>
      </c>
      <c r="G488" s="13">
        <f t="shared" si="97"/>
        <v>0</v>
      </c>
      <c r="H488" s="13">
        <f t="shared" si="92"/>
        <v>0</v>
      </c>
      <c r="I488" s="18">
        <f t="shared" si="93"/>
        <v>0</v>
      </c>
      <c r="J488">
        <v>51.47</v>
      </c>
      <c r="K488">
        <f t="shared" si="94"/>
        <v>0</v>
      </c>
      <c r="L488" s="18">
        <f t="shared" si="98"/>
        <v>51.47</v>
      </c>
      <c r="M488" s="13">
        <f t="shared" si="99"/>
        <v>51.47</v>
      </c>
      <c r="N488" s="13">
        <f t="shared" si="100"/>
        <v>0</v>
      </c>
      <c r="O488" s="13">
        <f t="shared" si="101"/>
        <v>0</v>
      </c>
      <c r="P488" s="13">
        <f t="shared" si="95"/>
        <v>0</v>
      </c>
      <c r="Q488">
        <f t="shared" si="104"/>
        <v>0</v>
      </c>
      <c r="R488" s="23">
        <f t="shared" si="96"/>
        <v>51.47</v>
      </c>
      <c r="S488" s="13">
        <f t="shared" si="102"/>
        <v>0</v>
      </c>
      <c r="T488" s="13"/>
    </row>
    <row r="489" spans="2:20" x14ac:dyDescent="0.35">
      <c r="B489" s="2" t="s">
        <v>37</v>
      </c>
      <c r="C489" s="2">
        <v>481</v>
      </c>
      <c r="D489" s="2">
        <v>481</v>
      </c>
      <c r="E489" s="7">
        <v>0</v>
      </c>
      <c r="F489" s="13">
        <f t="shared" si="103"/>
        <v>0</v>
      </c>
      <c r="G489" s="13">
        <f t="shared" si="97"/>
        <v>0</v>
      </c>
      <c r="H489" s="13">
        <f t="shared" si="92"/>
        <v>0</v>
      </c>
      <c r="I489" s="18">
        <f t="shared" si="93"/>
        <v>0</v>
      </c>
      <c r="J489">
        <v>51.47</v>
      </c>
      <c r="K489">
        <f t="shared" si="94"/>
        <v>0</v>
      </c>
      <c r="L489" s="18">
        <f t="shared" si="98"/>
        <v>51.47</v>
      </c>
      <c r="M489" s="13">
        <f t="shared" si="99"/>
        <v>51.47</v>
      </c>
      <c r="N489" s="13">
        <f t="shared" si="100"/>
        <v>0</v>
      </c>
      <c r="O489" s="13">
        <f t="shared" si="101"/>
        <v>0</v>
      </c>
      <c r="P489" s="13">
        <f t="shared" si="95"/>
        <v>0</v>
      </c>
      <c r="Q489">
        <f t="shared" si="104"/>
        <v>0</v>
      </c>
      <c r="R489" s="23">
        <f t="shared" si="96"/>
        <v>51.47</v>
      </c>
      <c r="S489" s="13">
        <f t="shared" si="102"/>
        <v>0</v>
      </c>
      <c r="T489" s="13"/>
    </row>
    <row r="490" spans="2:20" x14ac:dyDescent="0.35">
      <c r="B490" s="2" t="s">
        <v>37</v>
      </c>
      <c r="C490" s="2">
        <v>482</v>
      </c>
      <c r="D490" s="2">
        <v>482</v>
      </c>
      <c r="E490" s="7">
        <v>0</v>
      </c>
      <c r="F490" s="13">
        <f t="shared" si="103"/>
        <v>0</v>
      </c>
      <c r="G490" s="13">
        <f t="shared" si="97"/>
        <v>0</v>
      </c>
      <c r="H490" s="13">
        <f t="shared" si="92"/>
        <v>0</v>
      </c>
      <c r="I490" s="18">
        <f t="shared" si="93"/>
        <v>0</v>
      </c>
      <c r="J490">
        <v>51.47</v>
      </c>
      <c r="K490">
        <f t="shared" si="94"/>
        <v>0</v>
      </c>
      <c r="L490" s="18">
        <f t="shared" si="98"/>
        <v>51.47</v>
      </c>
      <c r="M490" s="13">
        <f t="shared" si="99"/>
        <v>51.47</v>
      </c>
      <c r="N490" s="13">
        <f t="shared" si="100"/>
        <v>0</v>
      </c>
      <c r="O490" s="13">
        <f t="shared" si="101"/>
        <v>0</v>
      </c>
      <c r="P490" s="13">
        <f t="shared" si="95"/>
        <v>0</v>
      </c>
      <c r="Q490">
        <f t="shared" si="104"/>
        <v>0</v>
      </c>
      <c r="R490" s="23">
        <f t="shared" si="96"/>
        <v>51.47</v>
      </c>
      <c r="S490" s="13">
        <f t="shared" si="102"/>
        <v>0</v>
      </c>
      <c r="T490" s="13"/>
    </row>
    <row r="491" spans="2:20" x14ac:dyDescent="0.35">
      <c r="B491" s="2" t="s">
        <v>37</v>
      </c>
      <c r="C491" s="2">
        <v>483</v>
      </c>
      <c r="D491" s="2">
        <v>483</v>
      </c>
      <c r="E491" s="7">
        <v>0</v>
      </c>
      <c r="F491" s="13">
        <f t="shared" si="103"/>
        <v>0</v>
      </c>
      <c r="G491" s="13">
        <f t="shared" si="97"/>
        <v>0</v>
      </c>
      <c r="H491" s="13">
        <f t="shared" si="92"/>
        <v>0</v>
      </c>
      <c r="I491" s="18">
        <f t="shared" si="93"/>
        <v>0</v>
      </c>
      <c r="J491">
        <v>51.47</v>
      </c>
      <c r="K491">
        <f t="shared" si="94"/>
        <v>0</v>
      </c>
      <c r="L491" s="18">
        <f t="shared" si="98"/>
        <v>51.47</v>
      </c>
      <c r="M491" s="13">
        <f t="shared" si="99"/>
        <v>51.47</v>
      </c>
      <c r="N491" s="13">
        <f t="shared" si="100"/>
        <v>0</v>
      </c>
      <c r="O491" s="13">
        <f t="shared" si="101"/>
        <v>0</v>
      </c>
      <c r="P491" s="13">
        <f t="shared" si="95"/>
        <v>0</v>
      </c>
      <c r="Q491">
        <f t="shared" si="104"/>
        <v>0</v>
      </c>
      <c r="R491" s="23">
        <f t="shared" si="96"/>
        <v>51.47</v>
      </c>
      <c r="S491" s="13">
        <f t="shared" si="102"/>
        <v>0</v>
      </c>
      <c r="T491" s="13"/>
    </row>
    <row r="492" spans="2:20" x14ac:dyDescent="0.35">
      <c r="B492" s="2" t="s">
        <v>37</v>
      </c>
      <c r="C492" s="2">
        <v>484</v>
      </c>
      <c r="D492" s="2">
        <v>484</v>
      </c>
      <c r="E492" s="7">
        <v>0</v>
      </c>
      <c r="F492" s="13">
        <f t="shared" si="103"/>
        <v>0</v>
      </c>
      <c r="G492" s="13">
        <f t="shared" si="97"/>
        <v>0</v>
      </c>
      <c r="H492" s="13">
        <f t="shared" si="92"/>
        <v>0</v>
      </c>
      <c r="I492" s="18">
        <f t="shared" si="93"/>
        <v>0</v>
      </c>
      <c r="J492">
        <v>51.47</v>
      </c>
      <c r="K492">
        <f t="shared" si="94"/>
        <v>0</v>
      </c>
      <c r="L492" s="18">
        <f t="shared" si="98"/>
        <v>51.47</v>
      </c>
      <c r="M492" s="13">
        <f t="shared" si="99"/>
        <v>51.47</v>
      </c>
      <c r="N492" s="13">
        <f t="shared" si="100"/>
        <v>0</v>
      </c>
      <c r="O492" s="13">
        <f t="shared" si="101"/>
        <v>0</v>
      </c>
      <c r="P492" s="13">
        <f t="shared" si="95"/>
        <v>0</v>
      </c>
      <c r="Q492">
        <f t="shared" si="104"/>
        <v>0</v>
      </c>
      <c r="R492" s="23">
        <f t="shared" si="96"/>
        <v>51.47</v>
      </c>
      <c r="S492" s="13">
        <f t="shared" si="102"/>
        <v>0</v>
      </c>
      <c r="T492" s="13"/>
    </row>
    <row r="493" spans="2:20" x14ac:dyDescent="0.35">
      <c r="B493" s="2" t="s">
        <v>37</v>
      </c>
      <c r="C493" s="2">
        <v>485</v>
      </c>
      <c r="D493" s="2">
        <v>485</v>
      </c>
      <c r="E493" s="7">
        <v>0</v>
      </c>
      <c r="F493" s="13">
        <f t="shared" si="103"/>
        <v>0</v>
      </c>
      <c r="G493" s="13">
        <f t="shared" si="97"/>
        <v>0</v>
      </c>
      <c r="H493" s="13">
        <f t="shared" si="92"/>
        <v>0</v>
      </c>
      <c r="I493" s="18">
        <f t="shared" si="93"/>
        <v>0</v>
      </c>
      <c r="J493">
        <v>51.47</v>
      </c>
      <c r="K493">
        <f t="shared" si="94"/>
        <v>0</v>
      </c>
      <c r="L493" s="18">
        <f t="shared" si="98"/>
        <v>51.47</v>
      </c>
      <c r="M493" s="13">
        <f t="shared" si="99"/>
        <v>51.47</v>
      </c>
      <c r="N493" s="13">
        <f t="shared" si="100"/>
        <v>0</v>
      </c>
      <c r="O493" s="13">
        <f t="shared" si="101"/>
        <v>0</v>
      </c>
      <c r="P493" s="13">
        <f t="shared" si="95"/>
        <v>0</v>
      </c>
      <c r="Q493">
        <f t="shared" si="104"/>
        <v>0</v>
      </c>
      <c r="R493" s="23">
        <f t="shared" si="96"/>
        <v>51.47</v>
      </c>
      <c r="S493" s="13">
        <f t="shared" si="102"/>
        <v>0</v>
      </c>
      <c r="T493" s="13"/>
    </row>
    <row r="494" spans="2:20" x14ac:dyDescent="0.35">
      <c r="B494" s="2" t="s">
        <v>37</v>
      </c>
      <c r="C494" s="2">
        <v>486</v>
      </c>
      <c r="D494" s="2">
        <v>486</v>
      </c>
      <c r="E494" s="7">
        <v>0</v>
      </c>
      <c r="F494" s="13">
        <f t="shared" si="103"/>
        <v>0</v>
      </c>
      <c r="G494" s="13">
        <f t="shared" si="97"/>
        <v>0</v>
      </c>
      <c r="H494" s="13">
        <f t="shared" si="92"/>
        <v>0</v>
      </c>
      <c r="I494" s="18">
        <f t="shared" si="93"/>
        <v>0</v>
      </c>
      <c r="J494">
        <v>51.47</v>
      </c>
      <c r="K494">
        <f t="shared" si="94"/>
        <v>0</v>
      </c>
      <c r="L494" s="18">
        <f t="shared" si="98"/>
        <v>51.47</v>
      </c>
      <c r="M494" s="13">
        <f t="shared" si="99"/>
        <v>51.47</v>
      </c>
      <c r="N494" s="13">
        <f t="shared" si="100"/>
        <v>0</v>
      </c>
      <c r="O494" s="13">
        <f t="shared" si="101"/>
        <v>0</v>
      </c>
      <c r="P494" s="13">
        <f t="shared" si="95"/>
        <v>0</v>
      </c>
      <c r="Q494">
        <f t="shared" si="104"/>
        <v>0</v>
      </c>
      <c r="R494" s="23">
        <f t="shared" si="96"/>
        <v>51.47</v>
      </c>
      <c r="S494" s="13">
        <f t="shared" si="102"/>
        <v>0</v>
      </c>
      <c r="T494" s="13"/>
    </row>
    <row r="495" spans="2:20" x14ac:dyDescent="0.35">
      <c r="B495" s="2" t="s">
        <v>37</v>
      </c>
      <c r="C495" s="2">
        <v>487</v>
      </c>
      <c r="D495" s="2">
        <v>487</v>
      </c>
      <c r="E495" s="7">
        <v>0</v>
      </c>
      <c r="F495" s="13">
        <f t="shared" si="103"/>
        <v>0</v>
      </c>
      <c r="G495" s="13">
        <f t="shared" si="97"/>
        <v>0</v>
      </c>
      <c r="H495" s="13">
        <f t="shared" si="92"/>
        <v>0</v>
      </c>
      <c r="I495" s="18">
        <f t="shared" si="93"/>
        <v>0</v>
      </c>
      <c r="J495">
        <v>51.47</v>
      </c>
      <c r="K495">
        <f t="shared" si="94"/>
        <v>0</v>
      </c>
      <c r="L495" s="18">
        <f t="shared" si="98"/>
        <v>51.47</v>
      </c>
      <c r="M495" s="13">
        <f t="shared" si="99"/>
        <v>51.47</v>
      </c>
      <c r="N495" s="13">
        <f t="shared" si="100"/>
        <v>0</v>
      </c>
      <c r="O495" s="13">
        <f t="shared" si="101"/>
        <v>0</v>
      </c>
      <c r="P495" s="13">
        <f t="shared" si="95"/>
        <v>0</v>
      </c>
      <c r="Q495">
        <f t="shared" si="104"/>
        <v>0</v>
      </c>
      <c r="R495" s="23">
        <f t="shared" si="96"/>
        <v>51.47</v>
      </c>
      <c r="S495" s="13">
        <f t="shared" si="102"/>
        <v>0</v>
      </c>
      <c r="T495" s="13"/>
    </row>
    <row r="496" spans="2:20" x14ac:dyDescent="0.35">
      <c r="B496" s="2" t="s">
        <v>37</v>
      </c>
      <c r="C496" s="2">
        <v>488</v>
      </c>
      <c r="D496" s="2">
        <v>488</v>
      </c>
      <c r="E496" s="7">
        <v>0</v>
      </c>
      <c r="F496" s="13">
        <f t="shared" si="103"/>
        <v>0</v>
      </c>
      <c r="G496" s="13">
        <f t="shared" si="97"/>
        <v>0</v>
      </c>
      <c r="H496" s="13">
        <f t="shared" si="92"/>
        <v>0</v>
      </c>
      <c r="I496" s="18">
        <f t="shared" si="93"/>
        <v>0</v>
      </c>
      <c r="J496">
        <v>51.47</v>
      </c>
      <c r="K496">
        <f t="shared" si="94"/>
        <v>0</v>
      </c>
      <c r="L496" s="18">
        <f t="shared" si="98"/>
        <v>51.47</v>
      </c>
      <c r="M496" s="13">
        <f t="shared" si="99"/>
        <v>51.47</v>
      </c>
      <c r="N496" s="13">
        <f t="shared" si="100"/>
        <v>0</v>
      </c>
      <c r="O496" s="13">
        <f t="shared" si="101"/>
        <v>0</v>
      </c>
      <c r="P496" s="13">
        <f t="shared" si="95"/>
        <v>0</v>
      </c>
      <c r="Q496">
        <f t="shared" si="104"/>
        <v>0</v>
      </c>
      <c r="R496" s="23">
        <f t="shared" si="96"/>
        <v>51.47</v>
      </c>
      <c r="S496" s="13">
        <f t="shared" si="102"/>
        <v>0</v>
      </c>
      <c r="T496" s="13"/>
    </row>
    <row r="497" spans="2:20" x14ac:dyDescent="0.35">
      <c r="B497" s="2" t="s">
        <v>37</v>
      </c>
      <c r="C497" s="2">
        <v>489</v>
      </c>
      <c r="D497" s="2">
        <v>489</v>
      </c>
      <c r="E497" s="7">
        <v>0</v>
      </c>
      <c r="F497" s="13">
        <f t="shared" si="103"/>
        <v>0</v>
      </c>
      <c r="G497" s="13">
        <f t="shared" si="97"/>
        <v>0</v>
      </c>
      <c r="H497" s="13">
        <f t="shared" si="92"/>
        <v>0</v>
      </c>
      <c r="I497" s="18">
        <f t="shared" si="93"/>
        <v>0</v>
      </c>
      <c r="J497">
        <v>51.47</v>
      </c>
      <c r="K497">
        <f t="shared" si="94"/>
        <v>0</v>
      </c>
      <c r="L497" s="18">
        <f t="shared" si="98"/>
        <v>51.47</v>
      </c>
      <c r="M497" s="13">
        <f t="shared" si="99"/>
        <v>51.47</v>
      </c>
      <c r="N497" s="13">
        <f t="shared" si="100"/>
        <v>0</v>
      </c>
      <c r="O497" s="13">
        <f t="shared" si="101"/>
        <v>0</v>
      </c>
      <c r="P497" s="13">
        <f t="shared" si="95"/>
        <v>0</v>
      </c>
      <c r="Q497">
        <f t="shared" si="104"/>
        <v>0</v>
      </c>
      <c r="R497" s="23">
        <f t="shared" si="96"/>
        <v>51.47</v>
      </c>
      <c r="S497" s="13">
        <f t="shared" si="102"/>
        <v>0</v>
      </c>
      <c r="T497" s="13"/>
    </row>
    <row r="498" spans="2:20" x14ac:dyDescent="0.35">
      <c r="B498" s="2" t="s">
        <v>37</v>
      </c>
      <c r="C498" s="2">
        <v>490</v>
      </c>
      <c r="D498" s="2">
        <v>490</v>
      </c>
      <c r="E498" s="7">
        <v>0</v>
      </c>
      <c r="F498" s="13">
        <f t="shared" si="103"/>
        <v>0</v>
      </c>
      <c r="G498" s="13">
        <f t="shared" si="97"/>
        <v>0</v>
      </c>
      <c r="H498" s="13">
        <f t="shared" si="92"/>
        <v>0</v>
      </c>
      <c r="I498" s="18">
        <f t="shared" si="93"/>
        <v>0</v>
      </c>
      <c r="J498">
        <v>51.47</v>
      </c>
      <c r="K498">
        <f t="shared" si="94"/>
        <v>0</v>
      </c>
      <c r="L498" s="18">
        <f t="shared" si="98"/>
        <v>51.47</v>
      </c>
      <c r="M498" s="13">
        <f t="shared" si="99"/>
        <v>51.47</v>
      </c>
      <c r="N498" s="13">
        <f t="shared" si="100"/>
        <v>0</v>
      </c>
      <c r="O498" s="13">
        <f t="shared" si="101"/>
        <v>0</v>
      </c>
      <c r="P498" s="13">
        <f t="shared" si="95"/>
        <v>0</v>
      </c>
      <c r="Q498">
        <f t="shared" si="104"/>
        <v>0</v>
      </c>
      <c r="R498" s="23">
        <f t="shared" si="96"/>
        <v>51.47</v>
      </c>
      <c r="S498" s="13">
        <f t="shared" si="102"/>
        <v>0</v>
      </c>
      <c r="T498" s="13"/>
    </row>
    <row r="499" spans="2:20" x14ac:dyDescent="0.35">
      <c r="B499" s="2" t="s">
        <v>37</v>
      </c>
      <c r="C499" s="2">
        <v>491</v>
      </c>
      <c r="D499" s="2">
        <v>491</v>
      </c>
      <c r="E499" s="7">
        <v>0</v>
      </c>
      <c r="F499" s="13">
        <f t="shared" si="103"/>
        <v>0</v>
      </c>
      <c r="G499" s="13">
        <f t="shared" si="97"/>
        <v>0</v>
      </c>
      <c r="H499" s="13">
        <f t="shared" si="92"/>
        <v>0</v>
      </c>
      <c r="I499" s="18">
        <f t="shared" si="93"/>
        <v>0</v>
      </c>
      <c r="J499">
        <v>51.47</v>
      </c>
      <c r="K499">
        <f t="shared" si="94"/>
        <v>0</v>
      </c>
      <c r="L499" s="18">
        <f t="shared" si="98"/>
        <v>51.47</v>
      </c>
      <c r="M499" s="13">
        <f t="shared" si="99"/>
        <v>51.47</v>
      </c>
      <c r="N499" s="13">
        <f t="shared" si="100"/>
        <v>0</v>
      </c>
      <c r="O499" s="13">
        <f t="shared" si="101"/>
        <v>0</v>
      </c>
      <c r="P499" s="13">
        <f t="shared" si="95"/>
        <v>0</v>
      </c>
      <c r="Q499">
        <f t="shared" si="104"/>
        <v>0</v>
      </c>
      <c r="R499" s="23">
        <f t="shared" si="96"/>
        <v>51.47</v>
      </c>
      <c r="S499" s="13">
        <f t="shared" si="102"/>
        <v>0</v>
      </c>
      <c r="T499" s="13"/>
    </row>
    <row r="500" spans="2:20" x14ac:dyDescent="0.35">
      <c r="B500" s="2" t="s">
        <v>37</v>
      </c>
      <c r="C500" s="2">
        <v>492</v>
      </c>
      <c r="D500" s="2">
        <v>492</v>
      </c>
      <c r="E500" s="7">
        <v>0</v>
      </c>
      <c r="F500" s="13">
        <f t="shared" si="103"/>
        <v>0</v>
      </c>
      <c r="G500" s="13">
        <f t="shared" si="97"/>
        <v>0</v>
      </c>
      <c r="H500" s="13">
        <f t="shared" si="92"/>
        <v>0</v>
      </c>
      <c r="I500" s="18">
        <f t="shared" si="93"/>
        <v>0</v>
      </c>
      <c r="J500">
        <v>51.47</v>
      </c>
      <c r="K500">
        <f t="shared" si="94"/>
        <v>0</v>
      </c>
      <c r="L500" s="18">
        <f t="shared" si="98"/>
        <v>51.47</v>
      </c>
      <c r="M500" s="13">
        <f t="shared" si="99"/>
        <v>51.47</v>
      </c>
      <c r="N500" s="13">
        <f t="shared" si="100"/>
        <v>0</v>
      </c>
      <c r="O500" s="13">
        <f t="shared" si="101"/>
        <v>0</v>
      </c>
      <c r="P500" s="13">
        <f t="shared" si="95"/>
        <v>0</v>
      </c>
      <c r="Q500">
        <f t="shared" si="104"/>
        <v>0</v>
      </c>
      <c r="R500" s="23">
        <f t="shared" si="96"/>
        <v>51.47</v>
      </c>
      <c r="S500" s="13">
        <f t="shared" si="102"/>
        <v>0</v>
      </c>
      <c r="T500" s="13"/>
    </row>
    <row r="501" spans="2:20" x14ac:dyDescent="0.35">
      <c r="B501" s="2" t="s">
        <v>37</v>
      </c>
      <c r="C501" s="2">
        <v>493</v>
      </c>
      <c r="D501" s="2">
        <v>493</v>
      </c>
      <c r="E501" s="7">
        <v>0</v>
      </c>
      <c r="F501" s="13">
        <f t="shared" si="103"/>
        <v>0</v>
      </c>
      <c r="G501" s="13">
        <f t="shared" si="97"/>
        <v>0</v>
      </c>
      <c r="H501" s="13">
        <f t="shared" si="92"/>
        <v>0</v>
      </c>
      <c r="I501" s="18">
        <f t="shared" si="93"/>
        <v>0</v>
      </c>
      <c r="J501">
        <v>51.47</v>
      </c>
      <c r="K501">
        <f t="shared" si="94"/>
        <v>0</v>
      </c>
      <c r="L501" s="18">
        <f t="shared" si="98"/>
        <v>51.47</v>
      </c>
      <c r="M501" s="13">
        <f t="shared" si="99"/>
        <v>51.47</v>
      </c>
      <c r="N501" s="13">
        <f t="shared" si="100"/>
        <v>0</v>
      </c>
      <c r="O501" s="13">
        <f t="shared" si="101"/>
        <v>0</v>
      </c>
      <c r="P501" s="13">
        <f t="shared" si="95"/>
        <v>0</v>
      </c>
      <c r="Q501">
        <f t="shared" si="104"/>
        <v>0</v>
      </c>
      <c r="R501" s="23">
        <f t="shared" si="96"/>
        <v>51.47</v>
      </c>
      <c r="S501" s="13">
        <f t="shared" si="102"/>
        <v>0</v>
      </c>
      <c r="T501" s="13"/>
    </row>
    <row r="502" spans="2:20" x14ac:dyDescent="0.35">
      <c r="B502" s="2" t="s">
        <v>37</v>
      </c>
      <c r="C502" s="2">
        <v>494</v>
      </c>
      <c r="D502" s="2">
        <v>494</v>
      </c>
      <c r="E502" s="7">
        <v>0</v>
      </c>
      <c r="F502" s="13">
        <f t="shared" si="103"/>
        <v>0</v>
      </c>
      <c r="G502" s="13">
        <f t="shared" si="97"/>
        <v>0</v>
      </c>
      <c r="H502" s="13">
        <f t="shared" si="92"/>
        <v>0</v>
      </c>
      <c r="I502" s="18">
        <f t="shared" si="93"/>
        <v>0</v>
      </c>
      <c r="J502">
        <v>51.47</v>
      </c>
      <c r="K502">
        <f t="shared" si="94"/>
        <v>0</v>
      </c>
      <c r="L502" s="18">
        <f t="shared" si="98"/>
        <v>51.47</v>
      </c>
      <c r="M502" s="13">
        <f t="shared" si="99"/>
        <v>51.47</v>
      </c>
      <c r="N502" s="13">
        <f t="shared" si="100"/>
        <v>0</v>
      </c>
      <c r="O502" s="13">
        <f t="shared" si="101"/>
        <v>0</v>
      </c>
      <c r="P502" s="13">
        <f t="shared" si="95"/>
        <v>0</v>
      </c>
      <c r="Q502">
        <f t="shared" si="104"/>
        <v>0</v>
      </c>
      <c r="R502" s="23">
        <f t="shared" si="96"/>
        <v>51.47</v>
      </c>
      <c r="S502" s="13">
        <f t="shared" si="102"/>
        <v>0</v>
      </c>
      <c r="T502" s="13"/>
    </row>
    <row r="503" spans="2:20" x14ac:dyDescent="0.35">
      <c r="B503" s="2" t="s">
        <v>37</v>
      </c>
      <c r="C503" s="2">
        <v>495</v>
      </c>
      <c r="D503" s="2">
        <v>495</v>
      </c>
      <c r="E503" s="7">
        <v>0</v>
      </c>
      <c r="F503" s="13">
        <f t="shared" si="103"/>
        <v>0</v>
      </c>
      <c r="G503" s="13">
        <f t="shared" si="97"/>
        <v>0</v>
      </c>
      <c r="H503" s="13">
        <f t="shared" si="92"/>
        <v>0</v>
      </c>
      <c r="I503" s="18">
        <f t="shared" si="93"/>
        <v>0</v>
      </c>
      <c r="J503">
        <v>51.47</v>
      </c>
      <c r="K503">
        <f t="shared" si="94"/>
        <v>0</v>
      </c>
      <c r="L503" s="18">
        <f t="shared" si="98"/>
        <v>51.47</v>
      </c>
      <c r="M503" s="13">
        <f t="shared" si="99"/>
        <v>51.47</v>
      </c>
      <c r="N503" s="13">
        <f t="shared" si="100"/>
        <v>0</v>
      </c>
      <c r="O503" s="13">
        <f t="shared" si="101"/>
        <v>0</v>
      </c>
      <c r="P503" s="13">
        <f t="shared" si="95"/>
        <v>0</v>
      </c>
      <c r="Q503">
        <f t="shared" si="104"/>
        <v>0</v>
      </c>
      <c r="R503" s="23">
        <f t="shared" si="96"/>
        <v>51.47</v>
      </c>
      <c r="S503" s="13">
        <f t="shared" si="102"/>
        <v>0</v>
      </c>
      <c r="T503" s="13"/>
    </row>
    <row r="504" spans="2:20" x14ac:dyDescent="0.35">
      <c r="B504" s="2" t="s">
        <v>37</v>
      </c>
      <c r="C504" s="2">
        <v>496</v>
      </c>
      <c r="D504" s="2">
        <v>496</v>
      </c>
      <c r="E504" s="7">
        <v>0</v>
      </c>
      <c r="F504" s="13">
        <f t="shared" si="103"/>
        <v>0</v>
      </c>
      <c r="G504" s="13">
        <f t="shared" si="97"/>
        <v>0</v>
      </c>
      <c r="H504" s="13">
        <f t="shared" si="92"/>
        <v>0</v>
      </c>
      <c r="I504" s="18">
        <f t="shared" si="93"/>
        <v>0</v>
      </c>
      <c r="J504">
        <v>51.47</v>
      </c>
      <c r="K504">
        <f t="shared" si="94"/>
        <v>0</v>
      </c>
      <c r="L504" s="18">
        <f t="shared" si="98"/>
        <v>51.47</v>
      </c>
      <c r="M504" s="13">
        <f t="shared" si="99"/>
        <v>51.47</v>
      </c>
      <c r="N504" s="13">
        <f t="shared" si="100"/>
        <v>0</v>
      </c>
      <c r="O504" s="13">
        <f t="shared" si="101"/>
        <v>0</v>
      </c>
      <c r="P504" s="13">
        <f t="shared" si="95"/>
        <v>0</v>
      </c>
      <c r="Q504">
        <f t="shared" si="104"/>
        <v>0</v>
      </c>
      <c r="R504" s="23">
        <f t="shared" si="96"/>
        <v>51.47</v>
      </c>
      <c r="S504" s="13">
        <f t="shared" si="102"/>
        <v>0</v>
      </c>
      <c r="T504" s="13"/>
    </row>
    <row r="505" spans="2:20" x14ac:dyDescent="0.35">
      <c r="B505" s="2" t="s">
        <v>37</v>
      </c>
      <c r="C505" s="2">
        <v>497</v>
      </c>
      <c r="D505" s="2">
        <v>497</v>
      </c>
      <c r="E505" s="7">
        <v>0</v>
      </c>
      <c r="F505" s="13">
        <f t="shared" si="103"/>
        <v>0</v>
      </c>
      <c r="G505" s="13">
        <f t="shared" si="97"/>
        <v>0</v>
      </c>
      <c r="H505" s="13">
        <f t="shared" si="92"/>
        <v>0</v>
      </c>
      <c r="I505" s="18">
        <f t="shared" si="93"/>
        <v>0</v>
      </c>
      <c r="J505">
        <v>51.47</v>
      </c>
      <c r="K505">
        <f t="shared" si="94"/>
        <v>0</v>
      </c>
      <c r="L505" s="18">
        <f t="shared" si="98"/>
        <v>51.47</v>
      </c>
      <c r="M505" s="13">
        <f t="shared" si="99"/>
        <v>51.47</v>
      </c>
      <c r="N505" s="13">
        <f t="shared" si="100"/>
        <v>0</v>
      </c>
      <c r="O505" s="13">
        <f t="shared" si="101"/>
        <v>0</v>
      </c>
      <c r="P505" s="13">
        <f t="shared" si="95"/>
        <v>0</v>
      </c>
      <c r="Q505">
        <f t="shared" si="104"/>
        <v>0</v>
      </c>
      <c r="R505" s="23">
        <f t="shared" si="96"/>
        <v>51.47</v>
      </c>
      <c r="S505" s="13">
        <f t="shared" si="102"/>
        <v>0</v>
      </c>
      <c r="T505" s="13"/>
    </row>
    <row r="506" spans="2:20" x14ac:dyDescent="0.35">
      <c r="B506" s="2" t="s">
        <v>37</v>
      </c>
      <c r="C506" s="2">
        <v>498</v>
      </c>
      <c r="D506" s="2">
        <v>498</v>
      </c>
      <c r="E506" s="7">
        <v>0</v>
      </c>
      <c r="F506" s="13">
        <f t="shared" si="103"/>
        <v>0</v>
      </c>
      <c r="G506" s="13">
        <f t="shared" si="97"/>
        <v>0</v>
      </c>
      <c r="H506" s="13">
        <f t="shared" si="92"/>
        <v>0</v>
      </c>
      <c r="I506" s="18">
        <f t="shared" si="93"/>
        <v>0</v>
      </c>
      <c r="J506">
        <v>51.47</v>
      </c>
      <c r="K506">
        <f t="shared" si="94"/>
        <v>0</v>
      </c>
      <c r="L506" s="18">
        <f t="shared" si="98"/>
        <v>51.47</v>
      </c>
      <c r="M506" s="13">
        <f t="shared" si="99"/>
        <v>51.47</v>
      </c>
      <c r="N506" s="13">
        <f t="shared" si="100"/>
        <v>0</v>
      </c>
      <c r="O506" s="13">
        <f t="shared" si="101"/>
        <v>0</v>
      </c>
      <c r="P506" s="13">
        <f t="shared" si="95"/>
        <v>0</v>
      </c>
      <c r="Q506">
        <f t="shared" si="104"/>
        <v>0</v>
      </c>
      <c r="R506" s="23">
        <f t="shared" si="96"/>
        <v>51.47</v>
      </c>
      <c r="S506" s="13">
        <f t="shared" si="102"/>
        <v>0</v>
      </c>
      <c r="T506" s="13"/>
    </row>
    <row r="507" spans="2:20" x14ac:dyDescent="0.35">
      <c r="B507" s="2" t="s">
        <v>37</v>
      </c>
      <c r="C507" s="2">
        <v>499</v>
      </c>
      <c r="D507" s="2">
        <v>499</v>
      </c>
      <c r="E507" s="7">
        <v>0</v>
      </c>
      <c r="F507" s="13">
        <f t="shared" si="103"/>
        <v>0</v>
      </c>
      <c r="G507" s="13">
        <f t="shared" si="97"/>
        <v>0</v>
      </c>
      <c r="H507" s="13">
        <f t="shared" si="92"/>
        <v>0</v>
      </c>
      <c r="I507" s="18">
        <f t="shared" si="93"/>
        <v>0</v>
      </c>
      <c r="J507">
        <v>51.47</v>
      </c>
      <c r="K507">
        <f t="shared" si="94"/>
        <v>0</v>
      </c>
      <c r="L507" s="18">
        <f t="shared" si="98"/>
        <v>51.47</v>
      </c>
      <c r="M507" s="13">
        <f t="shared" si="99"/>
        <v>51.47</v>
      </c>
      <c r="N507" s="13">
        <f t="shared" si="100"/>
        <v>0</v>
      </c>
      <c r="O507" s="13">
        <f t="shared" si="101"/>
        <v>0</v>
      </c>
      <c r="P507" s="13">
        <f t="shared" si="95"/>
        <v>0</v>
      </c>
      <c r="Q507">
        <f t="shared" si="104"/>
        <v>0</v>
      </c>
      <c r="R507" s="23">
        <f t="shared" si="96"/>
        <v>51.47</v>
      </c>
      <c r="S507" s="13">
        <f t="shared" si="102"/>
        <v>0</v>
      </c>
      <c r="T507" s="13"/>
    </row>
    <row r="508" spans="2:20" x14ac:dyDescent="0.35">
      <c r="B508" s="2" t="s">
        <v>37</v>
      </c>
      <c r="C508" s="2">
        <v>500</v>
      </c>
      <c r="D508" s="2">
        <v>500</v>
      </c>
      <c r="E508" s="7">
        <v>0</v>
      </c>
      <c r="F508" s="13">
        <f t="shared" si="103"/>
        <v>0</v>
      </c>
      <c r="G508" s="13">
        <f t="shared" si="97"/>
        <v>0</v>
      </c>
      <c r="H508" s="13">
        <f t="shared" si="92"/>
        <v>0</v>
      </c>
      <c r="I508" s="18">
        <f t="shared" si="93"/>
        <v>0</v>
      </c>
      <c r="J508">
        <v>51.47</v>
      </c>
      <c r="K508">
        <f t="shared" si="94"/>
        <v>0</v>
      </c>
      <c r="L508" s="18">
        <f t="shared" si="98"/>
        <v>51.47</v>
      </c>
      <c r="M508" s="13">
        <f t="shared" si="99"/>
        <v>51.47</v>
      </c>
      <c r="N508" s="13">
        <f t="shared" si="100"/>
        <v>0</v>
      </c>
      <c r="O508" s="13">
        <f t="shared" si="101"/>
        <v>0</v>
      </c>
      <c r="P508" s="13">
        <f t="shared" si="95"/>
        <v>0</v>
      </c>
      <c r="Q508">
        <f t="shared" si="104"/>
        <v>0</v>
      </c>
      <c r="R508" s="23">
        <f t="shared" si="96"/>
        <v>51.47</v>
      </c>
      <c r="S508" s="13">
        <f t="shared" si="102"/>
        <v>0</v>
      </c>
      <c r="T508" s="13"/>
    </row>
    <row r="509" spans="2:20" x14ac:dyDescent="0.35">
      <c r="B509" s="2" t="s">
        <v>37</v>
      </c>
      <c r="C509" s="2">
        <v>501</v>
      </c>
      <c r="D509" s="2">
        <v>501</v>
      </c>
      <c r="E509" s="7">
        <v>0</v>
      </c>
      <c r="F509" s="13">
        <f t="shared" si="103"/>
        <v>0</v>
      </c>
      <c r="G509" s="13">
        <f t="shared" si="97"/>
        <v>0</v>
      </c>
      <c r="H509" s="13">
        <f t="shared" si="92"/>
        <v>0</v>
      </c>
      <c r="I509" s="18">
        <f t="shared" si="93"/>
        <v>0</v>
      </c>
      <c r="J509">
        <v>51.47</v>
      </c>
      <c r="K509">
        <f t="shared" si="94"/>
        <v>0</v>
      </c>
      <c r="L509" s="18">
        <f t="shared" si="98"/>
        <v>51.47</v>
      </c>
      <c r="M509" s="13">
        <f t="shared" si="99"/>
        <v>51.47</v>
      </c>
      <c r="N509" s="13">
        <f t="shared" si="100"/>
        <v>0</v>
      </c>
      <c r="O509" s="13">
        <f t="shared" si="101"/>
        <v>0</v>
      </c>
      <c r="P509" s="13">
        <f t="shared" si="95"/>
        <v>0</v>
      </c>
      <c r="Q509">
        <f t="shared" si="104"/>
        <v>0</v>
      </c>
      <c r="R509" s="23">
        <f t="shared" si="96"/>
        <v>51.47</v>
      </c>
      <c r="S509" s="13">
        <f t="shared" si="102"/>
        <v>0</v>
      </c>
      <c r="T509" s="13"/>
    </row>
    <row r="510" spans="2:20" x14ac:dyDescent="0.35">
      <c r="B510" s="2" t="s">
        <v>37</v>
      </c>
      <c r="C510" s="2">
        <v>502</v>
      </c>
      <c r="D510" s="2">
        <v>502</v>
      </c>
      <c r="E510" s="7">
        <v>0</v>
      </c>
      <c r="F510" s="13">
        <f t="shared" si="103"/>
        <v>0</v>
      </c>
      <c r="G510" s="13">
        <f t="shared" si="97"/>
        <v>0</v>
      </c>
      <c r="H510" s="13">
        <f t="shared" si="92"/>
        <v>0</v>
      </c>
      <c r="I510" s="18">
        <f t="shared" si="93"/>
        <v>0</v>
      </c>
      <c r="J510">
        <v>51.47</v>
      </c>
      <c r="K510">
        <f t="shared" si="94"/>
        <v>0</v>
      </c>
      <c r="L510" s="18">
        <f t="shared" si="98"/>
        <v>51.47</v>
      </c>
      <c r="M510" s="13">
        <f t="shared" si="99"/>
        <v>51.47</v>
      </c>
      <c r="N510" s="13">
        <f t="shared" si="100"/>
        <v>0</v>
      </c>
      <c r="O510" s="13">
        <f t="shared" si="101"/>
        <v>0</v>
      </c>
      <c r="P510" s="13">
        <f t="shared" si="95"/>
        <v>0</v>
      </c>
      <c r="Q510">
        <f t="shared" si="104"/>
        <v>0</v>
      </c>
      <c r="R510" s="23">
        <f t="shared" si="96"/>
        <v>51.47</v>
      </c>
      <c r="S510" s="13">
        <f t="shared" si="102"/>
        <v>0</v>
      </c>
      <c r="T510" s="13"/>
    </row>
    <row r="511" spans="2:20" x14ac:dyDescent="0.35">
      <c r="B511" s="2" t="s">
        <v>37</v>
      </c>
      <c r="C511" s="2">
        <v>503</v>
      </c>
      <c r="D511" s="2">
        <v>503</v>
      </c>
      <c r="E511" s="7">
        <v>0</v>
      </c>
      <c r="F511" s="13">
        <f t="shared" si="103"/>
        <v>0</v>
      </c>
      <c r="G511" s="13">
        <f t="shared" si="97"/>
        <v>0</v>
      </c>
      <c r="H511" s="13">
        <f t="shared" si="92"/>
        <v>0</v>
      </c>
      <c r="I511" s="18">
        <f t="shared" si="93"/>
        <v>0</v>
      </c>
      <c r="J511">
        <v>51.47</v>
      </c>
      <c r="K511">
        <f t="shared" si="94"/>
        <v>0</v>
      </c>
      <c r="L511" s="18">
        <f t="shared" si="98"/>
        <v>51.47</v>
      </c>
      <c r="M511" s="13">
        <f t="shared" si="99"/>
        <v>51.47</v>
      </c>
      <c r="N511" s="13">
        <f t="shared" si="100"/>
        <v>0</v>
      </c>
      <c r="O511" s="13">
        <f t="shared" si="101"/>
        <v>0</v>
      </c>
      <c r="P511" s="13">
        <f t="shared" si="95"/>
        <v>0</v>
      </c>
      <c r="Q511">
        <f t="shared" si="104"/>
        <v>0</v>
      </c>
      <c r="R511" s="23">
        <f t="shared" si="96"/>
        <v>51.47</v>
      </c>
      <c r="S511" s="13">
        <f t="shared" si="102"/>
        <v>0</v>
      </c>
      <c r="T511" s="13"/>
    </row>
    <row r="512" spans="2:20" x14ac:dyDescent="0.35">
      <c r="B512" s="2" t="s">
        <v>37</v>
      </c>
      <c r="C512" s="2">
        <v>504</v>
      </c>
      <c r="D512" s="2">
        <v>504</v>
      </c>
      <c r="E512" s="7">
        <v>0</v>
      </c>
      <c r="F512" s="13">
        <f t="shared" si="103"/>
        <v>0</v>
      </c>
      <c r="G512" s="13">
        <f t="shared" si="97"/>
        <v>0</v>
      </c>
      <c r="H512" s="13">
        <f t="shared" si="92"/>
        <v>0</v>
      </c>
      <c r="I512" s="18">
        <f t="shared" si="93"/>
        <v>0</v>
      </c>
      <c r="J512">
        <v>51.47</v>
      </c>
      <c r="K512">
        <f t="shared" si="94"/>
        <v>0</v>
      </c>
      <c r="L512" s="18">
        <f t="shared" si="98"/>
        <v>51.47</v>
      </c>
      <c r="M512" s="13">
        <f t="shared" si="99"/>
        <v>51.47</v>
      </c>
      <c r="N512" s="13">
        <f t="shared" si="100"/>
        <v>0</v>
      </c>
      <c r="O512" s="13">
        <f t="shared" si="101"/>
        <v>0</v>
      </c>
      <c r="P512" s="13">
        <f t="shared" si="95"/>
        <v>0</v>
      </c>
      <c r="Q512">
        <f t="shared" si="104"/>
        <v>0</v>
      </c>
      <c r="R512" s="23">
        <f t="shared" si="96"/>
        <v>51.47</v>
      </c>
      <c r="S512" s="13">
        <f t="shared" si="102"/>
        <v>0</v>
      </c>
      <c r="T512" s="13"/>
    </row>
    <row r="513" spans="2:20" x14ac:dyDescent="0.35">
      <c r="B513" s="2" t="s">
        <v>37</v>
      </c>
      <c r="C513" s="2">
        <v>505</v>
      </c>
      <c r="D513" s="2">
        <v>505</v>
      </c>
      <c r="E513" s="7">
        <v>0</v>
      </c>
      <c r="F513" s="13">
        <f t="shared" si="103"/>
        <v>0</v>
      </c>
      <c r="G513" s="13">
        <f t="shared" si="97"/>
        <v>0</v>
      </c>
      <c r="H513" s="13">
        <f t="shared" si="92"/>
        <v>0</v>
      </c>
      <c r="I513" s="18">
        <f t="shared" si="93"/>
        <v>0</v>
      </c>
      <c r="J513">
        <v>51.47</v>
      </c>
      <c r="K513">
        <f t="shared" si="94"/>
        <v>0</v>
      </c>
      <c r="L513" s="18">
        <f t="shared" si="98"/>
        <v>51.47</v>
      </c>
      <c r="M513" s="13">
        <f t="shared" si="99"/>
        <v>51.47</v>
      </c>
      <c r="N513" s="13">
        <f t="shared" si="100"/>
        <v>0</v>
      </c>
      <c r="O513" s="13">
        <f t="shared" si="101"/>
        <v>0</v>
      </c>
      <c r="P513" s="13">
        <f t="shared" si="95"/>
        <v>0</v>
      </c>
      <c r="Q513">
        <f t="shared" si="104"/>
        <v>0</v>
      </c>
      <c r="R513" s="23">
        <f t="shared" si="96"/>
        <v>51.47</v>
      </c>
      <c r="S513" s="13">
        <f t="shared" si="102"/>
        <v>0</v>
      </c>
      <c r="T513" s="13"/>
    </row>
    <row r="514" spans="2:20" x14ac:dyDescent="0.35">
      <c r="B514" s="2" t="s">
        <v>37</v>
      </c>
      <c r="C514" s="2">
        <v>506</v>
      </c>
      <c r="D514" s="2">
        <v>506</v>
      </c>
      <c r="E514" s="7">
        <v>0</v>
      </c>
      <c r="F514" s="13">
        <f t="shared" si="103"/>
        <v>0</v>
      </c>
      <c r="G514" s="13">
        <f t="shared" si="97"/>
        <v>0</v>
      </c>
      <c r="H514" s="13">
        <f t="shared" si="92"/>
        <v>0</v>
      </c>
      <c r="I514" s="18">
        <f t="shared" si="93"/>
        <v>0</v>
      </c>
      <c r="J514">
        <v>51.47</v>
      </c>
      <c r="K514">
        <f t="shared" si="94"/>
        <v>0</v>
      </c>
      <c r="L514" s="18">
        <f t="shared" si="98"/>
        <v>51.47</v>
      </c>
      <c r="M514" s="13">
        <f t="shared" si="99"/>
        <v>51.47</v>
      </c>
      <c r="N514" s="13">
        <f t="shared" si="100"/>
        <v>0</v>
      </c>
      <c r="O514" s="13">
        <f t="shared" si="101"/>
        <v>0</v>
      </c>
      <c r="P514" s="13">
        <f t="shared" si="95"/>
        <v>0</v>
      </c>
      <c r="Q514">
        <f t="shared" si="104"/>
        <v>0</v>
      </c>
      <c r="R514" s="23">
        <f t="shared" si="96"/>
        <v>51.47</v>
      </c>
      <c r="S514" s="13">
        <f t="shared" si="102"/>
        <v>0</v>
      </c>
      <c r="T514" s="13"/>
    </row>
    <row r="515" spans="2:20" x14ac:dyDescent="0.35">
      <c r="B515" s="2" t="s">
        <v>37</v>
      </c>
      <c r="C515" s="2">
        <v>507</v>
      </c>
      <c r="D515" s="2">
        <v>507</v>
      </c>
      <c r="E515" s="7">
        <v>0</v>
      </c>
      <c r="F515" s="13">
        <f t="shared" si="103"/>
        <v>0</v>
      </c>
      <c r="G515" s="13">
        <f t="shared" si="97"/>
        <v>0</v>
      </c>
      <c r="H515" s="13">
        <f t="shared" si="92"/>
        <v>0</v>
      </c>
      <c r="I515" s="18">
        <f t="shared" si="93"/>
        <v>0</v>
      </c>
      <c r="J515">
        <v>51.47</v>
      </c>
      <c r="K515">
        <f t="shared" si="94"/>
        <v>0</v>
      </c>
      <c r="L515" s="18">
        <f t="shared" si="98"/>
        <v>51.47</v>
      </c>
      <c r="M515" s="13">
        <f t="shared" si="99"/>
        <v>51.47</v>
      </c>
      <c r="N515" s="13">
        <f t="shared" si="100"/>
        <v>0</v>
      </c>
      <c r="O515" s="13">
        <f t="shared" si="101"/>
        <v>0</v>
      </c>
      <c r="P515" s="13">
        <f t="shared" si="95"/>
        <v>0</v>
      </c>
      <c r="Q515">
        <f t="shared" si="104"/>
        <v>0</v>
      </c>
      <c r="R515" s="23">
        <f t="shared" si="96"/>
        <v>51.47</v>
      </c>
      <c r="S515" s="13">
        <f t="shared" si="102"/>
        <v>0</v>
      </c>
      <c r="T515" s="13"/>
    </row>
    <row r="516" spans="2:20" x14ac:dyDescent="0.35">
      <c r="B516" s="2" t="s">
        <v>37</v>
      </c>
      <c r="C516" s="2">
        <v>508</v>
      </c>
      <c r="D516" s="2">
        <v>508</v>
      </c>
      <c r="E516" s="7">
        <v>0</v>
      </c>
      <c r="F516" s="13">
        <f t="shared" si="103"/>
        <v>0</v>
      </c>
      <c r="G516" s="13">
        <f t="shared" si="97"/>
        <v>0</v>
      </c>
      <c r="H516" s="13">
        <f t="shared" si="92"/>
        <v>0</v>
      </c>
      <c r="I516" s="18">
        <f t="shared" si="93"/>
        <v>0</v>
      </c>
      <c r="J516">
        <v>51.47</v>
      </c>
      <c r="K516">
        <f t="shared" si="94"/>
        <v>0</v>
      </c>
      <c r="L516" s="18">
        <f t="shared" si="98"/>
        <v>51.47</v>
      </c>
      <c r="M516" s="13">
        <f t="shared" si="99"/>
        <v>51.47</v>
      </c>
      <c r="N516" s="13">
        <f t="shared" si="100"/>
        <v>0</v>
      </c>
      <c r="O516" s="13">
        <f t="shared" si="101"/>
        <v>0</v>
      </c>
      <c r="P516" s="13">
        <f t="shared" si="95"/>
        <v>0</v>
      </c>
      <c r="Q516">
        <f t="shared" si="104"/>
        <v>0</v>
      </c>
      <c r="R516" s="23">
        <f t="shared" si="96"/>
        <v>51.47</v>
      </c>
      <c r="S516" s="13">
        <f t="shared" si="102"/>
        <v>0</v>
      </c>
      <c r="T516" s="13"/>
    </row>
    <row r="517" spans="2:20" x14ac:dyDescent="0.35">
      <c r="B517" s="2" t="s">
        <v>37</v>
      </c>
      <c r="C517" s="2">
        <v>509</v>
      </c>
      <c r="D517" s="2">
        <v>509</v>
      </c>
      <c r="E517" s="7">
        <v>0</v>
      </c>
      <c r="F517" s="13">
        <f t="shared" si="103"/>
        <v>0</v>
      </c>
      <c r="G517" s="13">
        <f t="shared" si="97"/>
        <v>0</v>
      </c>
      <c r="H517" s="13">
        <f t="shared" si="92"/>
        <v>0</v>
      </c>
      <c r="I517" s="18">
        <f t="shared" si="93"/>
        <v>0</v>
      </c>
      <c r="J517">
        <v>51.47</v>
      </c>
      <c r="K517">
        <f t="shared" si="94"/>
        <v>0</v>
      </c>
      <c r="L517" s="18">
        <f t="shared" si="98"/>
        <v>51.47</v>
      </c>
      <c r="M517" s="13">
        <f t="shared" si="99"/>
        <v>51.47</v>
      </c>
      <c r="N517" s="13">
        <f t="shared" si="100"/>
        <v>0</v>
      </c>
      <c r="O517" s="13">
        <f t="shared" si="101"/>
        <v>0</v>
      </c>
      <c r="P517" s="13">
        <f t="shared" si="95"/>
        <v>0</v>
      </c>
      <c r="Q517">
        <f t="shared" si="104"/>
        <v>0</v>
      </c>
      <c r="R517" s="23">
        <f t="shared" si="96"/>
        <v>51.47</v>
      </c>
      <c r="S517" s="13">
        <f t="shared" si="102"/>
        <v>0</v>
      </c>
      <c r="T517" s="13"/>
    </row>
    <row r="518" spans="2:20" x14ac:dyDescent="0.35">
      <c r="B518" s="2" t="s">
        <v>37</v>
      </c>
      <c r="C518" s="2">
        <v>510</v>
      </c>
      <c r="D518" s="2">
        <v>510</v>
      </c>
      <c r="E518" s="7">
        <v>0</v>
      </c>
      <c r="F518" s="13">
        <f t="shared" si="103"/>
        <v>0</v>
      </c>
      <c r="G518" s="13">
        <f t="shared" si="97"/>
        <v>0</v>
      </c>
      <c r="H518" s="13">
        <f t="shared" si="92"/>
        <v>0</v>
      </c>
      <c r="I518" s="18">
        <f t="shared" si="93"/>
        <v>0</v>
      </c>
      <c r="J518">
        <v>51.47</v>
      </c>
      <c r="K518">
        <f t="shared" si="94"/>
        <v>0</v>
      </c>
      <c r="L518" s="18">
        <f t="shared" si="98"/>
        <v>51.47</v>
      </c>
      <c r="M518" s="13">
        <f t="shared" si="99"/>
        <v>51.47</v>
      </c>
      <c r="N518" s="13">
        <f t="shared" si="100"/>
        <v>0</v>
      </c>
      <c r="O518" s="13">
        <f t="shared" si="101"/>
        <v>0</v>
      </c>
      <c r="P518" s="13">
        <f t="shared" si="95"/>
        <v>0</v>
      </c>
      <c r="Q518">
        <f t="shared" si="104"/>
        <v>0</v>
      </c>
      <c r="R518" s="23">
        <f t="shared" si="96"/>
        <v>51.47</v>
      </c>
      <c r="S518" s="13">
        <f t="shared" si="102"/>
        <v>0</v>
      </c>
      <c r="T518" s="13"/>
    </row>
    <row r="519" spans="2:20" x14ac:dyDescent="0.35">
      <c r="B519" s="2" t="s">
        <v>37</v>
      </c>
      <c r="C519" s="2">
        <v>511</v>
      </c>
      <c r="D519" s="2">
        <v>511</v>
      </c>
      <c r="E519" s="7">
        <v>0</v>
      </c>
      <c r="F519" s="13">
        <f t="shared" si="103"/>
        <v>6.9444444444444448E-2</v>
      </c>
      <c r="G519" s="13">
        <f t="shared" si="97"/>
        <v>0</v>
      </c>
      <c r="H519" s="13">
        <f t="shared" si="92"/>
        <v>18.218750000000004</v>
      </c>
      <c r="I519" s="18">
        <f t="shared" si="93"/>
        <v>0</v>
      </c>
      <c r="J519">
        <v>51.47</v>
      </c>
      <c r="K519">
        <f t="shared" si="94"/>
        <v>18.218750000000004</v>
      </c>
      <c r="L519" s="18">
        <f t="shared" si="98"/>
        <v>69.688749999999999</v>
      </c>
      <c r="M519" s="13">
        <f t="shared" si="99"/>
        <v>69.688749999999999</v>
      </c>
      <c r="N519" s="13">
        <f t="shared" si="100"/>
        <v>0</v>
      </c>
      <c r="O519" s="13">
        <f t="shared" si="101"/>
        <v>0</v>
      </c>
      <c r="P519" s="13">
        <f t="shared" si="95"/>
        <v>0</v>
      </c>
      <c r="Q519">
        <f t="shared" si="104"/>
        <v>0</v>
      </c>
      <c r="R519" s="23">
        <f t="shared" si="96"/>
        <v>51.47</v>
      </c>
      <c r="S519" s="13">
        <f t="shared" si="102"/>
        <v>0</v>
      </c>
      <c r="T519" s="13"/>
    </row>
    <row r="520" spans="2:20" x14ac:dyDescent="0.35">
      <c r="B520" s="2" t="s">
        <v>37</v>
      </c>
      <c r="C520" s="2">
        <v>512</v>
      </c>
      <c r="D520" s="2">
        <v>512</v>
      </c>
      <c r="E520" s="7">
        <v>0.5</v>
      </c>
      <c r="F520" s="13">
        <f t="shared" si="103"/>
        <v>0.34722222222222221</v>
      </c>
      <c r="G520" s="13">
        <f t="shared" si="97"/>
        <v>0.1388888888888889</v>
      </c>
      <c r="H520" s="13">
        <f t="shared" ref="H520:H583" si="105">W$12*F520</f>
        <v>91.09375</v>
      </c>
      <c r="I520" s="18">
        <f t="shared" ref="I520:I583" si="106">1/2*W$8*W$11*G520^2</f>
        <v>7.2156123263888905E-3</v>
      </c>
      <c r="J520">
        <v>51.47</v>
      </c>
      <c r="K520">
        <f t="shared" ref="K520:K583" si="107">W$12*F520</f>
        <v>91.09375</v>
      </c>
      <c r="L520" s="18">
        <f t="shared" si="98"/>
        <v>142.5709656123264</v>
      </c>
      <c r="M520" s="13">
        <f t="shared" si="99"/>
        <v>142.5709656123264</v>
      </c>
      <c r="N520" s="13">
        <f t="shared" si="100"/>
        <v>12.651909722222223</v>
      </c>
      <c r="O520" s="13">
        <f t="shared" si="101"/>
        <v>45.546875</v>
      </c>
      <c r="P520" s="13">
        <f t="shared" ref="P520:P583" si="108">M520*G520</f>
        <v>19.801523001712003</v>
      </c>
      <c r="Q520">
        <f t="shared" si="104"/>
        <v>2.8162166046879294E-3</v>
      </c>
      <c r="R520" s="23">
        <f t="shared" ref="R520:R583" si="109">M520-H520</f>
        <v>51.477215612326404</v>
      </c>
      <c r="S520" s="13">
        <f t="shared" si="102"/>
        <v>7.1496132794897793</v>
      </c>
      <c r="T520" s="13"/>
    </row>
    <row r="521" spans="2:20" x14ac:dyDescent="0.35">
      <c r="B521" s="2" t="s">
        <v>37</v>
      </c>
      <c r="C521" s="2">
        <v>513</v>
      </c>
      <c r="D521" s="2">
        <v>513</v>
      </c>
      <c r="E521" s="7">
        <v>2.5</v>
      </c>
      <c r="F521" s="13">
        <f t="shared" si="103"/>
        <v>0.8472222222222221</v>
      </c>
      <c r="G521" s="13">
        <f t="shared" ref="G521:G584" si="110">E521*1000/3600</f>
        <v>0.69444444444444442</v>
      </c>
      <c r="H521" s="13">
        <f t="shared" si="105"/>
        <v>222.26874999999998</v>
      </c>
      <c r="I521" s="18">
        <f t="shared" si="106"/>
        <v>0.18039030815972223</v>
      </c>
      <c r="J521">
        <v>51.47</v>
      </c>
      <c r="K521">
        <f t="shared" si="107"/>
        <v>222.26874999999998</v>
      </c>
      <c r="L521" s="18">
        <f t="shared" ref="L521:L584" si="111">I521+J521+K521</f>
        <v>273.91914030815968</v>
      </c>
      <c r="M521" s="13">
        <f t="shared" ref="M521:M584" si="112">I521+J521+K521</f>
        <v>273.91914030815968</v>
      </c>
      <c r="N521" s="13">
        <f t="shared" ref="N521:N584" si="113">H521*G521</f>
        <v>154.35329861111109</v>
      </c>
      <c r="O521" s="13">
        <f t="shared" ref="O521:O584" si="114">N521/1000*(60*60)</f>
        <v>555.67187499999989</v>
      </c>
      <c r="P521" s="13">
        <f t="shared" si="108"/>
        <v>190.22162521399977</v>
      </c>
      <c r="Q521">
        <f t="shared" si="104"/>
        <v>2.710658159299497E-2</v>
      </c>
      <c r="R521" s="23">
        <f t="shared" si="109"/>
        <v>51.6503903081597</v>
      </c>
      <c r="S521" s="13">
        <f t="shared" ref="S521:S584" si="115">P521-N521</f>
        <v>35.868326602888686</v>
      </c>
      <c r="T521" s="13"/>
    </row>
    <row r="522" spans="2:20" x14ac:dyDescent="0.35">
      <c r="B522" s="2" t="s">
        <v>37</v>
      </c>
      <c r="C522" s="2">
        <v>514</v>
      </c>
      <c r="D522" s="2">
        <v>514</v>
      </c>
      <c r="E522" s="7">
        <v>6.6</v>
      </c>
      <c r="F522" s="13">
        <f t="shared" ref="F522:F585" si="116">($E523-$E521)/2/3.6</f>
        <v>1.2916666666666667</v>
      </c>
      <c r="G522" s="13">
        <f t="shared" si="110"/>
        <v>1.8333333333333333</v>
      </c>
      <c r="H522" s="13">
        <f t="shared" si="105"/>
        <v>338.86875000000003</v>
      </c>
      <c r="I522" s="18">
        <f t="shared" si="106"/>
        <v>1.2572482917500001</v>
      </c>
      <c r="J522">
        <v>51.47</v>
      </c>
      <c r="K522">
        <f t="shared" si="107"/>
        <v>338.86875000000003</v>
      </c>
      <c r="L522" s="18">
        <f t="shared" si="111"/>
        <v>391.59599829175005</v>
      </c>
      <c r="M522" s="13">
        <f t="shared" si="112"/>
        <v>391.59599829175005</v>
      </c>
      <c r="N522" s="13">
        <f t="shared" si="113"/>
        <v>621.25937500000009</v>
      </c>
      <c r="O522" s="13">
        <f t="shared" si="114"/>
        <v>2236.5337500000001</v>
      </c>
      <c r="P522" s="13">
        <f t="shared" si="108"/>
        <v>717.92599686820836</v>
      </c>
      <c r="Q522">
        <f t="shared" si="104"/>
        <v>0.10250387844173864</v>
      </c>
      <c r="R522" s="23">
        <f t="shared" si="109"/>
        <v>52.727248291750016</v>
      </c>
      <c r="S522" s="13">
        <f t="shared" si="115"/>
        <v>96.666621868208267</v>
      </c>
      <c r="T522" s="13"/>
    </row>
    <row r="523" spans="2:20" x14ac:dyDescent="0.35">
      <c r="B523" s="2" t="s">
        <v>37</v>
      </c>
      <c r="C523" s="2">
        <v>515</v>
      </c>
      <c r="D523" s="2">
        <v>515</v>
      </c>
      <c r="E523" s="7">
        <v>11.8</v>
      </c>
      <c r="F523" s="13">
        <f t="shared" si="116"/>
        <v>1.4166666666666667</v>
      </c>
      <c r="G523" s="13">
        <f t="shared" si="110"/>
        <v>3.2777777777777777</v>
      </c>
      <c r="H523" s="13">
        <f t="shared" si="105"/>
        <v>371.66250000000008</v>
      </c>
      <c r="I523" s="18">
        <f t="shared" si="106"/>
        <v>4.0188074413055555</v>
      </c>
      <c r="J523">
        <v>51.47</v>
      </c>
      <c r="K523">
        <f t="shared" si="107"/>
        <v>371.66250000000008</v>
      </c>
      <c r="L523" s="18">
        <f t="shared" si="111"/>
        <v>427.15130744130562</v>
      </c>
      <c r="M523" s="13">
        <f t="shared" si="112"/>
        <v>427.15130744130562</v>
      </c>
      <c r="N523" s="13">
        <f t="shared" si="113"/>
        <v>1218.2270833333337</v>
      </c>
      <c r="O523" s="13">
        <f t="shared" si="114"/>
        <v>4385.6175000000012</v>
      </c>
      <c r="P523" s="13">
        <f t="shared" si="108"/>
        <v>1400.1070632798351</v>
      </c>
      <c r="Q523">
        <f t="shared" si="104"/>
        <v>0.20029309377475418</v>
      </c>
      <c r="R523" s="23">
        <f t="shared" si="109"/>
        <v>55.488807441305539</v>
      </c>
      <c r="S523" s="13">
        <f t="shared" si="115"/>
        <v>181.87997994650141</v>
      </c>
      <c r="T523" s="13"/>
    </row>
    <row r="524" spans="2:20" x14ac:dyDescent="0.35">
      <c r="B524" s="2" t="s">
        <v>37</v>
      </c>
      <c r="C524" s="2">
        <v>516</v>
      </c>
      <c r="D524" s="2">
        <v>516</v>
      </c>
      <c r="E524" s="7">
        <v>16.8</v>
      </c>
      <c r="F524" s="13">
        <f t="shared" si="116"/>
        <v>1.2083333333333333</v>
      </c>
      <c r="G524" s="13">
        <f t="shared" si="110"/>
        <v>4.666666666666667</v>
      </c>
      <c r="H524" s="13">
        <f t="shared" si="105"/>
        <v>317.00625000000002</v>
      </c>
      <c r="I524" s="18">
        <f t="shared" si="106"/>
        <v>8.1461376920000017</v>
      </c>
      <c r="J524">
        <v>51.47</v>
      </c>
      <c r="K524">
        <f t="shared" si="107"/>
        <v>317.00625000000002</v>
      </c>
      <c r="L524" s="18">
        <f t="shared" si="111"/>
        <v>376.62238769200002</v>
      </c>
      <c r="M524" s="13">
        <f t="shared" si="112"/>
        <v>376.62238769200002</v>
      </c>
      <c r="N524" s="13">
        <f t="shared" si="113"/>
        <v>1479.3625000000002</v>
      </c>
      <c r="O524" s="13">
        <f t="shared" si="114"/>
        <v>5325.7050000000008</v>
      </c>
      <c r="P524" s="13">
        <f t="shared" si="108"/>
        <v>1757.5711425626669</v>
      </c>
      <c r="Q524">
        <f t="shared" si="104"/>
        <v>0.25191853043398227</v>
      </c>
      <c r="R524" s="23">
        <f t="shared" si="109"/>
        <v>59.616137691999995</v>
      </c>
      <c r="S524" s="13">
        <f t="shared" si="115"/>
        <v>278.20864256266668</v>
      </c>
      <c r="T524" s="13"/>
    </row>
    <row r="525" spans="2:20" x14ac:dyDescent="0.35">
      <c r="B525" s="2" t="s">
        <v>37</v>
      </c>
      <c r="C525" s="2">
        <v>517</v>
      </c>
      <c r="D525" s="2">
        <v>517</v>
      </c>
      <c r="E525" s="7">
        <v>20.5</v>
      </c>
      <c r="F525" s="13">
        <f t="shared" si="116"/>
        <v>0.70833333333333304</v>
      </c>
      <c r="G525" s="13">
        <f t="shared" si="110"/>
        <v>5.6944444444444446</v>
      </c>
      <c r="H525" s="13">
        <f t="shared" si="105"/>
        <v>185.83124999999993</v>
      </c>
      <c r="I525" s="18">
        <f t="shared" si="106"/>
        <v>12.129444320659726</v>
      </c>
      <c r="J525">
        <v>51.47</v>
      </c>
      <c r="K525">
        <f t="shared" si="107"/>
        <v>185.83124999999993</v>
      </c>
      <c r="L525" s="18">
        <f t="shared" si="111"/>
        <v>249.43069432065965</v>
      </c>
      <c r="M525" s="13">
        <f t="shared" si="112"/>
        <v>249.43069432065965</v>
      </c>
      <c r="N525" s="13">
        <f t="shared" si="113"/>
        <v>1058.2057291666663</v>
      </c>
      <c r="O525" s="13">
        <f t="shared" si="114"/>
        <v>3809.5406249999983</v>
      </c>
      <c r="P525" s="13">
        <f t="shared" si="108"/>
        <v>1420.3692315482008</v>
      </c>
      <c r="Q525">
        <f t="shared" si="104"/>
        <v>0.20398080353067219</v>
      </c>
      <c r="R525" s="23">
        <f t="shared" si="109"/>
        <v>63.599444320659728</v>
      </c>
      <c r="S525" s="13">
        <f t="shared" si="115"/>
        <v>362.1635023815345</v>
      </c>
      <c r="T525" s="13"/>
    </row>
    <row r="526" spans="2:20" x14ac:dyDescent="0.35">
      <c r="B526" s="2" t="s">
        <v>37</v>
      </c>
      <c r="C526" s="2">
        <v>518</v>
      </c>
      <c r="D526" s="2">
        <v>518</v>
      </c>
      <c r="E526" s="7">
        <v>21.9</v>
      </c>
      <c r="F526" s="13">
        <f t="shared" si="116"/>
        <v>0.19444444444444425</v>
      </c>
      <c r="G526" s="13">
        <f t="shared" si="110"/>
        <v>6.083333333333333</v>
      </c>
      <c r="H526" s="13">
        <f t="shared" si="105"/>
        <v>51.012499999999953</v>
      </c>
      <c r="I526" s="18">
        <f t="shared" si="106"/>
        <v>13.8427193114375</v>
      </c>
      <c r="J526">
        <v>51.47</v>
      </c>
      <c r="K526">
        <f t="shared" si="107"/>
        <v>51.012499999999953</v>
      </c>
      <c r="L526" s="18">
        <f t="shared" si="111"/>
        <v>116.32521931143745</v>
      </c>
      <c r="M526" s="13">
        <f t="shared" si="112"/>
        <v>116.32521931143745</v>
      </c>
      <c r="N526" s="13">
        <f t="shared" si="113"/>
        <v>310.32604166666636</v>
      </c>
      <c r="O526" s="13">
        <f t="shared" si="114"/>
        <v>1117.1737499999988</v>
      </c>
      <c r="P526" s="13">
        <f t="shared" si="108"/>
        <v>707.64508414457782</v>
      </c>
      <c r="Q526">
        <f t="shared" si="104"/>
        <v>0.10182226488524758</v>
      </c>
      <c r="R526" s="23">
        <f t="shared" si="109"/>
        <v>65.31271931143749</v>
      </c>
      <c r="S526" s="13">
        <f t="shared" si="115"/>
        <v>397.31904247791147</v>
      </c>
      <c r="T526" s="13"/>
    </row>
    <row r="527" spans="2:20" x14ac:dyDescent="0.35">
      <c r="B527" s="2" t="s">
        <v>37</v>
      </c>
      <c r="C527" s="2">
        <v>519</v>
      </c>
      <c r="D527" s="2">
        <v>519</v>
      </c>
      <c r="E527" s="7">
        <v>21.9</v>
      </c>
      <c r="F527" s="13">
        <f t="shared" si="116"/>
        <v>-8.3333333333333037E-2</v>
      </c>
      <c r="G527" s="13">
        <f t="shared" si="110"/>
        <v>6.083333333333333</v>
      </c>
      <c r="H527" s="13">
        <f t="shared" si="105"/>
        <v>-21.862499999999923</v>
      </c>
      <c r="I527" s="18">
        <f t="shared" si="106"/>
        <v>13.8427193114375</v>
      </c>
      <c r="J527">
        <v>51.47</v>
      </c>
      <c r="K527">
        <f t="shared" si="107"/>
        <v>-21.862499999999923</v>
      </c>
      <c r="L527" s="18">
        <f t="shared" si="111"/>
        <v>43.450219311437579</v>
      </c>
      <c r="M527" s="13">
        <f t="shared" si="112"/>
        <v>43.450219311437579</v>
      </c>
      <c r="N527" s="13">
        <f t="shared" si="113"/>
        <v>-132.99687499999953</v>
      </c>
      <c r="O527" s="13">
        <f t="shared" si="114"/>
        <v>-478.78874999999834</v>
      </c>
      <c r="P527" s="13">
        <f t="shared" si="108"/>
        <v>264.32216747791193</v>
      </c>
      <c r="Q527">
        <f t="shared" si="104"/>
        <v>3.8106445811398972E-2</v>
      </c>
      <c r="R527" s="23">
        <f t="shared" si="109"/>
        <v>65.312719311437505</v>
      </c>
      <c r="S527" s="13">
        <f t="shared" si="115"/>
        <v>397.31904247791147</v>
      </c>
      <c r="T527" s="13"/>
    </row>
    <row r="528" spans="2:20" x14ac:dyDescent="0.35">
      <c r="B528" s="2" t="s">
        <v>37</v>
      </c>
      <c r="C528" s="2">
        <v>520</v>
      </c>
      <c r="D528" s="2">
        <v>520</v>
      </c>
      <c r="E528" s="7">
        <v>21.3</v>
      </c>
      <c r="F528" s="13">
        <f t="shared" si="116"/>
        <v>-0.22222222222222193</v>
      </c>
      <c r="G528" s="13">
        <f t="shared" si="110"/>
        <v>5.916666666666667</v>
      </c>
      <c r="H528" s="13">
        <f t="shared" si="105"/>
        <v>-58.299999999999926</v>
      </c>
      <c r="I528" s="18">
        <f t="shared" si="106"/>
        <v>13.094604625437503</v>
      </c>
      <c r="J528">
        <v>51.47</v>
      </c>
      <c r="K528">
        <f t="shared" si="107"/>
        <v>-58.299999999999926</v>
      </c>
      <c r="L528" s="18">
        <f t="shared" si="111"/>
        <v>6.2646046254375705</v>
      </c>
      <c r="M528" s="13">
        <f t="shared" si="112"/>
        <v>6.2646046254375705</v>
      </c>
      <c r="N528" s="13">
        <f t="shared" si="113"/>
        <v>-344.94166666666626</v>
      </c>
      <c r="O528" s="13">
        <f t="shared" si="114"/>
        <v>-1241.7899999999986</v>
      </c>
      <c r="P528" s="13">
        <f t="shared" si="108"/>
        <v>37.065577367172295</v>
      </c>
      <c r="Q528">
        <f t="shared" si="104"/>
        <v>5.353916730813776E-3</v>
      </c>
      <c r="R528" s="23">
        <f t="shared" si="109"/>
        <v>64.564604625437497</v>
      </c>
      <c r="S528" s="13">
        <f t="shared" si="115"/>
        <v>382.00724403383856</v>
      </c>
      <c r="T528" s="13"/>
    </row>
    <row r="529" spans="2:20" x14ac:dyDescent="0.35">
      <c r="B529" s="2" t="s">
        <v>37</v>
      </c>
      <c r="C529" s="2">
        <v>521</v>
      </c>
      <c r="D529" s="2">
        <v>521</v>
      </c>
      <c r="E529" s="7">
        <v>20.3</v>
      </c>
      <c r="F529" s="13">
        <f t="shared" si="116"/>
        <v>-0.29166666666666685</v>
      </c>
      <c r="G529" s="13">
        <f t="shared" si="110"/>
        <v>5.6388888888888893</v>
      </c>
      <c r="H529" s="13">
        <f t="shared" si="105"/>
        <v>-76.518750000000054</v>
      </c>
      <c r="I529" s="18">
        <f t="shared" si="106"/>
        <v>11.893926734326392</v>
      </c>
      <c r="J529">
        <v>51.47</v>
      </c>
      <c r="K529">
        <f t="shared" si="107"/>
        <v>-76.518750000000054</v>
      </c>
      <c r="L529" s="18">
        <f t="shared" si="111"/>
        <v>-13.154823265673663</v>
      </c>
      <c r="M529" s="13">
        <f t="shared" si="112"/>
        <v>-13.154823265673663</v>
      </c>
      <c r="N529" s="13">
        <f t="shared" si="113"/>
        <v>-431.480729166667</v>
      </c>
      <c r="O529" s="13">
        <f t="shared" si="114"/>
        <v>-1553.3306250000012</v>
      </c>
      <c r="P529" s="13">
        <f t="shared" si="108"/>
        <v>-74.178586748104266</v>
      </c>
      <c r="Q529">
        <f t="shared" si="104"/>
        <v>-1.0735289915489535E-2</v>
      </c>
      <c r="R529" s="23">
        <f t="shared" si="109"/>
        <v>63.363926734326391</v>
      </c>
      <c r="S529" s="13">
        <f t="shared" si="115"/>
        <v>357.30214241856277</v>
      </c>
      <c r="T529" s="13"/>
    </row>
    <row r="530" spans="2:20" x14ac:dyDescent="0.35">
      <c r="B530" s="2" t="s">
        <v>37</v>
      </c>
      <c r="C530" s="2">
        <v>522</v>
      </c>
      <c r="D530" s="2">
        <v>522</v>
      </c>
      <c r="E530" s="7">
        <v>19.2</v>
      </c>
      <c r="F530" s="13">
        <f t="shared" si="116"/>
        <v>-0.34722222222222221</v>
      </c>
      <c r="G530" s="13">
        <f t="shared" si="110"/>
        <v>5.333333333333333</v>
      </c>
      <c r="H530" s="13">
        <f t="shared" si="105"/>
        <v>-91.09375</v>
      </c>
      <c r="I530" s="18">
        <f t="shared" si="106"/>
        <v>10.639853312000001</v>
      </c>
      <c r="J530">
        <v>51.47</v>
      </c>
      <c r="K530">
        <f t="shared" si="107"/>
        <v>-91.09375</v>
      </c>
      <c r="L530" s="18">
        <f t="shared" si="111"/>
        <v>-28.983896688000002</v>
      </c>
      <c r="M530" s="13">
        <f t="shared" si="112"/>
        <v>-28.983896688000002</v>
      </c>
      <c r="N530" s="13">
        <f t="shared" si="113"/>
        <v>-485.83333333333331</v>
      </c>
      <c r="O530" s="13">
        <f t="shared" si="114"/>
        <v>-1749</v>
      </c>
      <c r="P530" s="13">
        <f t="shared" si="108"/>
        <v>-154.580782336</v>
      </c>
      <c r="Q530">
        <f t="shared" si="104"/>
        <v>-2.241421343872E-2</v>
      </c>
      <c r="R530" s="23">
        <f t="shared" si="109"/>
        <v>62.109853311999998</v>
      </c>
      <c r="S530" s="13">
        <f t="shared" si="115"/>
        <v>331.25255099733329</v>
      </c>
      <c r="T530" s="13"/>
    </row>
    <row r="531" spans="2:20" x14ac:dyDescent="0.35">
      <c r="B531" s="2" t="s">
        <v>37</v>
      </c>
      <c r="C531" s="2">
        <v>523</v>
      </c>
      <c r="D531" s="2">
        <v>523</v>
      </c>
      <c r="E531" s="7">
        <v>17.8</v>
      </c>
      <c r="F531" s="13">
        <f t="shared" si="116"/>
        <v>-0.51388888888888873</v>
      </c>
      <c r="G531" s="13">
        <f t="shared" si="110"/>
        <v>4.9444444444444446</v>
      </c>
      <c r="H531" s="13">
        <f t="shared" si="105"/>
        <v>-134.81874999999997</v>
      </c>
      <c r="I531" s="18">
        <f t="shared" si="106"/>
        <v>9.1447784379722243</v>
      </c>
      <c r="J531">
        <v>51.47</v>
      </c>
      <c r="K531">
        <f t="shared" si="107"/>
        <v>-134.81874999999997</v>
      </c>
      <c r="L531" s="18">
        <f t="shared" si="111"/>
        <v>-74.203971562027746</v>
      </c>
      <c r="M531" s="13">
        <f t="shared" si="112"/>
        <v>-74.203971562027746</v>
      </c>
      <c r="N531" s="13">
        <f t="shared" si="113"/>
        <v>-666.6038194444443</v>
      </c>
      <c r="O531" s="13">
        <f t="shared" si="114"/>
        <v>-2399.7737499999994</v>
      </c>
      <c r="P531" s="13">
        <f t="shared" si="108"/>
        <v>-366.89741494558166</v>
      </c>
      <c r="Q531">
        <f t="shared" si="104"/>
        <v>-5.3302041115705336E-2</v>
      </c>
      <c r="R531" s="23">
        <f t="shared" si="109"/>
        <v>60.61477843797222</v>
      </c>
      <c r="S531" s="13">
        <f t="shared" si="115"/>
        <v>299.70640449886264</v>
      </c>
      <c r="T531" s="13"/>
    </row>
    <row r="532" spans="2:20" x14ac:dyDescent="0.35">
      <c r="B532" s="2" t="s">
        <v>37</v>
      </c>
      <c r="C532" s="2">
        <v>524</v>
      </c>
      <c r="D532" s="2">
        <v>524</v>
      </c>
      <c r="E532" s="7">
        <v>15.5</v>
      </c>
      <c r="F532" s="13">
        <f t="shared" si="116"/>
        <v>-0.81944444444444442</v>
      </c>
      <c r="G532" s="13">
        <f t="shared" si="110"/>
        <v>4.3055555555555554</v>
      </c>
      <c r="H532" s="13">
        <f t="shared" si="105"/>
        <v>-214.98125000000002</v>
      </c>
      <c r="I532" s="18">
        <f t="shared" si="106"/>
        <v>6.9342034456597226</v>
      </c>
      <c r="J532">
        <v>51.47</v>
      </c>
      <c r="K532">
        <f t="shared" si="107"/>
        <v>-214.98125000000002</v>
      </c>
      <c r="L532" s="18">
        <f t="shared" si="111"/>
        <v>-156.57704655434031</v>
      </c>
      <c r="M532" s="13">
        <f t="shared" si="112"/>
        <v>-156.57704655434031</v>
      </c>
      <c r="N532" s="13">
        <f t="shared" si="113"/>
        <v>-925.61371527777783</v>
      </c>
      <c r="O532" s="13">
        <f t="shared" si="114"/>
        <v>-3332.2093749999999</v>
      </c>
      <c r="P532" s="13">
        <f t="shared" si="108"/>
        <v>-674.1511726645208</v>
      </c>
      <c r="Q532">
        <f t="shared" si="104"/>
        <v>-9.812644846561358E-2</v>
      </c>
      <c r="R532" s="23">
        <f t="shared" si="109"/>
        <v>58.404203445659704</v>
      </c>
      <c r="S532" s="13">
        <f t="shared" si="115"/>
        <v>251.46254261325703</v>
      </c>
      <c r="T532" s="13"/>
    </row>
    <row r="533" spans="2:20" x14ac:dyDescent="0.35">
      <c r="B533" s="2" t="s">
        <v>37</v>
      </c>
      <c r="C533" s="2">
        <v>525</v>
      </c>
      <c r="D533" s="2">
        <v>525</v>
      </c>
      <c r="E533" s="7">
        <v>11.9</v>
      </c>
      <c r="F533" s="13">
        <f t="shared" si="116"/>
        <v>-1.0972222222222223</v>
      </c>
      <c r="G533" s="13">
        <f t="shared" si="110"/>
        <v>3.3055555555555554</v>
      </c>
      <c r="H533" s="13">
        <f t="shared" si="105"/>
        <v>-287.85625000000005</v>
      </c>
      <c r="I533" s="18">
        <f t="shared" si="106"/>
        <v>4.0872114461597224</v>
      </c>
      <c r="J533">
        <v>51.47</v>
      </c>
      <c r="K533">
        <f t="shared" si="107"/>
        <v>-287.85625000000005</v>
      </c>
      <c r="L533" s="18">
        <f t="shared" si="111"/>
        <v>-232.29903855384032</v>
      </c>
      <c r="M533" s="13">
        <f t="shared" si="112"/>
        <v>-232.29903855384032</v>
      </c>
      <c r="N533" s="13">
        <f t="shared" si="113"/>
        <v>-951.52482638888898</v>
      </c>
      <c r="O533" s="13">
        <f t="shared" si="114"/>
        <v>-3425.4893750000006</v>
      </c>
      <c r="P533" s="13">
        <f t="shared" si="108"/>
        <v>-767.87737744186097</v>
      </c>
      <c r="Q533">
        <f t="shared" ref="Q533:Q596" si="117">P533*D533/(1000*(60*60))</f>
        <v>-0.11198211754360472</v>
      </c>
      <c r="R533" s="23">
        <f t="shared" si="109"/>
        <v>55.557211446159727</v>
      </c>
      <c r="S533" s="13">
        <f t="shared" si="115"/>
        <v>183.64744894702801</v>
      </c>
      <c r="T533" s="13"/>
    </row>
    <row r="534" spans="2:20" x14ac:dyDescent="0.35">
      <c r="B534" s="2" t="s">
        <v>37</v>
      </c>
      <c r="C534" s="2">
        <v>526</v>
      </c>
      <c r="D534" s="2">
        <v>526</v>
      </c>
      <c r="E534" s="7">
        <v>7.6</v>
      </c>
      <c r="F534" s="13">
        <f t="shared" si="116"/>
        <v>-1.0972222222222223</v>
      </c>
      <c r="G534" s="13">
        <f t="shared" si="110"/>
        <v>2.1111111111111112</v>
      </c>
      <c r="H534" s="13">
        <f t="shared" si="105"/>
        <v>-287.85625000000005</v>
      </c>
      <c r="I534" s="18">
        <f t="shared" si="106"/>
        <v>1.6670950718888893</v>
      </c>
      <c r="J534">
        <v>51.47</v>
      </c>
      <c r="K534">
        <f t="shared" si="107"/>
        <v>-287.85625000000005</v>
      </c>
      <c r="L534" s="18">
        <f t="shared" si="111"/>
        <v>-234.71915492811115</v>
      </c>
      <c r="M534" s="13">
        <f t="shared" si="112"/>
        <v>-234.71915492811115</v>
      </c>
      <c r="N534" s="13">
        <f t="shared" si="113"/>
        <v>-607.69652777777787</v>
      </c>
      <c r="O534" s="13">
        <f t="shared" si="114"/>
        <v>-2187.7075</v>
      </c>
      <c r="P534" s="13">
        <f t="shared" si="108"/>
        <v>-495.51821595934575</v>
      </c>
      <c r="Q534">
        <f t="shared" si="117"/>
        <v>-7.2400717109615514E-2</v>
      </c>
      <c r="R534" s="23">
        <f t="shared" si="109"/>
        <v>53.137095071888893</v>
      </c>
      <c r="S534" s="13">
        <f t="shared" si="115"/>
        <v>112.17831181843212</v>
      </c>
      <c r="T534" s="13"/>
    </row>
    <row r="535" spans="2:20" x14ac:dyDescent="0.35">
      <c r="B535" s="2" t="s">
        <v>37</v>
      </c>
      <c r="C535" s="2">
        <v>527</v>
      </c>
      <c r="D535" s="2">
        <v>527</v>
      </c>
      <c r="E535" s="7">
        <v>4</v>
      </c>
      <c r="F535" s="13">
        <f t="shared" si="116"/>
        <v>-0.77777777777777768</v>
      </c>
      <c r="G535" s="13">
        <f t="shared" si="110"/>
        <v>1.1111111111111112</v>
      </c>
      <c r="H535" s="13">
        <f t="shared" si="105"/>
        <v>-204.04999999999998</v>
      </c>
      <c r="I535" s="18">
        <f t="shared" si="106"/>
        <v>0.46179918888888899</v>
      </c>
      <c r="J535">
        <v>51.47</v>
      </c>
      <c r="K535">
        <f t="shared" si="107"/>
        <v>-204.04999999999998</v>
      </c>
      <c r="L535" s="18">
        <f t="shared" si="111"/>
        <v>-152.11820081111108</v>
      </c>
      <c r="M535" s="13">
        <f t="shared" si="112"/>
        <v>-152.11820081111108</v>
      </c>
      <c r="N535" s="13">
        <f t="shared" si="113"/>
        <v>-226.7222222222222</v>
      </c>
      <c r="O535" s="13">
        <f t="shared" si="114"/>
        <v>-816.19999999999993</v>
      </c>
      <c r="P535" s="13">
        <f t="shared" si="108"/>
        <v>-169.02022312345676</v>
      </c>
      <c r="Q535">
        <f t="shared" si="117"/>
        <v>-2.4742682662794922E-2</v>
      </c>
      <c r="R535" s="23">
        <f t="shared" si="109"/>
        <v>51.931799188888903</v>
      </c>
      <c r="S535" s="13">
        <f t="shared" si="115"/>
        <v>57.701999098765441</v>
      </c>
      <c r="T535" s="13"/>
    </row>
    <row r="536" spans="2:20" x14ac:dyDescent="0.35">
      <c r="B536" s="2" t="s">
        <v>37</v>
      </c>
      <c r="C536" s="2">
        <v>528</v>
      </c>
      <c r="D536" s="2">
        <v>528</v>
      </c>
      <c r="E536" s="7">
        <v>2</v>
      </c>
      <c r="F536" s="13">
        <f t="shared" si="116"/>
        <v>-0.41666666666666663</v>
      </c>
      <c r="G536" s="13">
        <f t="shared" si="110"/>
        <v>0.55555555555555558</v>
      </c>
      <c r="H536" s="13">
        <f t="shared" si="105"/>
        <v>-109.3125</v>
      </c>
      <c r="I536" s="18">
        <f t="shared" si="106"/>
        <v>0.11544979722222225</v>
      </c>
      <c r="J536">
        <v>51.47</v>
      </c>
      <c r="K536">
        <f t="shared" si="107"/>
        <v>-109.3125</v>
      </c>
      <c r="L536" s="18">
        <f t="shared" si="111"/>
        <v>-57.727050202777782</v>
      </c>
      <c r="M536" s="13">
        <f t="shared" si="112"/>
        <v>-57.727050202777782</v>
      </c>
      <c r="N536" s="13">
        <f t="shared" si="113"/>
        <v>-60.729166666666671</v>
      </c>
      <c r="O536" s="13">
        <f t="shared" si="114"/>
        <v>-218.62500000000003</v>
      </c>
      <c r="P536" s="13">
        <f t="shared" si="108"/>
        <v>-32.070583445987658</v>
      </c>
      <c r="Q536">
        <f t="shared" si="117"/>
        <v>-4.7036855720781904E-3</v>
      </c>
      <c r="R536" s="23">
        <f t="shared" si="109"/>
        <v>51.585449797222218</v>
      </c>
      <c r="S536" s="13">
        <f t="shared" si="115"/>
        <v>28.658583220679013</v>
      </c>
      <c r="T536" s="13"/>
    </row>
    <row r="537" spans="2:20" x14ac:dyDescent="0.35">
      <c r="B537" s="2" t="s">
        <v>37</v>
      </c>
      <c r="C537" s="2">
        <v>529</v>
      </c>
      <c r="D537" s="2">
        <v>529</v>
      </c>
      <c r="E537" s="7">
        <v>1</v>
      </c>
      <c r="F537" s="13">
        <f t="shared" si="116"/>
        <v>-0.27777777777777779</v>
      </c>
      <c r="G537" s="13">
        <f t="shared" si="110"/>
        <v>0.27777777777777779</v>
      </c>
      <c r="H537" s="13">
        <f t="shared" si="105"/>
        <v>-72.875000000000014</v>
      </c>
      <c r="I537" s="18">
        <f t="shared" si="106"/>
        <v>2.8862449305555562E-2</v>
      </c>
      <c r="J537">
        <v>51.47</v>
      </c>
      <c r="K537">
        <f t="shared" si="107"/>
        <v>-72.875000000000014</v>
      </c>
      <c r="L537" s="18">
        <f t="shared" si="111"/>
        <v>-21.376137550694459</v>
      </c>
      <c r="M537" s="13">
        <f t="shared" si="112"/>
        <v>-21.376137550694459</v>
      </c>
      <c r="N537" s="13">
        <f t="shared" si="113"/>
        <v>-20.243055555555561</v>
      </c>
      <c r="O537" s="13">
        <f t="shared" si="114"/>
        <v>-72.875000000000014</v>
      </c>
      <c r="P537" s="13">
        <f t="shared" si="108"/>
        <v>-5.9378159863040167</v>
      </c>
      <c r="Q537">
        <f t="shared" si="117"/>
        <v>-8.725290713207846E-4</v>
      </c>
      <c r="R537" s="23">
        <f t="shared" si="109"/>
        <v>51.498862449305555</v>
      </c>
      <c r="S537" s="13">
        <f t="shared" si="115"/>
        <v>14.305239569251544</v>
      </c>
      <c r="T537" s="13"/>
    </row>
    <row r="538" spans="2:20" x14ac:dyDescent="0.35">
      <c r="B538" s="2" t="s">
        <v>37</v>
      </c>
      <c r="C538" s="2">
        <v>530</v>
      </c>
      <c r="D538" s="2">
        <v>530</v>
      </c>
      <c r="E538" s="7">
        <v>0</v>
      </c>
      <c r="F538" s="13">
        <f t="shared" si="116"/>
        <v>-0.1388888888888889</v>
      </c>
      <c r="G538" s="13">
        <f t="shared" si="110"/>
        <v>0</v>
      </c>
      <c r="H538" s="13">
        <f t="shared" si="105"/>
        <v>-36.437500000000007</v>
      </c>
      <c r="I538" s="18">
        <f t="shared" si="106"/>
        <v>0</v>
      </c>
      <c r="J538">
        <v>51.47</v>
      </c>
      <c r="K538">
        <f t="shared" si="107"/>
        <v>-36.437500000000007</v>
      </c>
      <c r="L538" s="18">
        <f t="shared" si="111"/>
        <v>15.032499999999992</v>
      </c>
      <c r="M538" s="13">
        <f t="shared" si="112"/>
        <v>15.032499999999992</v>
      </c>
      <c r="N538" s="13">
        <f t="shared" si="113"/>
        <v>0</v>
      </c>
      <c r="O538" s="13">
        <f t="shared" si="114"/>
        <v>0</v>
      </c>
      <c r="P538" s="13">
        <f t="shared" si="108"/>
        <v>0</v>
      </c>
      <c r="Q538">
        <f t="shared" si="117"/>
        <v>0</v>
      </c>
      <c r="R538" s="23">
        <f t="shared" si="109"/>
        <v>51.47</v>
      </c>
      <c r="S538" s="13">
        <f t="shared" si="115"/>
        <v>0</v>
      </c>
      <c r="T538" s="13"/>
    </row>
    <row r="539" spans="2:20" x14ac:dyDescent="0.35">
      <c r="B539" s="2" t="s">
        <v>37</v>
      </c>
      <c r="C539" s="2">
        <v>531</v>
      </c>
      <c r="D539" s="2">
        <v>531</v>
      </c>
      <c r="E539" s="7">
        <v>0</v>
      </c>
      <c r="F539" s="13">
        <f t="shared" si="116"/>
        <v>0</v>
      </c>
      <c r="G539" s="13">
        <f t="shared" si="110"/>
        <v>0</v>
      </c>
      <c r="H539" s="13">
        <f t="shared" si="105"/>
        <v>0</v>
      </c>
      <c r="I539" s="18">
        <f t="shared" si="106"/>
        <v>0</v>
      </c>
      <c r="J539">
        <v>51.47</v>
      </c>
      <c r="K539">
        <f t="shared" si="107"/>
        <v>0</v>
      </c>
      <c r="L539" s="18">
        <f t="shared" si="111"/>
        <v>51.47</v>
      </c>
      <c r="M539" s="13">
        <f t="shared" si="112"/>
        <v>51.47</v>
      </c>
      <c r="N539" s="13">
        <f t="shared" si="113"/>
        <v>0</v>
      </c>
      <c r="O539" s="13">
        <f t="shared" si="114"/>
        <v>0</v>
      </c>
      <c r="P539" s="13">
        <f t="shared" si="108"/>
        <v>0</v>
      </c>
      <c r="Q539">
        <f t="shared" si="117"/>
        <v>0</v>
      </c>
      <c r="R539" s="23">
        <f t="shared" si="109"/>
        <v>51.47</v>
      </c>
      <c r="S539" s="13">
        <f t="shared" si="115"/>
        <v>0</v>
      </c>
      <c r="T539" s="13"/>
    </row>
    <row r="540" spans="2:20" x14ac:dyDescent="0.35">
      <c r="B540" s="2" t="s">
        <v>37</v>
      </c>
      <c r="C540" s="2">
        <v>532</v>
      </c>
      <c r="D540" s="2">
        <v>532</v>
      </c>
      <c r="E540" s="7">
        <v>0</v>
      </c>
      <c r="F540" s="13">
        <f t="shared" si="116"/>
        <v>2.777777777777778E-2</v>
      </c>
      <c r="G540" s="13">
        <f t="shared" si="110"/>
        <v>0</v>
      </c>
      <c r="H540" s="13">
        <f t="shared" si="105"/>
        <v>7.2875000000000014</v>
      </c>
      <c r="I540" s="18">
        <f t="shared" si="106"/>
        <v>0</v>
      </c>
      <c r="J540">
        <v>51.47</v>
      </c>
      <c r="K540">
        <f t="shared" si="107"/>
        <v>7.2875000000000014</v>
      </c>
      <c r="L540" s="18">
        <f t="shared" si="111"/>
        <v>58.7575</v>
      </c>
      <c r="M540" s="13">
        <f t="shared" si="112"/>
        <v>58.7575</v>
      </c>
      <c r="N540" s="13">
        <f t="shared" si="113"/>
        <v>0</v>
      </c>
      <c r="O540" s="13">
        <f t="shared" si="114"/>
        <v>0</v>
      </c>
      <c r="P540" s="13">
        <f t="shared" si="108"/>
        <v>0</v>
      </c>
      <c r="Q540">
        <f t="shared" si="117"/>
        <v>0</v>
      </c>
      <c r="R540" s="23">
        <f t="shared" si="109"/>
        <v>51.47</v>
      </c>
      <c r="S540" s="13">
        <f t="shared" si="115"/>
        <v>0</v>
      </c>
      <c r="T540" s="13"/>
    </row>
    <row r="541" spans="2:20" x14ac:dyDescent="0.35">
      <c r="B541" s="2" t="s">
        <v>37</v>
      </c>
      <c r="C541" s="2">
        <v>533</v>
      </c>
      <c r="D541" s="2">
        <v>533</v>
      </c>
      <c r="E541" s="7">
        <v>0.2</v>
      </c>
      <c r="F541" s="13">
        <f t="shared" si="116"/>
        <v>0.16666666666666666</v>
      </c>
      <c r="G541" s="13">
        <f t="shared" si="110"/>
        <v>5.5555555555555552E-2</v>
      </c>
      <c r="H541" s="13">
        <f t="shared" si="105"/>
        <v>43.725000000000001</v>
      </c>
      <c r="I541" s="18">
        <f t="shared" si="106"/>
        <v>1.1544979722222222E-3</v>
      </c>
      <c r="J541">
        <v>51.47</v>
      </c>
      <c r="K541">
        <f t="shared" si="107"/>
        <v>43.725000000000001</v>
      </c>
      <c r="L541" s="18">
        <f t="shared" si="111"/>
        <v>95.196154497972231</v>
      </c>
      <c r="M541" s="13">
        <f t="shared" si="112"/>
        <v>95.196154497972231</v>
      </c>
      <c r="N541" s="13">
        <f t="shared" si="113"/>
        <v>2.4291666666666667</v>
      </c>
      <c r="O541" s="13">
        <f t="shared" si="114"/>
        <v>8.745000000000001</v>
      </c>
      <c r="P541" s="13">
        <f t="shared" si="108"/>
        <v>5.2886752498873459</v>
      </c>
      <c r="Q541">
        <f t="shared" si="117"/>
        <v>7.8301775227498764E-4</v>
      </c>
      <c r="R541" s="23">
        <f t="shared" si="109"/>
        <v>51.471154497972229</v>
      </c>
      <c r="S541" s="13">
        <f t="shared" si="115"/>
        <v>2.8595085832206792</v>
      </c>
      <c r="T541" s="13"/>
    </row>
    <row r="542" spans="2:20" x14ac:dyDescent="0.35">
      <c r="B542" s="2" t="s">
        <v>37</v>
      </c>
      <c r="C542" s="2">
        <v>534</v>
      </c>
      <c r="D542" s="2">
        <v>534</v>
      </c>
      <c r="E542" s="7">
        <v>1.2</v>
      </c>
      <c r="F542" s="13">
        <f t="shared" si="116"/>
        <v>0.41666666666666663</v>
      </c>
      <c r="G542" s="13">
        <f t="shared" si="110"/>
        <v>0.33333333333333331</v>
      </c>
      <c r="H542" s="13">
        <f t="shared" si="105"/>
        <v>109.3125</v>
      </c>
      <c r="I542" s="18">
        <f t="shared" si="106"/>
        <v>4.1561927000000005E-2</v>
      </c>
      <c r="J542">
        <v>51.47</v>
      </c>
      <c r="K542">
        <f t="shared" si="107"/>
        <v>109.3125</v>
      </c>
      <c r="L542" s="18">
        <f t="shared" si="111"/>
        <v>160.824061927</v>
      </c>
      <c r="M542" s="13">
        <f t="shared" si="112"/>
        <v>160.824061927</v>
      </c>
      <c r="N542" s="13">
        <f t="shared" si="113"/>
        <v>36.4375</v>
      </c>
      <c r="O542" s="13">
        <f t="shared" si="114"/>
        <v>131.17499999999998</v>
      </c>
      <c r="P542" s="13">
        <f t="shared" si="108"/>
        <v>53.608020642333329</v>
      </c>
      <c r="Q542">
        <f t="shared" si="117"/>
        <v>7.9518563952794431E-3</v>
      </c>
      <c r="R542" s="23">
        <f t="shared" si="109"/>
        <v>51.511561927000002</v>
      </c>
      <c r="S542" s="13">
        <f t="shared" si="115"/>
        <v>17.170520642333329</v>
      </c>
      <c r="T542" s="13"/>
    </row>
    <row r="543" spans="2:20" x14ac:dyDescent="0.35">
      <c r="B543" s="2" t="s">
        <v>37</v>
      </c>
      <c r="C543" s="2">
        <v>535</v>
      </c>
      <c r="D543" s="2">
        <v>535</v>
      </c>
      <c r="E543" s="7">
        <v>3.2</v>
      </c>
      <c r="F543" s="13">
        <f t="shared" si="116"/>
        <v>0.55555555555555558</v>
      </c>
      <c r="G543" s="13">
        <f t="shared" si="110"/>
        <v>0.88888888888888884</v>
      </c>
      <c r="H543" s="13">
        <f t="shared" si="105"/>
        <v>145.75000000000003</v>
      </c>
      <c r="I543" s="18">
        <f t="shared" si="106"/>
        <v>0.29555148088888888</v>
      </c>
      <c r="J543">
        <v>51.47</v>
      </c>
      <c r="K543">
        <f t="shared" si="107"/>
        <v>145.75000000000003</v>
      </c>
      <c r="L543" s="18">
        <f t="shared" si="111"/>
        <v>197.51555148088892</v>
      </c>
      <c r="M543" s="13">
        <f t="shared" si="112"/>
        <v>197.51555148088892</v>
      </c>
      <c r="N543" s="13">
        <f t="shared" si="113"/>
        <v>129.55555555555557</v>
      </c>
      <c r="O543" s="13">
        <f t="shared" si="114"/>
        <v>466.40000000000003</v>
      </c>
      <c r="P543" s="13">
        <f t="shared" si="108"/>
        <v>175.56937909412346</v>
      </c>
      <c r="Q543">
        <f t="shared" si="117"/>
        <v>2.609156050426557E-2</v>
      </c>
      <c r="R543" s="23">
        <f t="shared" si="109"/>
        <v>51.765551480888888</v>
      </c>
      <c r="S543" s="13">
        <f t="shared" si="115"/>
        <v>46.013823538567891</v>
      </c>
      <c r="T543" s="13"/>
    </row>
    <row r="544" spans="2:20" x14ac:dyDescent="0.35">
      <c r="B544" s="2" t="s">
        <v>37</v>
      </c>
      <c r="C544" s="2">
        <v>536</v>
      </c>
      <c r="D544" s="2">
        <v>536</v>
      </c>
      <c r="E544" s="7">
        <v>5.2</v>
      </c>
      <c r="F544" s="13">
        <f t="shared" si="116"/>
        <v>0.69444444444444431</v>
      </c>
      <c r="G544" s="13">
        <f t="shared" si="110"/>
        <v>1.4444444444444444</v>
      </c>
      <c r="H544" s="13">
        <f t="shared" si="105"/>
        <v>182.18749999999997</v>
      </c>
      <c r="I544" s="18">
        <f t="shared" si="106"/>
        <v>0.78044062922222224</v>
      </c>
      <c r="J544">
        <v>51.47</v>
      </c>
      <c r="K544">
        <f t="shared" si="107"/>
        <v>182.18749999999997</v>
      </c>
      <c r="L544" s="18">
        <f t="shared" si="111"/>
        <v>234.4379406292222</v>
      </c>
      <c r="M544" s="13">
        <f t="shared" si="112"/>
        <v>234.4379406292222</v>
      </c>
      <c r="N544" s="13">
        <f t="shared" si="113"/>
        <v>263.15972222222217</v>
      </c>
      <c r="O544" s="13">
        <f t="shared" si="114"/>
        <v>947.37499999999977</v>
      </c>
      <c r="P544" s="13">
        <f t="shared" si="108"/>
        <v>338.63258090887649</v>
      </c>
      <c r="Q544">
        <f t="shared" si="117"/>
        <v>5.0418628713099385E-2</v>
      </c>
      <c r="R544" s="23">
        <f t="shared" si="109"/>
        <v>52.250440629222226</v>
      </c>
      <c r="S544" s="13">
        <f t="shared" si="115"/>
        <v>75.47285868665432</v>
      </c>
      <c r="T544" s="13"/>
    </row>
    <row r="545" spans="2:20" x14ac:dyDescent="0.35">
      <c r="B545" s="2" t="s">
        <v>37</v>
      </c>
      <c r="C545" s="2">
        <v>537</v>
      </c>
      <c r="D545" s="2">
        <v>537</v>
      </c>
      <c r="E545" s="7">
        <v>8.1999999999999993</v>
      </c>
      <c r="F545" s="13">
        <f t="shared" si="116"/>
        <v>1.0833333333333333</v>
      </c>
      <c r="G545" s="13">
        <f t="shared" si="110"/>
        <v>2.2777777777777777</v>
      </c>
      <c r="H545" s="13">
        <f t="shared" si="105"/>
        <v>284.21249999999998</v>
      </c>
      <c r="I545" s="18">
        <f t="shared" si="106"/>
        <v>1.9407110913055556</v>
      </c>
      <c r="J545">
        <v>51.47</v>
      </c>
      <c r="K545">
        <f t="shared" si="107"/>
        <v>284.21249999999998</v>
      </c>
      <c r="L545" s="18">
        <f t="shared" si="111"/>
        <v>337.62321109130551</v>
      </c>
      <c r="M545" s="13">
        <f t="shared" si="112"/>
        <v>337.62321109130551</v>
      </c>
      <c r="N545" s="13">
        <f t="shared" si="113"/>
        <v>647.37291666666658</v>
      </c>
      <c r="O545" s="13">
        <f t="shared" si="114"/>
        <v>2330.5425</v>
      </c>
      <c r="P545" s="13">
        <f t="shared" si="108"/>
        <v>769.03064748575139</v>
      </c>
      <c r="Q545">
        <f t="shared" si="117"/>
        <v>0.11471373824995793</v>
      </c>
      <c r="R545" s="23">
        <f t="shared" si="109"/>
        <v>53.410711091305529</v>
      </c>
      <c r="S545" s="13">
        <f t="shared" si="115"/>
        <v>121.6577308190848</v>
      </c>
      <c r="T545" s="13"/>
    </row>
    <row r="546" spans="2:20" x14ac:dyDescent="0.35">
      <c r="B546" s="2" t="s">
        <v>37</v>
      </c>
      <c r="C546" s="2">
        <v>538</v>
      </c>
      <c r="D546" s="2">
        <v>538</v>
      </c>
      <c r="E546" s="7">
        <v>13</v>
      </c>
      <c r="F546" s="13">
        <f t="shared" si="116"/>
        <v>1.4722222222222223</v>
      </c>
      <c r="G546" s="13">
        <f t="shared" si="110"/>
        <v>3.6111111111111112</v>
      </c>
      <c r="H546" s="13">
        <f t="shared" si="105"/>
        <v>386.23750000000007</v>
      </c>
      <c r="I546" s="18">
        <f t="shared" si="106"/>
        <v>4.877753932638889</v>
      </c>
      <c r="J546">
        <v>51.47</v>
      </c>
      <c r="K546">
        <f t="shared" si="107"/>
        <v>386.23750000000007</v>
      </c>
      <c r="L546" s="18">
        <f t="shared" si="111"/>
        <v>442.58525393263898</v>
      </c>
      <c r="M546" s="13">
        <f t="shared" si="112"/>
        <v>442.58525393263898</v>
      </c>
      <c r="N546" s="13">
        <f t="shared" si="113"/>
        <v>1394.7465277777781</v>
      </c>
      <c r="O546" s="13">
        <f t="shared" si="114"/>
        <v>5021.0875000000005</v>
      </c>
      <c r="P546" s="13">
        <f t="shared" si="108"/>
        <v>1598.2245280900852</v>
      </c>
      <c r="Q546">
        <f t="shared" si="117"/>
        <v>0.23884577669790716</v>
      </c>
      <c r="R546" s="23">
        <f t="shared" si="109"/>
        <v>56.347753932638909</v>
      </c>
      <c r="S546" s="13">
        <f t="shared" si="115"/>
        <v>203.47800031230713</v>
      </c>
      <c r="T546" s="13"/>
    </row>
    <row r="547" spans="2:20" x14ac:dyDescent="0.35">
      <c r="B547" s="2" t="s">
        <v>37</v>
      </c>
      <c r="C547" s="2">
        <v>539</v>
      </c>
      <c r="D547" s="2">
        <v>539</v>
      </c>
      <c r="E547" s="7">
        <v>18.8</v>
      </c>
      <c r="F547" s="13">
        <f t="shared" si="116"/>
        <v>1.4027777777777779</v>
      </c>
      <c r="G547" s="13">
        <f t="shared" si="110"/>
        <v>5.2222222222222223</v>
      </c>
      <c r="H547" s="13">
        <f t="shared" si="105"/>
        <v>368.01875000000007</v>
      </c>
      <c r="I547" s="18">
        <f t="shared" si="106"/>
        <v>10.201144082555556</v>
      </c>
      <c r="J547">
        <v>51.47</v>
      </c>
      <c r="K547">
        <f t="shared" si="107"/>
        <v>368.01875000000007</v>
      </c>
      <c r="L547" s="18">
        <f t="shared" si="111"/>
        <v>429.68989408255561</v>
      </c>
      <c r="M547" s="13">
        <f t="shared" si="112"/>
        <v>429.68989408255561</v>
      </c>
      <c r="N547" s="13">
        <f t="shared" si="113"/>
        <v>1921.8756944444449</v>
      </c>
      <c r="O547" s="13">
        <f t="shared" si="114"/>
        <v>6918.7525000000014</v>
      </c>
      <c r="P547" s="13">
        <f t="shared" si="108"/>
        <v>2243.936113542235</v>
      </c>
      <c r="Q547">
        <f t="shared" si="117"/>
        <v>0.33596710144424025</v>
      </c>
      <c r="R547" s="23">
        <f t="shared" si="109"/>
        <v>61.671144082555543</v>
      </c>
      <c r="S547" s="13">
        <f t="shared" si="115"/>
        <v>322.06041909779015</v>
      </c>
      <c r="T547" s="13"/>
    </row>
    <row r="548" spans="2:20" x14ac:dyDescent="0.35">
      <c r="B548" s="2" t="s">
        <v>37</v>
      </c>
      <c r="C548" s="2">
        <v>540</v>
      </c>
      <c r="D548" s="2">
        <v>540</v>
      </c>
      <c r="E548" s="7">
        <v>23.1</v>
      </c>
      <c r="F548" s="13">
        <f t="shared" si="116"/>
        <v>0.79166666666666652</v>
      </c>
      <c r="G548" s="13">
        <f t="shared" si="110"/>
        <v>6.416666666666667</v>
      </c>
      <c r="H548" s="13">
        <f t="shared" si="105"/>
        <v>207.69374999999997</v>
      </c>
      <c r="I548" s="18">
        <f t="shared" si="106"/>
        <v>15.401291573937502</v>
      </c>
      <c r="J548">
        <v>51.47</v>
      </c>
      <c r="K548">
        <f t="shared" si="107"/>
        <v>207.69374999999997</v>
      </c>
      <c r="L548" s="18">
        <f t="shared" si="111"/>
        <v>274.56504157393749</v>
      </c>
      <c r="M548" s="13">
        <f t="shared" si="112"/>
        <v>274.56504157393749</v>
      </c>
      <c r="N548" s="13">
        <f t="shared" si="113"/>
        <v>1332.7015624999999</v>
      </c>
      <c r="O548" s="13">
        <f t="shared" si="114"/>
        <v>4797.7256249999991</v>
      </c>
      <c r="P548" s="13">
        <f t="shared" si="108"/>
        <v>1761.7923500994323</v>
      </c>
      <c r="Q548">
        <f t="shared" si="117"/>
        <v>0.26426885251491483</v>
      </c>
      <c r="R548" s="23">
        <f t="shared" si="109"/>
        <v>66.871291573937526</v>
      </c>
      <c r="S548" s="13">
        <f t="shared" si="115"/>
        <v>429.09078759943236</v>
      </c>
      <c r="T548" s="13"/>
    </row>
    <row r="549" spans="2:20" x14ac:dyDescent="0.35">
      <c r="B549" s="2" t="s">
        <v>37</v>
      </c>
      <c r="C549" s="2">
        <v>541</v>
      </c>
      <c r="D549" s="2">
        <v>541</v>
      </c>
      <c r="E549" s="7">
        <v>24.5</v>
      </c>
      <c r="F549" s="13">
        <f t="shared" si="116"/>
        <v>0.19444444444444425</v>
      </c>
      <c r="G549" s="13">
        <f t="shared" si="110"/>
        <v>6.8055555555555554</v>
      </c>
      <c r="H549" s="13">
        <f t="shared" si="105"/>
        <v>51.012499999999953</v>
      </c>
      <c r="I549" s="18">
        <f t="shared" si="106"/>
        <v>17.324685195659722</v>
      </c>
      <c r="J549">
        <v>51.47</v>
      </c>
      <c r="K549">
        <f t="shared" si="107"/>
        <v>51.012499999999953</v>
      </c>
      <c r="L549" s="18">
        <f t="shared" si="111"/>
        <v>119.80718519565968</v>
      </c>
      <c r="M549" s="13">
        <f t="shared" si="112"/>
        <v>119.80718519565968</v>
      </c>
      <c r="N549" s="13">
        <f t="shared" si="113"/>
        <v>347.16840277777743</v>
      </c>
      <c r="O549" s="13">
        <f t="shared" si="114"/>
        <v>1249.8062499999987</v>
      </c>
      <c r="P549" s="13">
        <f t="shared" si="108"/>
        <v>815.35445480379508</v>
      </c>
      <c r="Q549">
        <f t="shared" si="117"/>
        <v>0.12252965556912587</v>
      </c>
      <c r="R549" s="23">
        <f t="shared" si="109"/>
        <v>68.794685195659724</v>
      </c>
      <c r="S549" s="13">
        <f t="shared" si="115"/>
        <v>468.18605202601765</v>
      </c>
      <c r="T549" s="13"/>
    </row>
    <row r="550" spans="2:20" x14ac:dyDescent="0.35">
      <c r="B550" s="2" t="s">
        <v>37</v>
      </c>
      <c r="C550" s="2">
        <v>542</v>
      </c>
      <c r="D550" s="2">
        <v>542</v>
      </c>
      <c r="E550" s="7">
        <v>24.5</v>
      </c>
      <c r="F550" s="13">
        <f t="shared" si="116"/>
        <v>-2.7777777777777679E-2</v>
      </c>
      <c r="G550" s="13">
        <f t="shared" si="110"/>
        <v>6.8055555555555554</v>
      </c>
      <c r="H550" s="13">
        <f t="shared" si="105"/>
        <v>-7.2874999999999748</v>
      </c>
      <c r="I550" s="18">
        <f t="shared" si="106"/>
        <v>17.324685195659722</v>
      </c>
      <c r="J550">
        <v>51.47</v>
      </c>
      <c r="K550">
        <f t="shared" si="107"/>
        <v>-7.2874999999999748</v>
      </c>
      <c r="L550" s="18">
        <f t="shared" si="111"/>
        <v>61.507185195659751</v>
      </c>
      <c r="M550" s="13">
        <f t="shared" si="112"/>
        <v>61.507185195659751</v>
      </c>
      <c r="N550" s="13">
        <f t="shared" si="113"/>
        <v>-49.595486111110937</v>
      </c>
      <c r="O550" s="13">
        <f t="shared" si="114"/>
        <v>-178.54374999999936</v>
      </c>
      <c r="P550" s="13">
        <f t="shared" si="108"/>
        <v>418.59056591490662</v>
      </c>
      <c r="Q550">
        <f t="shared" si="117"/>
        <v>6.3021135201633161E-2</v>
      </c>
      <c r="R550" s="23">
        <f t="shared" si="109"/>
        <v>68.794685195659724</v>
      </c>
      <c r="S550" s="13">
        <f t="shared" si="115"/>
        <v>468.18605202601753</v>
      </c>
      <c r="T550" s="13"/>
    </row>
    <row r="551" spans="2:20" x14ac:dyDescent="0.35">
      <c r="B551" s="2" t="s">
        <v>37</v>
      </c>
      <c r="C551" s="2">
        <v>543</v>
      </c>
      <c r="D551" s="2">
        <v>543</v>
      </c>
      <c r="E551" s="7">
        <v>24.3</v>
      </c>
      <c r="F551" s="13">
        <f t="shared" si="116"/>
        <v>-0.12499999999999981</v>
      </c>
      <c r="G551" s="13">
        <f t="shared" si="110"/>
        <v>6.75</v>
      </c>
      <c r="H551" s="13">
        <f t="shared" si="105"/>
        <v>-32.793749999999953</v>
      </c>
      <c r="I551" s="18">
        <f t="shared" si="106"/>
        <v>17.042987690437503</v>
      </c>
      <c r="J551">
        <v>51.47</v>
      </c>
      <c r="K551">
        <f t="shared" si="107"/>
        <v>-32.793749999999953</v>
      </c>
      <c r="L551" s="18">
        <f t="shared" si="111"/>
        <v>35.719237690437545</v>
      </c>
      <c r="M551" s="13">
        <f t="shared" si="112"/>
        <v>35.719237690437545</v>
      </c>
      <c r="N551" s="13">
        <f t="shared" si="113"/>
        <v>-221.35781249999968</v>
      </c>
      <c r="O551" s="13">
        <f t="shared" si="114"/>
        <v>-796.88812499999892</v>
      </c>
      <c r="P551" s="13">
        <f t="shared" si="108"/>
        <v>241.10485441045344</v>
      </c>
      <c r="Q551">
        <f t="shared" si="117"/>
        <v>3.6366648873576726E-2</v>
      </c>
      <c r="R551" s="23">
        <f t="shared" si="109"/>
        <v>68.512987690437498</v>
      </c>
      <c r="S551" s="13">
        <f t="shared" si="115"/>
        <v>462.46266691045309</v>
      </c>
      <c r="T551" s="13"/>
    </row>
    <row r="552" spans="2:20" x14ac:dyDescent="0.35">
      <c r="B552" s="2" t="s">
        <v>37</v>
      </c>
      <c r="C552" s="2">
        <v>544</v>
      </c>
      <c r="D552" s="2">
        <v>544</v>
      </c>
      <c r="E552" s="7">
        <v>23.6</v>
      </c>
      <c r="F552" s="13">
        <f t="shared" si="116"/>
        <v>-0.27777777777777779</v>
      </c>
      <c r="G552" s="13">
        <f t="shared" si="110"/>
        <v>6.5555555555555554</v>
      </c>
      <c r="H552" s="13">
        <f t="shared" si="105"/>
        <v>-72.875000000000014</v>
      </c>
      <c r="I552" s="18">
        <f t="shared" si="106"/>
        <v>16.075229765222222</v>
      </c>
      <c r="J552">
        <v>51.47</v>
      </c>
      <c r="K552">
        <f t="shared" si="107"/>
        <v>-72.875000000000014</v>
      </c>
      <c r="L552" s="18">
        <f t="shared" si="111"/>
        <v>-5.3297702347777971</v>
      </c>
      <c r="M552" s="13">
        <f t="shared" si="112"/>
        <v>-5.3297702347777971</v>
      </c>
      <c r="N552" s="13">
        <f t="shared" si="113"/>
        <v>-477.7361111111112</v>
      </c>
      <c r="O552" s="13">
        <f t="shared" si="114"/>
        <v>-1719.8500000000004</v>
      </c>
      <c r="P552" s="13">
        <f t="shared" si="108"/>
        <v>-34.939604872432227</v>
      </c>
      <c r="Q552">
        <f t="shared" si="117"/>
        <v>-5.2797625140564254E-3</v>
      </c>
      <c r="R552" s="23">
        <f t="shared" si="109"/>
        <v>67.545229765222217</v>
      </c>
      <c r="S552" s="13">
        <f t="shared" si="115"/>
        <v>442.79650623867894</v>
      </c>
      <c r="T552" s="13"/>
    </row>
    <row r="553" spans="2:20" x14ac:dyDescent="0.35">
      <c r="B553" s="2" t="s">
        <v>37</v>
      </c>
      <c r="C553" s="2">
        <v>545</v>
      </c>
      <c r="D553" s="2">
        <v>545</v>
      </c>
      <c r="E553" s="7">
        <v>22.3</v>
      </c>
      <c r="F553" s="13">
        <f t="shared" si="116"/>
        <v>-0.4861111111111111</v>
      </c>
      <c r="G553" s="13">
        <f t="shared" si="110"/>
        <v>6.1944444444444446</v>
      </c>
      <c r="H553" s="13">
        <f t="shared" si="105"/>
        <v>-127.53125000000001</v>
      </c>
      <c r="I553" s="18">
        <f t="shared" si="106"/>
        <v>14.353007415159725</v>
      </c>
      <c r="J553">
        <v>51.47</v>
      </c>
      <c r="K553">
        <f t="shared" si="107"/>
        <v>-127.53125000000001</v>
      </c>
      <c r="L553" s="18">
        <f t="shared" si="111"/>
        <v>-61.708242584840292</v>
      </c>
      <c r="M553" s="13">
        <f t="shared" si="112"/>
        <v>-61.708242584840292</v>
      </c>
      <c r="N553" s="13">
        <f t="shared" si="113"/>
        <v>-789.98524305555566</v>
      </c>
      <c r="O553" s="13">
        <f t="shared" si="114"/>
        <v>-2843.9468750000001</v>
      </c>
      <c r="P553" s="13">
        <f t="shared" si="108"/>
        <v>-382.24828045609405</v>
      </c>
      <c r="Q553">
        <f t="shared" si="117"/>
        <v>-5.7868142457936457E-2</v>
      </c>
      <c r="R553" s="23">
        <f t="shared" si="109"/>
        <v>65.823007415159722</v>
      </c>
      <c r="S553" s="13">
        <f t="shared" si="115"/>
        <v>407.73696259946161</v>
      </c>
      <c r="T553" s="13"/>
    </row>
    <row r="554" spans="2:20" x14ac:dyDescent="0.35">
      <c r="B554" s="2" t="s">
        <v>37</v>
      </c>
      <c r="C554" s="2">
        <v>546</v>
      </c>
      <c r="D554" s="2">
        <v>546</v>
      </c>
      <c r="E554" s="7">
        <v>20.100000000000001</v>
      </c>
      <c r="F554" s="13">
        <f t="shared" si="116"/>
        <v>-0.5277777777777779</v>
      </c>
      <c r="G554" s="13">
        <f t="shared" si="110"/>
        <v>5.583333333333333</v>
      </c>
      <c r="H554" s="13">
        <f t="shared" si="105"/>
        <v>-138.46250000000003</v>
      </c>
      <c r="I554" s="18">
        <f t="shared" si="106"/>
        <v>11.660718143937499</v>
      </c>
      <c r="J554">
        <v>51.47</v>
      </c>
      <c r="K554">
        <f t="shared" si="107"/>
        <v>-138.46250000000003</v>
      </c>
      <c r="L554" s="18">
        <f t="shared" si="111"/>
        <v>-75.331781856062534</v>
      </c>
      <c r="M554" s="13">
        <f t="shared" si="112"/>
        <v>-75.331781856062534</v>
      </c>
      <c r="N554" s="13">
        <f t="shared" si="113"/>
        <v>-773.08229166666683</v>
      </c>
      <c r="O554" s="13">
        <f t="shared" si="114"/>
        <v>-2783.0962500000005</v>
      </c>
      <c r="P554" s="13">
        <f t="shared" si="108"/>
        <v>-420.60244869634914</v>
      </c>
      <c r="Q554">
        <f t="shared" si="117"/>
        <v>-6.3791371385612958E-2</v>
      </c>
      <c r="R554" s="23">
        <f t="shared" si="109"/>
        <v>63.1307181439375</v>
      </c>
      <c r="S554" s="13">
        <f t="shared" si="115"/>
        <v>352.47984297031769</v>
      </c>
      <c r="T554" s="13"/>
    </row>
    <row r="555" spans="2:20" x14ac:dyDescent="0.35">
      <c r="B555" s="2" t="s">
        <v>37</v>
      </c>
      <c r="C555" s="2">
        <v>547</v>
      </c>
      <c r="D555" s="2">
        <v>547</v>
      </c>
      <c r="E555" s="7">
        <v>18.5</v>
      </c>
      <c r="F555" s="13">
        <f t="shared" si="116"/>
        <v>-0.40277777777777807</v>
      </c>
      <c r="G555" s="13">
        <f t="shared" si="110"/>
        <v>5.1388888888888893</v>
      </c>
      <c r="H555" s="13">
        <f t="shared" si="105"/>
        <v>-105.66875000000009</v>
      </c>
      <c r="I555" s="18">
        <f t="shared" si="106"/>
        <v>9.8781732748263913</v>
      </c>
      <c r="J555">
        <v>51.47</v>
      </c>
      <c r="K555">
        <f t="shared" si="107"/>
        <v>-105.66875000000009</v>
      </c>
      <c r="L555" s="18">
        <f t="shared" si="111"/>
        <v>-44.320576725173694</v>
      </c>
      <c r="M555" s="13">
        <f t="shared" si="112"/>
        <v>-44.320576725173694</v>
      </c>
      <c r="N555" s="13">
        <f t="shared" si="113"/>
        <v>-543.01996527777828</v>
      </c>
      <c r="O555" s="13">
        <f t="shared" si="114"/>
        <v>-1954.8718750000019</v>
      </c>
      <c r="P555" s="13">
        <f t="shared" si="108"/>
        <v>-227.7585192821426</v>
      </c>
      <c r="Q555">
        <f t="shared" si="117"/>
        <v>-3.4606641679814441E-2</v>
      </c>
      <c r="R555" s="23">
        <f t="shared" si="109"/>
        <v>61.348173274826394</v>
      </c>
      <c r="S555" s="13">
        <f t="shared" si="115"/>
        <v>315.26144599563565</v>
      </c>
      <c r="T555" s="13"/>
    </row>
    <row r="556" spans="2:20" x14ac:dyDescent="0.35">
      <c r="B556" s="2" t="s">
        <v>37</v>
      </c>
      <c r="C556" s="2">
        <v>548</v>
      </c>
      <c r="D556" s="2">
        <v>548</v>
      </c>
      <c r="E556" s="7">
        <v>17.2</v>
      </c>
      <c r="F556" s="13">
        <f t="shared" si="116"/>
        <v>-0.30555555555555547</v>
      </c>
      <c r="G556" s="13">
        <f t="shared" si="110"/>
        <v>4.7777777777777777</v>
      </c>
      <c r="H556" s="13">
        <f t="shared" si="105"/>
        <v>-80.16249999999998</v>
      </c>
      <c r="I556" s="18">
        <f t="shared" si="106"/>
        <v>8.538667002555556</v>
      </c>
      <c r="J556">
        <v>51.47</v>
      </c>
      <c r="K556">
        <f t="shared" si="107"/>
        <v>-80.16249999999998</v>
      </c>
      <c r="L556" s="18">
        <f t="shared" si="111"/>
        <v>-20.153832997444425</v>
      </c>
      <c r="M556" s="13">
        <f t="shared" si="112"/>
        <v>-20.153832997444425</v>
      </c>
      <c r="N556" s="13">
        <f t="shared" si="113"/>
        <v>-382.99861111111102</v>
      </c>
      <c r="O556" s="13">
        <f t="shared" si="114"/>
        <v>-1378.7949999999996</v>
      </c>
      <c r="P556" s="13">
        <f t="shared" si="108"/>
        <v>-96.290535432234478</v>
      </c>
      <c r="Q556">
        <f t="shared" si="117"/>
        <v>-1.465755928246236E-2</v>
      </c>
      <c r="R556" s="23">
        <f t="shared" si="109"/>
        <v>60.008667002555555</v>
      </c>
      <c r="S556" s="13">
        <f t="shared" si="115"/>
        <v>286.70807567887653</v>
      </c>
      <c r="T556" s="13"/>
    </row>
    <row r="557" spans="2:20" x14ac:dyDescent="0.35">
      <c r="B557" s="2" t="s">
        <v>37</v>
      </c>
      <c r="C557" s="2">
        <v>549</v>
      </c>
      <c r="D557" s="2">
        <v>549</v>
      </c>
      <c r="E557" s="7">
        <v>16.3</v>
      </c>
      <c r="F557" s="13">
        <f t="shared" si="116"/>
        <v>-0.24999999999999983</v>
      </c>
      <c r="G557" s="13">
        <f t="shared" si="110"/>
        <v>4.5277777777777777</v>
      </c>
      <c r="H557" s="13">
        <f t="shared" si="105"/>
        <v>-65.587499999999963</v>
      </c>
      <c r="I557" s="18">
        <f t="shared" si="106"/>
        <v>7.6684641559930569</v>
      </c>
      <c r="J557">
        <v>51.47</v>
      </c>
      <c r="K557">
        <f t="shared" si="107"/>
        <v>-65.587499999999963</v>
      </c>
      <c r="L557" s="18">
        <f t="shared" si="111"/>
        <v>-6.4490358440069073</v>
      </c>
      <c r="M557" s="13">
        <f t="shared" si="112"/>
        <v>-6.4490358440069073</v>
      </c>
      <c r="N557" s="13">
        <f t="shared" si="113"/>
        <v>-296.96562499999982</v>
      </c>
      <c r="O557" s="13">
        <f t="shared" si="114"/>
        <v>-1069.0762499999994</v>
      </c>
      <c r="P557" s="13">
        <f t="shared" si="108"/>
        <v>-29.199801182586828</v>
      </c>
      <c r="Q557">
        <f t="shared" si="117"/>
        <v>-4.452969680344491E-3</v>
      </c>
      <c r="R557" s="23">
        <f t="shared" si="109"/>
        <v>59.138464155993056</v>
      </c>
      <c r="S557" s="13">
        <f t="shared" si="115"/>
        <v>267.76582381741298</v>
      </c>
      <c r="T557" s="13"/>
    </row>
    <row r="558" spans="2:20" x14ac:dyDescent="0.35">
      <c r="B558" s="2" t="s">
        <v>37</v>
      </c>
      <c r="C558" s="2">
        <v>550</v>
      </c>
      <c r="D558" s="2">
        <v>550</v>
      </c>
      <c r="E558" s="7">
        <v>15.4</v>
      </c>
      <c r="F558" s="13">
        <f t="shared" si="116"/>
        <v>-0.2222222222222224</v>
      </c>
      <c r="G558" s="13">
        <f t="shared" si="110"/>
        <v>4.2777777777777777</v>
      </c>
      <c r="H558" s="13">
        <f t="shared" si="105"/>
        <v>-58.300000000000054</v>
      </c>
      <c r="I558" s="18">
        <f t="shared" si="106"/>
        <v>6.8450184773055565</v>
      </c>
      <c r="J558">
        <v>51.47</v>
      </c>
      <c r="K558">
        <f t="shared" si="107"/>
        <v>-58.300000000000054</v>
      </c>
      <c r="L558" s="18">
        <f t="shared" si="111"/>
        <v>1.5018477305503097E-2</v>
      </c>
      <c r="M558" s="13">
        <f t="shared" si="112"/>
        <v>1.5018477305503097E-2</v>
      </c>
      <c r="N558" s="13">
        <f t="shared" si="113"/>
        <v>-249.39444444444467</v>
      </c>
      <c r="O558" s="13">
        <f t="shared" si="114"/>
        <v>-897.82000000000085</v>
      </c>
      <c r="P558" s="13">
        <f t="shared" si="108"/>
        <v>6.4245708473541024E-2</v>
      </c>
      <c r="Q558">
        <f t="shared" si="117"/>
        <v>9.8153165723465468E-6</v>
      </c>
      <c r="R558" s="23">
        <f t="shared" si="109"/>
        <v>58.315018477305557</v>
      </c>
      <c r="S558" s="13">
        <f t="shared" si="115"/>
        <v>249.45869015291822</v>
      </c>
      <c r="T558" s="13"/>
    </row>
    <row r="559" spans="2:20" x14ac:dyDescent="0.35">
      <c r="B559" s="2" t="s">
        <v>37</v>
      </c>
      <c r="C559" s="2">
        <v>551</v>
      </c>
      <c r="D559" s="2">
        <v>551</v>
      </c>
      <c r="E559" s="7">
        <v>14.7</v>
      </c>
      <c r="F559" s="13">
        <f t="shared" si="116"/>
        <v>-0.15277777777777773</v>
      </c>
      <c r="G559" s="13">
        <f t="shared" si="110"/>
        <v>4.083333333333333</v>
      </c>
      <c r="H559" s="13">
        <f t="shared" si="105"/>
        <v>-40.08124999999999</v>
      </c>
      <c r="I559" s="18">
        <f t="shared" si="106"/>
        <v>6.2368866704374994</v>
      </c>
      <c r="J559">
        <v>51.47</v>
      </c>
      <c r="K559">
        <f t="shared" si="107"/>
        <v>-40.08124999999999</v>
      </c>
      <c r="L559" s="18">
        <f t="shared" si="111"/>
        <v>17.625636670437508</v>
      </c>
      <c r="M559" s="13">
        <f t="shared" si="112"/>
        <v>17.625636670437508</v>
      </c>
      <c r="N559" s="13">
        <f t="shared" si="113"/>
        <v>-163.66510416666662</v>
      </c>
      <c r="O559" s="13">
        <f t="shared" si="114"/>
        <v>-589.19437499999992</v>
      </c>
      <c r="P559" s="13">
        <f t="shared" si="108"/>
        <v>71.971349737619818</v>
      </c>
      <c r="Q559">
        <f t="shared" si="117"/>
        <v>1.1015614918174588E-2</v>
      </c>
      <c r="R559" s="23">
        <f t="shared" si="109"/>
        <v>57.706886670437498</v>
      </c>
      <c r="S559" s="13">
        <f t="shared" si="115"/>
        <v>235.63645390428644</v>
      </c>
      <c r="T559" s="13"/>
    </row>
    <row r="560" spans="2:20" x14ac:dyDescent="0.35">
      <c r="B560" s="2" t="s">
        <v>37</v>
      </c>
      <c r="C560" s="2">
        <v>552</v>
      </c>
      <c r="D560" s="2">
        <v>552</v>
      </c>
      <c r="E560" s="7">
        <v>14.3</v>
      </c>
      <c r="F560" s="13">
        <f t="shared" si="116"/>
        <v>-0.1388888888888889</v>
      </c>
      <c r="G560" s="13">
        <f t="shared" si="110"/>
        <v>3.9722222222222223</v>
      </c>
      <c r="H560" s="13">
        <f t="shared" si="105"/>
        <v>-36.437500000000007</v>
      </c>
      <c r="I560" s="18">
        <f t="shared" si="106"/>
        <v>5.9020822584930563</v>
      </c>
      <c r="J560">
        <v>51.47</v>
      </c>
      <c r="K560">
        <f t="shared" si="107"/>
        <v>-36.437500000000007</v>
      </c>
      <c r="L560" s="18">
        <f t="shared" si="111"/>
        <v>20.934582258493045</v>
      </c>
      <c r="M560" s="13">
        <f t="shared" si="112"/>
        <v>20.934582258493045</v>
      </c>
      <c r="N560" s="13">
        <f t="shared" si="113"/>
        <v>-144.73784722222226</v>
      </c>
      <c r="O560" s="13">
        <f t="shared" si="114"/>
        <v>-521.05625000000009</v>
      </c>
      <c r="P560" s="13">
        <f t="shared" si="108"/>
        <v>83.156812860125157</v>
      </c>
      <c r="Q560">
        <f t="shared" si="117"/>
        <v>1.275071130521919E-2</v>
      </c>
      <c r="R560" s="23">
        <f t="shared" si="109"/>
        <v>57.372082258493052</v>
      </c>
      <c r="S560" s="13">
        <f t="shared" si="115"/>
        <v>227.8946600823474</v>
      </c>
      <c r="T560" s="13"/>
    </row>
    <row r="561" spans="2:20" x14ac:dyDescent="0.35">
      <c r="B561" s="2" t="s">
        <v>37</v>
      </c>
      <c r="C561" s="2">
        <v>553</v>
      </c>
      <c r="D561" s="2">
        <v>553</v>
      </c>
      <c r="E561" s="7">
        <v>13.7</v>
      </c>
      <c r="F561" s="13">
        <f t="shared" si="116"/>
        <v>-0.1388888888888889</v>
      </c>
      <c r="G561" s="13">
        <f t="shared" si="110"/>
        <v>3.8055555555555554</v>
      </c>
      <c r="H561" s="13">
        <f t="shared" si="105"/>
        <v>-36.437500000000007</v>
      </c>
      <c r="I561" s="18">
        <f t="shared" si="106"/>
        <v>5.4171931101597224</v>
      </c>
      <c r="J561">
        <v>51.47</v>
      </c>
      <c r="K561">
        <f t="shared" si="107"/>
        <v>-36.437500000000007</v>
      </c>
      <c r="L561" s="18">
        <f t="shared" si="111"/>
        <v>20.449693110159714</v>
      </c>
      <c r="M561" s="13">
        <f t="shared" si="112"/>
        <v>20.449693110159714</v>
      </c>
      <c r="N561" s="13">
        <f t="shared" si="113"/>
        <v>-138.66493055555557</v>
      </c>
      <c r="O561" s="13">
        <f t="shared" si="114"/>
        <v>-499.19375000000002</v>
      </c>
      <c r="P561" s="13">
        <f t="shared" si="108"/>
        <v>77.82244322477446</v>
      </c>
      <c r="Q561">
        <f t="shared" si="117"/>
        <v>1.1954391973138967E-2</v>
      </c>
      <c r="R561" s="23">
        <f t="shared" si="109"/>
        <v>56.887193110159721</v>
      </c>
      <c r="S561" s="13">
        <f t="shared" si="115"/>
        <v>216.48737378033002</v>
      </c>
      <c r="T561" s="13"/>
    </row>
    <row r="562" spans="2:20" x14ac:dyDescent="0.35">
      <c r="B562" s="2" t="s">
        <v>37</v>
      </c>
      <c r="C562" s="2">
        <v>554</v>
      </c>
      <c r="D562" s="2">
        <v>554</v>
      </c>
      <c r="E562" s="7">
        <v>13.3</v>
      </c>
      <c r="F562" s="13">
        <f t="shared" si="116"/>
        <v>-8.3333333333333287E-2</v>
      </c>
      <c r="G562" s="13">
        <f t="shared" si="110"/>
        <v>3.6944444444444446</v>
      </c>
      <c r="H562" s="13">
        <f t="shared" si="105"/>
        <v>-21.86249999999999</v>
      </c>
      <c r="I562" s="18">
        <f t="shared" si="106"/>
        <v>5.1054786576597229</v>
      </c>
      <c r="J562">
        <v>51.47</v>
      </c>
      <c r="K562">
        <f t="shared" si="107"/>
        <v>-21.86249999999999</v>
      </c>
      <c r="L562" s="18">
        <f t="shared" si="111"/>
        <v>34.712978657659733</v>
      </c>
      <c r="M562" s="13">
        <f t="shared" si="112"/>
        <v>34.712978657659733</v>
      </c>
      <c r="N562" s="13">
        <f t="shared" si="113"/>
        <v>-80.769791666666634</v>
      </c>
      <c r="O562" s="13">
        <f t="shared" si="114"/>
        <v>-290.7712499999999</v>
      </c>
      <c r="P562" s="13">
        <f t="shared" si="108"/>
        <v>128.24517115190957</v>
      </c>
      <c r="Q562">
        <f t="shared" si="117"/>
        <v>1.9735506893932754E-2</v>
      </c>
      <c r="R562" s="23">
        <f t="shared" si="109"/>
        <v>56.575478657659723</v>
      </c>
      <c r="S562" s="13">
        <f t="shared" si="115"/>
        <v>209.01496281857621</v>
      </c>
      <c r="T562" s="13"/>
    </row>
    <row r="563" spans="2:20" x14ac:dyDescent="0.35">
      <c r="B563" s="2" t="s">
        <v>37</v>
      </c>
      <c r="C563" s="2">
        <v>555</v>
      </c>
      <c r="D563" s="2">
        <v>555</v>
      </c>
      <c r="E563" s="7">
        <v>13.1</v>
      </c>
      <c r="F563" s="13">
        <f t="shared" si="116"/>
        <v>-2.7777777777777925E-2</v>
      </c>
      <c r="G563" s="13">
        <f t="shared" si="110"/>
        <v>3.6388888888888888</v>
      </c>
      <c r="H563" s="13">
        <f t="shared" si="105"/>
        <v>-7.2875000000000396</v>
      </c>
      <c r="I563" s="18">
        <f t="shared" si="106"/>
        <v>4.9530849253263893</v>
      </c>
      <c r="J563">
        <v>51.47</v>
      </c>
      <c r="K563">
        <f t="shared" si="107"/>
        <v>-7.2875000000000396</v>
      </c>
      <c r="L563" s="18">
        <f t="shared" si="111"/>
        <v>49.135584925326349</v>
      </c>
      <c r="M563" s="13">
        <f t="shared" si="112"/>
        <v>49.135584925326349</v>
      </c>
      <c r="N563" s="13">
        <f t="shared" si="113"/>
        <v>-26.518402777777922</v>
      </c>
      <c r="O563" s="13">
        <f t="shared" si="114"/>
        <v>-95.466250000000514</v>
      </c>
      <c r="P563" s="13">
        <f t="shared" si="108"/>
        <v>178.79893403382644</v>
      </c>
      <c r="Q563">
        <f t="shared" si="117"/>
        <v>2.7564835663548243E-2</v>
      </c>
      <c r="R563" s="23">
        <f t="shared" si="109"/>
        <v>56.423084925326386</v>
      </c>
      <c r="S563" s="13">
        <f t="shared" si="115"/>
        <v>205.31733681160438</v>
      </c>
      <c r="T563" s="13"/>
    </row>
    <row r="564" spans="2:20" x14ac:dyDescent="0.35">
      <c r="B564" s="2" t="s">
        <v>37</v>
      </c>
      <c r="C564" s="2">
        <v>556</v>
      </c>
      <c r="D564" s="2">
        <v>556</v>
      </c>
      <c r="E564" s="7">
        <v>13.1</v>
      </c>
      <c r="F564" s="13">
        <f t="shared" si="116"/>
        <v>2.7777777777777925E-2</v>
      </c>
      <c r="G564" s="13">
        <f t="shared" si="110"/>
        <v>3.6388888888888888</v>
      </c>
      <c r="H564" s="13">
        <f t="shared" si="105"/>
        <v>7.2875000000000396</v>
      </c>
      <c r="I564" s="18">
        <f t="shared" si="106"/>
        <v>4.9530849253263893</v>
      </c>
      <c r="J564">
        <v>51.47</v>
      </c>
      <c r="K564">
        <f t="shared" si="107"/>
        <v>7.2875000000000396</v>
      </c>
      <c r="L564" s="18">
        <f t="shared" si="111"/>
        <v>63.710584925326422</v>
      </c>
      <c r="M564" s="13">
        <f t="shared" si="112"/>
        <v>63.710584925326422</v>
      </c>
      <c r="N564" s="13">
        <f t="shared" si="113"/>
        <v>26.518402777777922</v>
      </c>
      <c r="O564" s="13">
        <f t="shared" si="114"/>
        <v>95.466250000000514</v>
      </c>
      <c r="P564" s="13">
        <f t="shared" si="108"/>
        <v>231.83573958938226</v>
      </c>
      <c r="Q564">
        <f t="shared" si="117"/>
        <v>3.5805742003249034E-2</v>
      </c>
      <c r="R564" s="23">
        <f t="shared" si="109"/>
        <v>56.423084925326386</v>
      </c>
      <c r="S564" s="13">
        <f t="shared" si="115"/>
        <v>205.31733681160432</v>
      </c>
      <c r="T564" s="13"/>
    </row>
    <row r="565" spans="2:20" x14ac:dyDescent="0.35">
      <c r="B565" s="2" t="s">
        <v>37</v>
      </c>
      <c r="C565" s="2">
        <v>557</v>
      </c>
      <c r="D565" s="2">
        <v>557</v>
      </c>
      <c r="E565" s="7">
        <v>13.3</v>
      </c>
      <c r="F565" s="13">
        <f t="shared" si="116"/>
        <v>9.7222222222222363E-2</v>
      </c>
      <c r="G565" s="13">
        <f t="shared" si="110"/>
        <v>3.6944444444444446</v>
      </c>
      <c r="H565" s="13">
        <f t="shared" si="105"/>
        <v>25.506250000000041</v>
      </c>
      <c r="I565" s="18">
        <f t="shared" si="106"/>
        <v>5.1054786576597229</v>
      </c>
      <c r="J565">
        <v>51.47</v>
      </c>
      <c r="K565">
        <f t="shared" si="107"/>
        <v>25.506250000000041</v>
      </c>
      <c r="L565" s="18">
        <f t="shared" si="111"/>
        <v>82.081728657659767</v>
      </c>
      <c r="M565" s="13">
        <f t="shared" si="112"/>
        <v>82.081728657659767</v>
      </c>
      <c r="N565" s="13">
        <f t="shared" si="113"/>
        <v>94.231423611111268</v>
      </c>
      <c r="O565" s="13">
        <f t="shared" si="114"/>
        <v>339.23312500000054</v>
      </c>
      <c r="P565" s="13">
        <f t="shared" si="108"/>
        <v>303.2463864296875</v>
      </c>
      <c r="Q565">
        <f t="shared" si="117"/>
        <v>4.6918954789259983E-2</v>
      </c>
      <c r="R565" s="23">
        <f t="shared" si="109"/>
        <v>56.57547865765973</v>
      </c>
      <c r="S565" s="13">
        <f t="shared" si="115"/>
        <v>209.01496281857624</v>
      </c>
      <c r="T565" s="13"/>
    </row>
    <row r="566" spans="2:20" x14ac:dyDescent="0.35">
      <c r="B566" s="2" t="s">
        <v>37</v>
      </c>
      <c r="C566" s="2">
        <v>558</v>
      </c>
      <c r="D566" s="2">
        <v>558</v>
      </c>
      <c r="E566" s="7">
        <v>13.8</v>
      </c>
      <c r="F566" s="13">
        <f t="shared" si="116"/>
        <v>0.16666666666666657</v>
      </c>
      <c r="G566" s="13">
        <f t="shared" si="110"/>
        <v>3.8333333333333335</v>
      </c>
      <c r="H566" s="13">
        <f t="shared" si="105"/>
        <v>43.72499999999998</v>
      </c>
      <c r="I566" s="18">
        <f t="shared" si="106"/>
        <v>5.4965648457500009</v>
      </c>
      <c r="J566">
        <v>51.47</v>
      </c>
      <c r="K566">
        <f t="shared" si="107"/>
        <v>43.72499999999998</v>
      </c>
      <c r="L566" s="18">
        <f t="shared" si="111"/>
        <v>100.69156484574998</v>
      </c>
      <c r="M566" s="13">
        <f t="shared" si="112"/>
        <v>100.69156484574998</v>
      </c>
      <c r="N566" s="13">
        <f t="shared" si="113"/>
        <v>167.61249999999993</v>
      </c>
      <c r="O566" s="13">
        <f t="shared" si="114"/>
        <v>603.40499999999975</v>
      </c>
      <c r="P566" s="13">
        <f t="shared" si="108"/>
        <v>385.98433190870827</v>
      </c>
      <c r="Q566">
        <f t="shared" si="117"/>
        <v>5.9827571445849784E-2</v>
      </c>
      <c r="R566" s="23">
        <f t="shared" si="109"/>
        <v>56.96656484575</v>
      </c>
      <c r="S566" s="13">
        <f t="shared" si="115"/>
        <v>218.37183190870834</v>
      </c>
      <c r="T566" s="13"/>
    </row>
    <row r="567" spans="2:20" x14ac:dyDescent="0.35">
      <c r="B567" s="2" t="s">
        <v>37</v>
      </c>
      <c r="C567" s="2">
        <v>559</v>
      </c>
      <c r="D567" s="2">
        <v>559</v>
      </c>
      <c r="E567" s="7">
        <v>14.5</v>
      </c>
      <c r="F567" s="13">
        <f t="shared" si="116"/>
        <v>0.37499999999999989</v>
      </c>
      <c r="G567" s="13">
        <f t="shared" si="110"/>
        <v>4.0277777777777777</v>
      </c>
      <c r="H567" s="13">
        <f t="shared" si="105"/>
        <v>98.38124999999998</v>
      </c>
      <c r="I567" s="18">
        <f t="shared" si="106"/>
        <v>6.0683299664930566</v>
      </c>
      <c r="J567">
        <v>51.47</v>
      </c>
      <c r="K567">
        <f t="shared" si="107"/>
        <v>98.38124999999998</v>
      </c>
      <c r="L567" s="18">
        <f t="shared" si="111"/>
        <v>155.91957996649302</v>
      </c>
      <c r="M567" s="13">
        <f t="shared" si="112"/>
        <v>155.91957996649302</v>
      </c>
      <c r="N567" s="13">
        <f t="shared" si="113"/>
        <v>396.25781249999989</v>
      </c>
      <c r="O567" s="13">
        <f t="shared" si="114"/>
        <v>1426.5281249999996</v>
      </c>
      <c r="P567" s="13">
        <f t="shared" si="108"/>
        <v>628.00941930948579</v>
      </c>
      <c r="Q567">
        <f t="shared" si="117"/>
        <v>9.75159070538896E-2</v>
      </c>
      <c r="R567" s="23">
        <f t="shared" si="109"/>
        <v>57.538329966493038</v>
      </c>
      <c r="S567" s="13">
        <f t="shared" si="115"/>
        <v>231.75160680948591</v>
      </c>
      <c r="T567" s="13"/>
    </row>
    <row r="568" spans="2:20" x14ac:dyDescent="0.35">
      <c r="B568" s="2" t="s">
        <v>37</v>
      </c>
      <c r="C568" s="2">
        <v>560</v>
      </c>
      <c r="D568" s="2">
        <v>560</v>
      </c>
      <c r="E568" s="7">
        <v>16.5</v>
      </c>
      <c r="F568" s="13">
        <f t="shared" si="116"/>
        <v>0.34722222222222221</v>
      </c>
      <c r="G568" s="13">
        <f t="shared" si="110"/>
        <v>4.583333333333333</v>
      </c>
      <c r="H568" s="13">
        <f t="shared" si="105"/>
        <v>91.09375</v>
      </c>
      <c r="I568" s="18">
        <f t="shared" si="106"/>
        <v>7.8578018234375007</v>
      </c>
      <c r="J568">
        <v>51.47</v>
      </c>
      <c r="K568">
        <f t="shared" si="107"/>
        <v>91.09375</v>
      </c>
      <c r="L568" s="18">
        <f t="shared" si="111"/>
        <v>150.42155182343748</v>
      </c>
      <c r="M568" s="13">
        <f t="shared" si="112"/>
        <v>150.42155182343748</v>
      </c>
      <c r="N568" s="13">
        <f t="shared" si="113"/>
        <v>417.51302083333331</v>
      </c>
      <c r="O568" s="13">
        <f t="shared" si="114"/>
        <v>1503.046875</v>
      </c>
      <c r="P568" s="13">
        <f t="shared" si="108"/>
        <v>689.43211252408844</v>
      </c>
      <c r="Q568">
        <f t="shared" si="117"/>
        <v>0.10724499528152487</v>
      </c>
      <c r="R568" s="23">
        <f t="shared" si="109"/>
        <v>59.327801823437483</v>
      </c>
      <c r="S568" s="13">
        <f t="shared" si="115"/>
        <v>271.91909169075512</v>
      </c>
      <c r="T568" s="13"/>
    </row>
    <row r="569" spans="2:20" x14ac:dyDescent="0.35">
      <c r="B569" s="2" t="s">
        <v>37</v>
      </c>
      <c r="C569" s="2">
        <v>561</v>
      </c>
      <c r="D569" s="2">
        <v>561</v>
      </c>
      <c r="E569" s="7">
        <v>17</v>
      </c>
      <c r="F569" s="13">
        <f t="shared" si="116"/>
        <v>6.9444444444444448E-2</v>
      </c>
      <c r="G569" s="13">
        <f t="shared" si="110"/>
        <v>4.7222222222222223</v>
      </c>
      <c r="H569" s="13">
        <f t="shared" si="105"/>
        <v>18.218750000000004</v>
      </c>
      <c r="I569" s="18">
        <f t="shared" si="106"/>
        <v>8.3412478493055566</v>
      </c>
      <c r="J569">
        <v>51.47</v>
      </c>
      <c r="K569">
        <f t="shared" si="107"/>
        <v>18.218750000000004</v>
      </c>
      <c r="L569" s="18">
        <f t="shared" si="111"/>
        <v>78.029997849305559</v>
      </c>
      <c r="M569" s="13">
        <f t="shared" si="112"/>
        <v>78.029997849305559</v>
      </c>
      <c r="N569" s="13">
        <f t="shared" si="113"/>
        <v>86.032986111111128</v>
      </c>
      <c r="O569" s="13">
        <f t="shared" si="114"/>
        <v>309.71875000000006</v>
      </c>
      <c r="P569" s="13">
        <f t="shared" si="108"/>
        <v>368.47498984394292</v>
      </c>
      <c r="Q569">
        <f t="shared" si="117"/>
        <v>5.7420685917347766E-2</v>
      </c>
      <c r="R569" s="23">
        <f t="shared" si="109"/>
        <v>59.811247849305559</v>
      </c>
      <c r="S569" s="13">
        <f t="shared" si="115"/>
        <v>282.44200373283178</v>
      </c>
      <c r="T569" s="13"/>
    </row>
    <row r="570" spans="2:20" x14ac:dyDescent="0.35">
      <c r="B570" s="2" t="s">
        <v>37</v>
      </c>
      <c r="C570" s="2">
        <v>562</v>
      </c>
      <c r="D570" s="2">
        <v>562</v>
      </c>
      <c r="E570" s="7">
        <v>17</v>
      </c>
      <c r="F570" s="13">
        <f t="shared" si="116"/>
        <v>0</v>
      </c>
      <c r="G570" s="13">
        <f t="shared" si="110"/>
        <v>4.7222222222222223</v>
      </c>
      <c r="H570" s="13">
        <f t="shared" si="105"/>
        <v>0</v>
      </c>
      <c r="I570" s="18">
        <f t="shared" si="106"/>
        <v>8.3412478493055566</v>
      </c>
      <c r="J570">
        <v>51.47</v>
      </c>
      <c r="K570">
        <f t="shared" si="107"/>
        <v>0</v>
      </c>
      <c r="L570" s="18">
        <f t="shared" si="111"/>
        <v>59.811247849305559</v>
      </c>
      <c r="M570" s="13">
        <f t="shared" si="112"/>
        <v>59.811247849305559</v>
      </c>
      <c r="N570" s="13">
        <f t="shared" si="113"/>
        <v>0</v>
      </c>
      <c r="O570" s="13">
        <f t="shared" si="114"/>
        <v>0</v>
      </c>
      <c r="P570" s="13">
        <f t="shared" si="108"/>
        <v>282.44200373283184</v>
      </c>
      <c r="Q570">
        <f t="shared" si="117"/>
        <v>4.4092335027180969E-2</v>
      </c>
      <c r="R570" s="23">
        <f t="shared" si="109"/>
        <v>59.811247849305559</v>
      </c>
      <c r="S570" s="13">
        <f t="shared" si="115"/>
        <v>282.44200373283184</v>
      </c>
      <c r="T570" s="13"/>
    </row>
    <row r="571" spans="2:20" x14ac:dyDescent="0.35">
      <c r="B571" s="2" t="s">
        <v>37</v>
      </c>
      <c r="C571" s="2">
        <v>563</v>
      </c>
      <c r="D571" s="2">
        <v>563</v>
      </c>
      <c r="E571" s="7">
        <v>17</v>
      </c>
      <c r="F571" s="13">
        <f t="shared" si="116"/>
        <v>-0.22222222222222215</v>
      </c>
      <c r="G571" s="13">
        <f t="shared" si="110"/>
        <v>4.7222222222222223</v>
      </c>
      <c r="H571" s="13">
        <f t="shared" si="105"/>
        <v>-58.29999999999999</v>
      </c>
      <c r="I571" s="18">
        <f t="shared" si="106"/>
        <v>8.3412478493055566</v>
      </c>
      <c r="J571">
        <v>51.47</v>
      </c>
      <c r="K571">
        <f t="shared" si="107"/>
        <v>-58.29999999999999</v>
      </c>
      <c r="L571" s="18">
        <f t="shared" si="111"/>
        <v>1.511247849305569</v>
      </c>
      <c r="M571" s="13">
        <f t="shared" si="112"/>
        <v>1.511247849305569</v>
      </c>
      <c r="N571" s="13">
        <f t="shared" si="113"/>
        <v>-275.30555555555549</v>
      </c>
      <c r="O571" s="13">
        <f t="shared" si="114"/>
        <v>-991.09999999999968</v>
      </c>
      <c r="P571" s="13">
        <f t="shared" si="108"/>
        <v>7.1364481772762982</v>
      </c>
      <c r="Q571">
        <f t="shared" si="117"/>
        <v>1.1160612010573767E-3</v>
      </c>
      <c r="R571" s="23">
        <f t="shared" si="109"/>
        <v>59.811247849305559</v>
      </c>
      <c r="S571" s="13">
        <f t="shared" si="115"/>
        <v>282.44200373283178</v>
      </c>
      <c r="T571" s="13"/>
    </row>
    <row r="572" spans="2:20" x14ac:dyDescent="0.35">
      <c r="B572" s="2" t="s">
        <v>37</v>
      </c>
      <c r="C572" s="2">
        <v>564</v>
      </c>
      <c r="D572" s="2">
        <v>564</v>
      </c>
      <c r="E572" s="7">
        <v>15.4</v>
      </c>
      <c r="F572" s="13">
        <f t="shared" si="116"/>
        <v>-0.95833333333333337</v>
      </c>
      <c r="G572" s="13">
        <f t="shared" si="110"/>
        <v>4.2777777777777777</v>
      </c>
      <c r="H572" s="13">
        <f t="shared" si="105"/>
        <v>-251.41875000000005</v>
      </c>
      <c r="I572" s="18">
        <f t="shared" si="106"/>
        <v>6.8450184773055565</v>
      </c>
      <c r="J572">
        <v>51.47</v>
      </c>
      <c r="K572">
        <f t="shared" si="107"/>
        <v>-251.41875000000005</v>
      </c>
      <c r="L572" s="18">
        <f t="shared" si="111"/>
        <v>-193.10373152269449</v>
      </c>
      <c r="M572" s="13">
        <f t="shared" si="112"/>
        <v>-193.10373152269449</v>
      </c>
      <c r="N572" s="13">
        <f t="shared" si="113"/>
        <v>-1075.5135416666669</v>
      </c>
      <c r="O572" s="13">
        <f t="shared" si="114"/>
        <v>-3871.8487500000015</v>
      </c>
      <c r="P572" s="13">
        <f t="shared" si="108"/>
        <v>-826.05485151374864</v>
      </c>
      <c r="Q572">
        <f t="shared" si="117"/>
        <v>-0.12941526007048729</v>
      </c>
      <c r="R572" s="23">
        <f t="shared" si="109"/>
        <v>58.315018477305557</v>
      </c>
      <c r="S572" s="13">
        <f t="shared" si="115"/>
        <v>249.45869015291828</v>
      </c>
      <c r="T572" s="13"/>
    </row>
    <row r="573" spans="2:20" x14ac:dyDescent="0.35">
      <c r="B573" s="2" t="s">
        <v>37</v>
      </c>
      <c r="C573" s="2">
        <v>565</v>
      </c>
      <c r="D573" s="2">
        <v>565</v>
      </c>
      <c r="E573" s="7">
        <v>10.1</v>
      </c>
      <c r="F573" s="13">
        <f t="shared" si="116"/>
        <v>-1.4722222222222223</v>
      </c>
      <c r="G573" s="13">
        <f t="shared" si="110"/>
        <v>2.8055555555555554</v>
      </c>
      <c r="H573" s="13">
        <f t="shared" si="105"/>
        <v>-386.23750000000007</v>
      </c>
      <c r="I573" s="18">
        <f t="shared" si="106"/>
        <v>2.9442584536597223</v>
      </c>
      <c r="J573">
        <v>51.47</v>
      </c>
      <c r="K573">
        <f t="shared" si="107"/>
        <v>-386.23750000000007</v>
      </c>
      <c r="L573" s="18">
        <f t="shared" si="111"/>
        <v>-331.82324154634034</v>
      </c>
      <c r="M573" s="13">
        <f t="shared" si="112"/>
        <v>-331.82324154634034</v>
      </c>
      <c r="N573" s="13">
        <f t="shared" si="113"/>
        <v>-1083.6107638888891</v>
      </c>
      <c r="O573" s="13">
        <f t="shared" si="114"/>
        <v>-3900.9987500000002</v>
      </c>
      <c r="P573" s="13">
        <f t="shared" si="108"/>
        <v>-930.94853878278809</v>
      </c>
      <c r="Q573">
        <f t="shared" si="117"/>
        <v>-0.14610720122563203</v>
      </c>
      <c r="R573" s="23">
        <f t="shared" si="109"/>
        <v>54.414258453659727</v>
      </c>
      <c r="S573" s="13">
        <f t="shared" si="115"/>
        <v>152.662225106101</v>
      </c>
      <c r="T573" s="13"/>
    </row>
    <row r="574" spans="2:20" x14ac:dyDescent="0.35">
      <c r="B574" s="2" t="s">
        <v>37</v>
      </c>
      <c r="C574" s="2">
        <v>566</v>
      </c>
      <c r="D574" s="2">
        <v>566</v>
      </c>
      <c r="E574" s="7">
        <v>4.8</v>
      </c>
      <c r="F574" s="13">
        <f t="shared" si="116"/>
        <v>-1.4027777777777777</v>
      </c>
      <c r="G574" s="13">
        <f t="shared" si="110"/>
        <v>1.3333333333333333</v>
      </c>
      <c r="H574" s="13">
        <f t="shared" si="105"/>
        <v>-368.01875000000001</v>
      </c>
      <c r="I574" s="18">
        <f t="shared" si="106"/>
        <v>0.66499083200000009</v>
      </c>
      <c r="J574">
        <v>51.47</v>
      </c>
      <c r="K574">
        <f t="shared" si="107"/>
        <v>-368.01875000000001</v>
      </c>
      <c r="L574" s="18">
        <f t="shared" si="111"/>
        <v>-315.88375916799998</v>
      </c>
      <c r="M574" s="13">
        <f t="shared" si="112"/>
        <v>-315.88375916799998</v>
      </c>
      <c r="N574" s="13">
        <f t="shared" si="113"/>
        <v>-490.69166666666666</v>
      </c>
      <c r="O574" s="13">
        <f t="shared" si="114"/>
        <v>-1766.4899999999998</v>
      </c>
      <c r="P574" s="13">
        <f t="shared" si="108"/>
        <v>-421.17834555733327</v>
      </c>
      <c r="Q574">
        <f t="shared" si="117"/>
        <v>-6.6218595440402955E-2</v>
      </c>
      <c r="R574" s="23">
        <f t="shared" si="109"/>
        <v>52.134990832000028</v>
      </c>
      <c r="S574" s="13">
        <f t="shared" si="115"/>
        <v>69.51332110933339</v>
      </c>
      <c r="T574" s="13"/>
    </row>
    <row r="575" spans="2:20" x14ac:dyDescent="0.35">
      <c r="B575" s="2" t="s">
        <v>37</v>
      </c>
      <c r="C575" s="2">
        <v>567</v>
      </c>
      <c r="D575" s="2">
        <v>567</v>
      </c>
      <c r="E575" s="7">
        <v>0</v>
      </c>
      <c r="F575" s="13">
        <f t="shared" si="116"/>
        <v>-0.66666666666666663</v>
      </c>
      <c r="G575" s="13">
        <f t="shared" si="110"/>
        <v>0</v>
      </c>
      <c r="H575" s="13">
        <f t="shared" si="105"/>
        <v>-174.9</v>
      </c>
      <c r="I575" s="18">
        <f t="shared" si="106"/>
        <v>0</v>
      </c>
      <c r="J575">
        <v>51.47</v>
      </c>
      <c r="K575">
        <f t="shared" si="107"/>
        <v>-174.9</v>
      </c>
      <c r="L575" s="18">
        <f t="shared" si="111"/>
        <v>-123.43</v>
      </c>
      <c r="M575" s="13">
        <f t="shared" si="112"/>
        <v>-123.43</v>
      </c>
      <c r="N575" s="13">
        <f t="shared" si="113"/>
        <v>0</v>
      </c>
      <c r="O575" s="13">
        <f t="shared" si="114"/>
        <v>0</v>
      </c>
      <c r="P575" s="13">
        <f t="shared" si="108"/>
        <v>0</v>
      </c>
      <c r="Q575">
        <f t="shared" si="117"/>
        <v>0</v>
      </c>
      <c r="R575" s="23">
        <f t="shared" si="109"/>
        <v>51.47</v>
      </c>
      <c r="S575" s="13">
        <f t="shared" si="115"/>
        <v>0</v>
      </c>
      <c r="T575" s="13"/>
    </row>
    <row r="576" spans="2:20" x14ac:dyDescent="0.35">
      <c r="B576" s="2" t="s">
        <v>37</v>
      </c>
      <c r="C576" s="2">
        <v>568</v>
      </c>
      <c r="D576" s="2">
        <v>568</v>
      </c>
      <c r="E576" s="7">
        <v>0</v>
      </c>
      <c r="F576" s="13">
        <f t="shared" si="116"/>
        <v>0</v>
      </c>
      <c r="G576" s="13">
        <f t="shared" si="110"/>
        <v>0</v>
      </c>
      <c r="H576" s="13">
        <f t="shared" si="105"/>
        <v>0</v>
      </c>
      <c r="I576" s="18">
        <f t="shared" si="106"/>
        <v>0</v>
      </c>
      <c r="J576">
        <v>51.47</v>
      </c>
      <c r="K576">
        <f t="shared" si="107"/>
        <v>0</v>
      </c>
      <c r="L576" s="18">
        <f t="shared" si="111"/>
        <v>51.47</v>
      </c>
      <c r="M576" s="13">
        <f t="shared" si="112"/>
        <v>51.47</v>
      </c>
      <c r="N576" s="13">
        <f t="shared" si="113"/>
        <v>0</v>
      </c>
      <c r="O576" s="13">
        <f t="shared" si="114"/>
        <v>0</v>
      </c>
      <c r="P576" s="13">
        <f t="shared" si="108"/>
        <v>0</v>
      </c>
      <c r="Q576">
        <f t="shared" si="117"/>
        <v>0</v>
      </c>
      <c r="R576" s="23">
        <f t="shared" si="109"/>
        <v>51.47</v>
      </c>
      <c r="S576" s="13">
        <f t="shared" si="115"/>
        <v>0</v>
      </c>
      <c r="T576" s="13"/>
    </row>
    <row r="577" spans="2:20" x14ac:dyDescent="0.35">
      <c r="B577" s="2" t="s">
        <v>37</v>
      </c>
      <c r="C577" s="2">
        <v>569</v>
      </c>
      <c r="D577" s="2">
        <v>569</v>
      </c>
      <c r="E577" s="7">
        <v>0</v>
      </c>
      <c r="F577" s="13">
        <f t="shared" si="116"/>
        <v>0</v>
      </c>
      <c r="G577" s="13">
        <f t="shared" si="110"/>
        <v>0</v>
      </c>
      <c r="H577" s="13">
        <f t="shared" si="105"/>
        <v>0</v>
      </c>
      <c r="I577" s="18">
        <f t="shared" si="106"/>
        <v>0</v>
      </c>
      <c r="J577">
        <v>51.47</v>
      </c>
      <c r="K577">
        <f t="shared" si="107"/>
        <v>0</v>
      </c>
      <c r="L577" s="18">
        <f t="shared" si="111"/>
        <v>51.47</v>
      </c>
      <c r="M577" s="13">
        <f t="shared" si="112"/>
        <v>51.47</v>
      </c>
      <c r="N577" s="13">
        <f t="shared" si="113"/>
        <v>0</v>
      </c>
      <c r="O577" s="13">
        <f t="shared" si="114"/>
        <v>0</v>
      </c>
      <c r="P577" s="13">
        <f t="shared" si="108"/>
        <v>0</v>
      </c>
      <c r="Q577">
        <f t="shared" si="117"/>
        <v>0</v>
      </c>
      <c r="R577" s="23">
        <f t="shared" si="109"/>
        <v>51.47</v>
      </c>
      <c r="S577" s="13">
        <f t="shared" si="115"/>
        <v>0</v>
      </c>
      <c r="T577" s="13"/>
    </row>
    <row r="578" spans="2:20" x14ac:dyDescent="0.35">
      <c r="B578" s="2" t="s">
        <v>37</v>
      </c>
      <c r="C578" s="2">
        <v>570</v>
      </c>
      <c r="D578" s="2">
        <v>570</v>
      </c>
      <c r="E578" s="7">
        <v>0</v>
      </c>
      <c r="F578" s="13">
        <f t="shared" si="116"/>
        <v>0</v>
      </c>
      <c r="G578" s="13">
        <f t="shared" si="110"/>
        <v>0</v>
      </c>
      <c r="H578" s="13">
        <f t="shared" si="105"/>
        <v>0</v>
      </c>
      <c r="I578" s="18">
        <f t="shared" si="106"/>
        <v>0</v>
      </c>
      <c r="J578">
        <v>51.47</v>
      </c>
      <c r="K578">
        <f t="shared" si="107"/>
        <v>0</v>
      </c>
      <c r="L578" s="18">
        <f t="shared" si="111"/>
        <v>51.47</v>
      </c>
      <c r="M578" s="13">
        <f t="shared" si="112"/>
        <v>51.47</v>
      </c>
      <c r="N578" s="13">
        <f t="shared" si="113"/>
        <v>0</v>
      </c>
      <c r="O578" s="13">
        <f t="shared" si="114"/>
        <v>0</v>
      </c>
      <c r="P578" s="13">
        <f t="shared" si="108"/>
        <v>0</v>
      </c>
      <c r="Q578">
        <f t="shared" si="117"/>
        <v>0</v>
      </c>
      <c r="R578" s="23">
        <f t="shared" si="109"/>
        <v>51.47</v>
      </c>
      <c r="S578" s="13">
        <f t="shared" si="115"/>
        <v>0</v>
      </c>
      <c r="T578" s="13"/>
    </row>
    <row r="579" spans="2:20" x14ac:dyDescent="0.35">
      <c r="B579" s="2" t="s">
        <v>37</v>
      </c>
      <c r="C579" s="2">
        <v>571</v>
      </c>
      <c r="D579" s="2">
        <v>571</v>
      </c>
      <c r="E579" s="7">
        <v>0</v>
      </c>
      <c r="F579" s="13">
        <f t="shared" si="116"/>
        <v>0</v>
      </c>
      <c r="G579" s="13">
        <f t="shared" si="110"/>
        <v>0</v>
      </c>
      <c r="H579" s="13">
        <f t="shared" si="105"/>
        <v>0</v>
      </c>
      <c r="I579" s="18">
        <f t="shared" si="106"/>
        <v>0</v>
      </c>
      <c r="J579">
        <v>51.47</v>
      </c>
      <c r="K579">
        <f t="shared" si="107"/>
        <v>0</v>
      </c>
      <c r="L579" s="18">
        <f t="shared" si="111"/>
        <v>51.47</v>
      </c>
      <c r="M579" s="13">
        <f t="shared" si="112"/>
        <v>51.47</v>
      </c>
      <c r="N579" s="13">
        <f t="shared" si="113"/>
        <v>0</v>
      </c>
      <c r="O579" s="13">
        <f t="shared" si="114"/>
        <v>0</v>
      </c>
      <c r="P579" s="13">
        <f t="shared" si="108"/>
        <v>0</v>
      </c>
      <c r="Q579">
        <f t="shared" si="117"/>
        <v>0</v>
      </c>
      <c r="R579" s="23">
        <f t="shared" si="109"/>
        <v>51.47</v>
      </c>
      <c r="S579" s="13">
        <f t="shared" si="115"/>
        <v>0</v>
      </c>
      <c r="T579" s="13"/>
    </row>
    <row r="580" spans="2:20" x14ac:dyDescent="0.35">
      <c r="B580" s="2" t="s">
        <v>37</v>
      </c>
      <c r="C580" s="2">
        <v>572</v>
      </c>
      <c r="D580" s="2">
        <v>572</v>
      </c>
      <c r="E580" s="7">
        <v>0</v>
      </c>
      <c r="F580" s="13">
        <f t="shared" si="116"/>
        <v>0</v>
      </c>
      <c r="G580" s="13">
        <f t="shared" si="110"/>
        <v>0</v>
      </c>
      <c r="H580" s="13">
        <f t="shared" si="105"/>
        <v>0</v>
      </c>
      <c r="I580" s="18">
        <f t="shared" si="106"/>
        <v>0</v>
      </c>
      <c r="J580">
        <v>51.47</v>
      </c>
      <c r="K580">
        <f t="shared" si="107"/>
        <v>0</v>
      </c>
      <c r="L580" s="18">
        <f t="shared" si="111"/>
        <v>51.47</v>
      </c>
      <c r="M580" s="13">
        <f t="shared" si="112"/>
        <v>51.47</v>
      </c>
      <c r="N580" s="13">
        <f t="shared" si="113"/>
        <v>0</v>
      </c>
      <c r="O580" s="13">
        <f t="shared" si="114"/>
        <v>0</v>
      </c>
      <c r="P580" s="13">
        <f t="shared" si="108"/>
        <v>0</v>
      </c>
      <c r="Q580">
        <f t="shared" si="117"/>
        <v>0</v>
      </c>
      <c r="R580" s="23">
        <f t="shared" si="109"/>
        <v>51.47</v>
      </c>
      <c r="S580" s="13">
        <f t="shared" si="115"/>
        <v>0</v>
      </c>
      <c r="T580" s="13"/>
    </row>
    <row r="581" spans="2:20" x14ac:dyDescent="0.35">
      <c r="B581" s="2" t="s">
        <v>37</v>
      </c>
      <c r="C581" s="2">
        <v>573</v>
      </c>
      <c r="D581" s="2">
        <v>573</v>
      </c>
      <c r="E581" s="7">
        <v>0</v>
      </c>
      <c r="F581" s="13">
        <f t="shared" si="116"/>
        <v>0</v>
      </c>
      <c r="G581" s="13">
        <f t="shared" si="110"/>
        <v>0</v>
      </c>
      <c r="H581" s="13">
        <f t="shared" si="105"/>
        <v>0</v>
      </c>
      <c r="I581" s="18">
        <f t="shared" si="106"/>
        <v>0</v>
      </c>
      <c r="J581">
        <v>51.47</v>
      </c>
      <c r="K581">
        <f t="shared" si="107"/>
        <v>0</v>
      </c>
      <c r="L581" s="18">
        <f t="shared" si="111"/>
        <v>51.47</v>
      </c>
      <c r="M581" s="13">
        <f t="shared" si="112"/>
        <v>51.47</v>
      </c>
      <c r="N581" s="13">
        <f t="shared" si="113"/>
        <v>0</v>
      </c>
      <c r="O581" s="13">
        <f t="shared" si="114"/>
        <v>0</v>
      </c>
      <c r="P581" s="13">
        <f t="shared" si="108"/>
        <v>0</v>
      </c>
      <c r="Q581">
        <f t="shared" si="117"/>
        <v>0</v>
      </c>
      <c r="R581" s="23">
        <f t="shared" si="109"/>
        <v>51.47</v>
      </c>
      <c r="S581" s="13">
        <f t="shared" si="115"/>
        <v>0</v>
      </c>
      <c r="T581" s="13"/>
    </row>
    <row r="582" spans="2:20" x14ac:dyDescent="0.35">
      <c r="B582" s="2" t="s">
        <v>37</v>
      </c>
      <c r="C582" s="2">
        <v>574</v>
      </c>
      <c r="D582" s="2">
        <v>574</v>
      </c>
      <c r="E582" s="7">
        <v>0</v>
      </c>
      <c r="F582" s="13">
        <f t="shared" si="116"/>
        <v>0</v>
      </c>
      <c r="G582" s="13">
        <f t="shared" si="110"/>
        <v>0</v>
      </c>
      <c r="H582" s="13">
        <f t="shared" si="105"/>
        <v>0</v>
      </c>
      <c r="I582" s="18">
        <f t="shared" si="106"/>
        <v>0</v>
      </c>
      <c r="J582">
        <v>51.47</v>
      </c>
      <c r="K582">
        <f t="shared" si="107"/>
        <v>0</v>
      </c>
      <c r="L582" s="18">
        <f t="shared" si="111"/>
        <v>51.47</v>
      </c>
      <c r="M582" s="13">
        <f t="shared" si="112"/>
        <v>51.47</v>
      </c>
      <c r="N582" s="13">
        <f t="shared" si="113"/>
        <v>0</v>
      </c>
      <c r="O582" s="13">
        <f t="shared" si="114"/>
        <v>0</v>
      </c>
      <c r="P582" s="13">
        <f t="shared" si="108"/>
        <v>0</v>
      </c>
      <c r="Q582">
        <f t="shared" si="117"/>
        <v>0</v>
      </c>
      <c r="R582" s="23">
        <f t="shared" si="109"/>
        <v>51.47</v>
      </c>
      <c r="S582" s="13">
        <f t="shared" si="115"/>
        <v>0</v>
      </c>
      <c r="T582" s="13"/>
    </row>
    <row r="583" spans="2:20" x14ac:dyDescent="0.35">
      <c r="B583" s="2" t="s">
        <v>37</v>
      </c>
      <c r="C583" s="2">
        <v>575</v>
      </c>
      <c r="D583" s="2">
        <v>575</v>
      </c>
      <c r="E583" s="7">
        <v>0</v>
      </c>
      <c r="F583" s="13">
        <f t="shared" si="116"/>
        <v>0</v>
      </c>
      <c r="G583" s="13">
        <f t="shared" si="110"/>
        <v>0</v>
      </c>
      <c r="H583" s="13">
        <f t="shared" si="105"/>
        <v>0</v>
      </c>
      <c r="I583" s="18">
        <f t="shared" si="106"/>
        <v>0</v>
      </c>
      <c r="J583">
        <v>51.47</v>
      </c>
      <c r="K583">
        <f t="shared" si="107"/>
        <v>0</v>
      </c>
      <c r="L583" s="18">
        <f t="shared" si="111"/>
        <v>51.47</v>
      </c>
      <c r="M583" s="13">
        <f t="shared" si="112"/>
        <v>51.47</v>
      </c>
      <c r="N583" s="13">
        <f t="shared" si="113"/>
        <v>0</v>
      </c>
      <c r="O583" s="13">
        <f t="shared" si="114"/>
        <v>0</v>
      </c>
      <c r="P583" s="13">
        <f t="shared" si="108"/>
        <v>0</v>
      </c>
      <c r="Q583">
        <f t="shared" si="117"/>
        <v>0</v>
      </c>
      <c r="R583" s="23">
        <f t="shared" si="109"/>
        <v>51.47</v>
      </c>
      <c r="S583" s="13">
        <f t="shared" si="115"/>
        <v>0</v>
      </c>
      <c r="T583" s="13"/>
    </row>
    <row r="584" spans="2:20" x14ac:dyDescent="0.35">
      <c r="B584" s="2" t="s">
        <v>37</v>
      </c>
      <c r="C584" s="2">
        <v>576</v>
      </c>
      <c r="D584" s="2">
        <v>576</v>
      </c>
      <c r="E584" s="7">
        <v>0</v>
      </c>
      <c r="F584" s="13">
        <f t="shared" si="116"/>
        <v>0</v>
      </c>
      <c r="G584" s="13">
        <f t="shared" si="110"/>
        <v>0</v>
      </c>
      <c r="H584" s="13">
        <f t="shared" ref="H584:H647" si="118">W$12*F584</f>
        <v>0</v>
      </c>
      <c r="I584" s="18">
        <f t="shared" ref="I584:I647" si="119">1/2*W$8*W$11*G584^2</f>
        <v>0</v>
      </c>
      <c r="J584">
        <v>51.47</v>
      </c>
      <c r="K584">
        <f t="shared" ref="K584:K647" si="120">W$12*F584</f>
        <v>0</v>
      </c>
      <c r="L584" s="18">
        <f t="shared" si="111"/>
        <v>51.47</v>
      </c>
      <c r="M584" s="13">
        <f t="shared" si="112"/>
        <v>51.47</v>
      </c>
      <c r="N584" s="13">
        <f t="shared" si="113"/>
        <v>0</v>
      </c>
      <c r="O584" s="13">
        <f t="shared" si="114"/>
        <v>0</v>
      </c>
      <c r="P584" s="13">
        <f t="shared" ref="P584:P647" si="121">M584*G584</f>
        <v>0</v>
      </c>
      <c r="Q584">
        <f t="shared" si="117"/>
        <v>0</v>
      </c>
      <c r="R584" s="23">
        <f t="shared" ref="R584:R647" si="122">M584-H584</f>
        <v>51.47</v>
      </c>
      <c r="S584" s="13">
        <f t="shared" si="115"/>
        <v>0</v>
      </c>
      <c r="T584" s="13"/>
    </row>
    <row r="585" spans="2:20" x14ac:dyDescent="0.35">
      <c r="B585" s="2" t="s">
        <v>37</v>
      </c>
      <c r="C585" s="2">
        <v>577</v>
      </c>
      <c r="D585" s="2">
        <v>577</v>
      </c>
      <c r="E585" s="7">
        <v>0</v>
      </c>
      <c r="F585" s="13">
        <f t="shared" si="116"/>
        <v>0</v>
      </c>
      <c r="G585" s="13">
        <f t="shared" ref="G585:G648" si="123">E585*1000/3600</f>
        <v>0</v>
      </c>
      <c r="H585" s="13">
        <f t="shared" si="118"/>
        <v>0</v>
      </c>
      <c r="I585" s="18">
        <f t="shared" si="119"/>
        <v>0</v>
      </c>
      <c r="J585">
        <v>51.47</v>
      </c>
      <c r="K585">
        <f t="shared" si="120"/>
        <v>0</v>
      </c>
      <c r="L585" s="18">
        <f t="shared" ref="L585:L648" si="124">I585+J585+K585</f>
        <v>51.47</v>
      </c>
      <c r="M585" s="13">
        <f t="shared" ref="M585:M648" si="125">I585+J585+K585</f>
        <v>51.47</v>
      </c>
      <c r="N585" s="13">
        <f t="shared" ref="N585:N648" si="126">H585*G585</f>
        <v>0</v>
      </c>
      <c r="O585" s="13">
        <f t="shared" ref="O585:O648" si="127">N585/1000*(60*60)</f>
        <v>0</v>
      </c>
      <c r="P585" s="13">
        <f t="shared" si="121"/>
        <v>0</v>
      </c>
      <c r="Q585">
        <f t="shared" si="117"/>
        <v>0</v>
      </c>
      <c r="R585" s="23">
        <f t="shared" si="122"/>
        <v>51.47</v>
      </c>
      <c r="S585" s="13">
        <f t="shared" ref="S585:S648" si="128">P585-N585</f>
        <v>0</v>
      </c>
      <c r="T585" s="13"/>
    </row>
    <row r="586" spans="2:20" x14ac:dyDescent="0.35">
      <c r="B586" s="2" t="s">
        <v>37</v>
      </c>
      <c r="C586" s="2">
        <v>578</v>
      </c>
      <c r="D586" s="2">
        <v>578</v>
      </c>
      <c r="E586" s="7">
        <v>0</v>
      </c>
      <c r="F586" s="13">
        <f t="shared" ref="F586:F649" si="129">($E587-$E585)/2/3.6</f>
        <v>0</v>
      </c>
      <c r="G586" s="13">
        <f t="shared" si="123"/>
        <v>0</v>
      </c>
      <c r="H586" s="13">
        <f t="shared" si="118"/>
        <v>0</v>
      </c>
      <c r="I586" s="18">
        <f t="shared" si="119"/>
        <v>0</v>
      </c>
      <c r="J586">
        <v>51.47</v>
      </c>
      <c r="K586">
        <f t="shared" si="120"/>
        <v>0</v>
      </c>
      <c r="L586" s="18">
        <f t="shared" si="124"/>
        <v>51.47</v>
      </c>
      <c r="M586" s="13">
        <f t="shared" si="125"/>
        <v>51.47</v>
      </c>
      <c r="N586" s="13">
        <f t="shared" si="126"/>
        <v>0</v>
      </c>
      <c r="O586" s="13">
        <f t="shared" si="127"/>
        <v>0</v>
      </c>
      <c r="P586" s="13">
        <f t="shared" si="121"/>
        <v>0</v>
      </c>
      <c r="Q586">
        <f t="shared" si="117"/>
        <v>0</v>
      </c>
      <c r="R586" s="23">
        <f t="shared" si="122"/>
        <v>51.47</v>
      </c>
      <c r="S586" s="13">
        <f t="shared" si="128"/>
        <v>0</v>
      </c>
      <c r="T586" s="13"/>
    </row>
    <row r="587" spans="2:20" x14ac:dyDescent="0.35">
      <c r="B587" s="2" t="s">
        <v>37</v>
      </c>
      <c r="C587" s="2">
        <v>579</v>
      </c>
      <c r="D587" s="2">
        <v>579</v>
      </c>
      <c r="E587" s="7">
        <v>0</v>
      </c>
      <c r="F587" s="13">
        <f t="shared" si="129"/>
        <v>0</v>
      </c>
      <c r="G587" s="13">
        <f t="shared" si="123"/>
        <v>0</v>
      </c>
      <c r="H587" s="13">
        <f t="shared" si="118"/>
        <v>0</v>
      </c>
      <c r="I587" s="18">
        <f t="shared" si="119"/>
        <v>0</v>
      </c>
      <c r="J587">
        <v>51.47</v>
      </c>
      <c r="K587">
        <f t="shared" si="120"/>
        <v>0</v>
      </c>
      <c r="L587" s="18">
        <f t="shared" si="124"/>
        <v>51.47</v>
      </c>
      <c r="M587" s="13">
        <f t="shared" si="125"/>
        <v>51.47</v>
      </c>
      <c r="N587" s="13">
        <f t="shared" si="126"/>
        <v>0</v>
      </c>
      <c r="O587" s="13">
        <f t="shared" si="127"/>
        <v>0</v>
      </c>
      <c r="P587" s="13">
        <f t="shared" si="121"/>
        <v>0</v>
      </c>
      <c r="Q587">
        <f t="shared" si="117"/>
        <v>0</v>
      </c>
      <c r="R587" s="23">
        <f t="shared" si="122"/>
        <v>51.47</v>
      </c>
      <c r="S587" s="13">
        <f t="shared" si="128"/>
        <v>0</v>
      </c>
      <c r="T587" s="13"/>
    </row>
    <row r="588" spans="2:20" x14ac:dyDescent="0.35">
      <c r="B588" s="2" t="s">
        <v>37</v>
      </c>
      <c r="C588" s="2">
        <v>580</v>
      </c>
      <c r="D588" s="2">
        <v>580</v>
      </c>
      <c r="E588" s="7">
        <v>0</v>
      </c>
      <c r="F588" s="13">
        <f t="shared" si="129"/>
        <v>0</v>
      </c>
      <c r="G588" s="13">
        <f t="shared" si="123"/>
        <v>0</v>
      </c>
      <c r="H588" s="13">
        <f t="shared" si="118"/>
        <v>0</v>
      </c>
      <c r="I588" s="18">
        <f t="shared" si="119"/>
        <v>0</v>
      </c>
      <c r="J588">
        <v>51.47</v>
      </c>
      <c r="K588">
        <f t="shared" si="120"/>
        <v>0</v>
      </c>
      <c r="L588" s="18">
        <f t="shared" si="124"/>
        <v>51.47</v>
      </c>
      <c r="M588" s="13">
        <f t="shared" si="125"/>
        <v>51.47</v>
      </c>
      <c r="N588" s="13">
        <f t="shared" si="126"/>
        <v>0</v>
      </c>
      <c r="O588" s="13">
        <f t="shared" si="127"/>
        <v>0</v>
      </c>
      <c r="P588" s="13">
        <f t="shared" si="121"/>
        <v>0</v>
      </c>
      <c r="Q588">
        <f t="shared" si="117"/>
        <v>0</v>
      </c>
      <c r="R588" s="23">
        <f t="shared" si="122"/>
        <v>51.47</v>
      </c>
      <c r="S588" s="13">
        <f t="shared" si="128"/>
        <v>0</v>
      </c>
      <c r="T588" s="13"/>
    </row>
    <row r="589" spans="2:20" x14ac:dyDescent="0.35">
      <c r="B589" s="2" t="s">
        <v>37</v>
      </c>
      <c r="C589" s="2">
        <v>581</v>
      </c>
      <c r="D589" s="2">
        <v>581</v>
      </c>
      <c r="E589" s="7">
        <v>0</v>
      </c>
      <c r="F589" s="13">
        <f t="shared" si="129"/>
        <v>0</v>
      </c>
      <c r="G589" s="13">
        <f t="shared" si="123"/>
        <v>0</v>
      </c>
      <c r="H589" s="13">
        <f t="shared" si="118"/>
        <v>0</v>
      </c>
      <c r="I589" s="18">
        <f t="shared" si="119"/>
        <v>0</v>
      </c>
      <c r="J589">
        <v>51.47</v>
      </c>
      <c r="K589">
        <f t="shared" si="120"/>
        <v>0</v>
      </c>
      <c r="L589" s="18">
        <f t="shared" si="124"/>
        <v>51.47</v>
      </c>
      <c r="M589" s="13">
        <f t="shared" si="125"/>
        <v>51.47</v>
      </c>
      <c r="N589" s="13">
        <f t="shared" si="126"/>
        <v>0</v>
      </c>
      <c r="O589" s="13">
        <f t="shared" si="127"/>
        <v>0</v>
      </c>
      <c r="P589" s="13">
        <f t="shared" si="121"/>
        <v>0</v>
      </c>
      <c r="Q589">
        <f t="shared" si="117"/>
        <v>0</v>
      </c>
      <c r="R589" s="23">
        <f t="shared" si="122"/>
        <v>51.47</v>
      </c>
      <c r="S589" s="13">
        <f t="shared" si="128"/>
        <v>0</v>
      </c>
      <c r="T589" s="13"/>
    </row>
    <row r="590" spans="2:20" x14ac:dyDescent="0.35">
      <c r="B590" s="2" t="s">
        <v>37</v>
      </c>
      <c r="C590" s="2">
        <v>582</v>
      </c>
      <c r="D590" s="2">
        <v>582</v>
      </c>
      <c r="E590" s="7">
        <v>0</v>
      </c>
      <c r="F590" s="13">
        <f t="shared" si="129"/>
        <v>0</v>
      </c>
      <c r="G590" s="13">
        <f t="shared" si="123"/>
        <v>0</v>
      </c>
      <c r="H590" s="13">
        <f t="shared" si="118"/>
        <v>0</v>
      </c>
      <c r="I590" s="18">
        <f t="shared" si="119"/>
        <v>0</v>
      </c>
      <c r="J590">
        <v>51.47</v>
      </c>
      <c r="K590">
        <f t="shared" si="120"/>
        <v>0</v>
      </c>
      <c r="L590" s="18">
        <f t="shared" si="124"/>
        <v>51.47</v>
      </c>
      <c r="M590" s="13">
        <f t="shared" si="125"/>
        <v>51.47</v>
      </c>
      <c r="N590" s="13">
        <f t="shared" si="126"/>
        <v>0</v>
      </c>
      <c r="O590" s="13">
        <f t="shared" si="127"/>
        <v>0</v>
      </c>
      <c r="P590" s="13">
        <f t="shared" si="121"/>
        <v>0</v>
      </c>
      <c r="Q590">
        <f t="shared" si="117"/>
        <v>0</v>
      </c>
      <c r="R590" s="23">
        <f t="shared" si="122"/>
        <v>51.47</v>
      </c>
      <c r="S590" s="13">
        <f t="shared" si="128"/>
        <v>0</v>
      </c>
      <c r="T590" s="13"/>
    </row>
    <row r="591" spans="2:20" x14ac:dyDescent="0.35">
      <c r="B591" s="2" t="s">
        <v>37</v>
      </c>
      <c r="C591" s="2">
        <v>583</v>
      </c>
      <c r="D591" s="2">
        <v>583</v>
      </c>
      <c r="E591" s="7">
        <v>0</v>
      </c>
      <c r="F591" s="13">
        <f t="shared" si="129"/>
        <v>0</v>
      </c>
      <c r="G591" s="13">
        <f t="shared" si="123"/>
        <v>0</v>
      </c>
      <c r="H591" s="13">
        <f t="shared" si="118"/>
        <v>0</v>
      </c>
      <c r="I591" s="18">
        <f t="shared" si="119"/>
        <v>0</v>
      </c>
      <c r="J591">
        <v>51.47</v>
      </c>
      <c r="K591">
        <f t="shared" si="120"/>
        <v>0</v>
      </c>
      <c r="L591" s="18">
        <f t="shared" si="124"/>
        <v>51.47</v>
      </c>
      <c r="M591" s="13">
        <f t="shared" si="125"/>
        <v>51.47</v>
      </c>
      <c r="N591" s="13">
        <f t="shared" si="126"/>
        <v>0</v>
      </c>
      <c r="O591" s="13">
        <f t="shared" si="127"/>
        <v>0</v>
      </c>
      <c r="P591" s="13">
        <f t="shared" si="121"/>
        <v>0</v>
      </c>
      <c r="Q591">
        <f t="shared" si="117"/>
        <v>0</v>
      </c>
      <c r="R591" s="23">
        <f t="shared" si="122"/>
        <v>51.47</v>
      </c>
      <c r="S591" s="13">
        <f t="shared" si="128"/>
        <v>0</v>
      </c>
      <c r="T591" s="13"/>
    </row>
    <row r="592" spans="2:20" x14ac:dyDescent="0.35">
      <c r="B592" s="2" t="s">
        <v>37</v>
      </c>
      <c r="C592" s="2">
        <v>584</v>
      </c>
      <c r="D592" s="2">
        <v>584</v>
      </c>
      <c r="E592" s="7">
        <v>0</v>
      </c>
      <c r="F592" s="13">
        <f t="shared" si="129"/>
        <v>0</v>
      </c>
      <c r="G592" s="13">
        <f t="shared" si="123"/>
        <v>0</v>
      </c>
      <c r="H592" s="13">
        <f t="shared" si="118"/>
        <v>0</v>
      </c>
      <c r="I592" s="18">
        <f t="shared" si="119"/>
        <v>0</v>
      </c>
      <c r="J592">
        <v>51.47</v>
      </c>
      <c r="K592">
        <f t="shared" si="120"/>
        <v>0</v>
      </c>
      <c r="L592" s="18">
        <f t="shared" si="124"/>
        <v>51.47</v>
      </c>
      <c r="M592" s="13">
        <f t="shared" si="125"/>
        <v>51.47</v>
      </c>
      <c r="N592" s="13">
        <f t="shared" si="126"/>
        <v>0</v>
      </c>
      <c r="O592" s="13">
        <f t="shared" si="127"/>
        <v>0</v>
      </c>
      <c r="P592" s="13">
        <f t="shared" si="121"/>
        <v>0</v>
      </c>
      <c r="Q592">
        <f t="shared" si="117"/>
        <v>0</v>
      </c>
      <c r="R592" s="23">
        <f t="shared" si="122"/>
        <v>51.47</v>
      </c>
      <c r="S592" s="13">
        <f t="shared" si="128"/>
        <v>0</v>
      </c>
      <c r="T592" s="13"/>
    </row>
    <row r="593" spans="2:20" x14ac:dyDescent="0.35">
      <c r="B593" s="2" t="s">
        <v>37</v>
      </c>
      <c r="C593" s="2">
        <v>585</v>
      </c>
      <c r="D593" s="2">
        <v>585</v>
      </c>
      <c r="E593" s="7">
        <v>0</v>
      </c>
      <c r="F593" s="13">
        <f t="shared" si="129"/>
        <v>0</v>
      </c>
      <c r="G593" s="13">
        <f t="shared" si="123"/>
        <v>0</v>
      </c>
      <c r="H593" s="13">
        <f t="shared" si="118"/>
        <v>0</v>
      </c>
      <c r="I593" s="18">
        <f t="shared" si="119"/>
        <v>0</v>
      </c>
      <c r="J593">
        <v>51.47</v>
      </c>
      <c r="K593">
        <f t="shared" si="120"/>
        <v>0</v>
      </c>
      <c r="L593" s="18">
        <f t="shared" si="124"/>
        <v>51.47</v>
      </c>
      <c r="M593" s="13">
        <f t="shared" si="125"/>
        <v>51.47</v>
      </c>
      <c r="N593" s="13">
        <f t="shared" si="126"/>
        <v>0</v>
      </c>
      <c r="O593" s="13">
        <f t="shared" si="127"/>
        <v>0</v>
      </c>
      <c r="P593" s="13">
        <f t="shared" si="121"/>
        <v>0</v>
      </c>
      <c r="Q593">
        <f t="shared" si="117"/>
        <v>0</v>
      </c>
      <c r="R593" s="23">
        <f t="shared" si="122"/>
        <v>51.47</v>
      </c>
      <c r="S593" s="13">
        <f t="shared" si="128"/>
        <v>0</v>
      </c>
      <c r="T593" s="13"/>
    </row>
    <row r="594" spans="2:20" x14ac:dyDescent="0.35">
      <c r="B594" s="2" t="s">
        <v>37</v>
      </c>
      <c r="C594" s="2">
        <v>586</v>
      </c>
      <c r="D594" s="2">
        <v>586</v>
      </c>
      <c r="E594" s="7">
        <v>0</v>
      </c>
      <c r="F594" s="13">
        <f t="shared" si="129"/>
        <v>0</v>
      </c>
      <c r="G594" s="13">
        <f t="shared" si="123"/>
        <v>0</v>
      </c>
      <c r="H594" s="13">
        <f t="shared" si="118"/>
        <v>0</v>
      </c>
      <c r="I594" s="18">
        <f t="shared" si="119"/>
        <v>0</v>
      </c>
      <c r="J594">
        <v>51.47</v>
      </c>
      <c r="K594">
        <f t="shared" si="120"/>
        <v>0</v>
      </c>
      <c r="L594" s="18">
        <f t="shared" si="124"/>
        <v>51.47</v>
      </c>
      <c r="M594" s="13">
        <f t="shared" si="125"/>
        <v>51.47</v>
      </c>
      <c r="N594" s="13">
        <f t="shared" si="126"/>
        <v>0</v>
      </c>
      <c r="O594" s="13">
        <f t="shared" si="127"/>
        <v>0</v>
      </c>
      <c r="P594" s="13">
        <f t="shared" si="121"/>
        <v>0</v>
      </c>
      <c r="Q594">
        <f t="shared" si="117"/>
        <v>0</v>
      </c>
      <c r="R594" s="23">
        <f t="shared" si="122"/>
        <v>51.47</v>
      </c>
      <c r="S594" s="13">
        <f t="shared" si="128"/>
        <v>0</v>
      </c>
      <c r="T594" s="13"/>
    </row>
    <row r="595" spans="2:20" x14ac:dyDescent="0.35">
      <c r="B595" s="2" t="s">
        <v>37</v>
      </c>
      <c r="C595" s="2">
        <v>587</v>
      </c>
      <c r="D595" s="2">
        <v>587</v>
      </c>
      <c r="E595" s="7">
        <v>0</v>
      </c>
      <c r="F595" s="13">
        <f t="shared" si="129"/>
        <v>0</v>
      </c>
      <c r="G595" s="13">
        <f t="shared" si="123"/>
        <v>0</v>
      </c>
      <c r="H595" s="13">
        <f t="shared" si="118"/>
        <v>0</v>
      </c>
      <c r="I595" s="18">
        <f t="shared" si="119"/>
        <v>0</v>
      </c>
      <c r="J595">
        <v>51.47</v>
      </c>
      <c r="K595">
        <f t="shared" si="120"/>
        <v>0</v>
      </c>
      <c r="L595" s="18">
        <f t="shared" si="124"/>
        <v>51.47</v>
      </c>
      <c r="M595" s="13">
        <f t="shared" si="125"/>
        <v>51.47</v>
      </c>
      <c r="N595" s="13">
        <f t="shared" si="126"/>
        <v>0</v>
      </c>
      <c r="O595" s="13">
        <f t="shared" si="127"/>
        <v>0</v>
      </c>
      <c r="P595" s="13">
        <f t="shared" si="121"/>
        <v>0</v>
      </c>
      <c r="Q595">
        <f t="shared" si="117"/>
        <v>0</v>
      </c>
      <c r="R595" s="23">
        <f t="shared" si="122"/>
        <v>51.47</v>
      </c>
      <c r="S595" s="13">
        <f t="shared" si="128"/>
        <v>0</v>
      </c>
      <c r="T595" s="13"/>
    </row>
    <row r="596" spans="2:20" x14ac:dyDescent="0.35">
      <c r="B596" s="2" t="s">
        <v>37</v>
      </c>
      <c r="C596" s="2">
        <v>588</v>
      </c>
      <c r="D596" s="2">
        <v>588</v>
      </c>
      <c r="E596" s="7">
        <v>0</v>
      </c>
      <c r="F596" s="13">
        <f t="shared" si="129"/>
        <v>0</v>
      </c>
      <c r="G596" s="13">
        <f t="shared" si="123"/>
        <v>0</v>
      </c>
      <c r="H596" s="13">
        <f t="shared" si="118"/>
        <v>0</v>
      </c>
      <c r="I596" s="18">
        <f t="shared" si="119"/>
        <v>0</v>
      </c>
      <c r="J596">
        <v>51.47</v>
      </c>
      <c r="K596">
        <f t="shared" si="120"/>
        <v>0</v>
      </c>
      <c r="L596" s="18">
        <f t="shared" si="124"/>
        <v>51.47</v>
      </c>
      <c r="M596" s="13">
        <f t="shared" si="125"/>
        <v>51.47</v>
      </c>
      <c r="N596" s="13">
        <f t="shared" si="126"/>
        <v>0</v>
      </c>
      <c r="O596" s="13">
        <f t="shared" si="127"/>
        <v>0</v>
      </c>
      <c r="P596" s="13">
        <f t="shared" si="121"/>
        <v>0</v>
      </c>
      <c r="Q596">
        <f t="shared" si="117"/>
        <v>0</v>
      </c>
      <c r="R596" s="23">
        <f t="shared" si="122"/>
        <v>51.47</v>
      </c>
      <c r="S596" s="13">
        <f t="shared" si="128"/>
        <v>0</v>
      </c>
      <c r="T596" s="13"/>
    </row>
    <row r="597" spans="2:20" x14ac:dyDescent="0.35">
      <c r="B597" s="2" t="s">
        <v>37</v>
      </c>
      <c r="C597" s="2">
        <v>589</v>
      </c>
      <c r="D597" s="2">
        <v>589</v>
      </c>
      <c r="E597" s="7">
        <v>0</v>
      </c>
      <c r="F597" s="13">
        <f t="shared" si="129"/>
        <v>0</v>
      </c>
      <c r="G597" s="13">
        <f t="shared" si="123"/>
        <v>0</v>
      </c>
      <c r="H597" s="13">
        <f t="shared" si="118"/>
        <v>0</v>
      </c>
      <c r="I597" s="18">
        <f t="shared" si="119"/>
        <v>0</v>
      </c>
      <c r="J597">
        <v>51.47</v>
      </c>
      <c r="K597">
        <f t="shared" si="120"/>
        <v>0</v>
      </c>
      <c r="L597" s="18">
        <f t="shared" si="124"/>
        <v>51.47</v>
      </c>
      <c r="M597" s="13">
        <f t="shared" si="125"/>
        <v>51.47</v>
      </c>
      <c r="N597" s="13">
        <f t="shared" si="126"/>
        <v>0</v>
      </c>
      <c r="O597" s="13">
        <f t="shared" si="127"/>
        <v>0</v>
      </c>
      <c r="P597" s="13">
        <f t="shared" si="121"/>
        <v>0</v>
      </c>
      <c r="Q597">
        <f t="shared" ref="Q597:Q660" si="130">P597*D597/(1000*(60*60))</f>
        <v>0</v>
      </c>
      <c r="R597" s="23">
        <f t="shared" si="122"/>
        <v>51.47</v>
      </c>
      <c r="S597" s="13">
        <f t="shared" si="128"/>
        <v>0</v>
      </c>
      <c r="T597" s="13"/>
    </row>
    <row r="598" spans="2:20" x14ac:dyDescent="0.35">
      <c r="B598" s="3" t="s">
        <v>38</v>
      </c>
      <c r="C598" s="3">
        <v>590</v>
      </c>
      <c r="D598" s="3">
        <v>1</v>
      </c>
      <c r="E598" s="8">
        <v>0</v>
      </c>
      <c r="F598" s="13">
        <f t="shared" si="129"/>
        <v>0</v>
      </c>
      <c r="G598" s="13">
        <f t="shared" si="123"/>
        <v>0</v>
      </c>
      <c r="H598" s="13">
        <f t="shared" si="118"/>
        <v>0</v>
      </c>
      <c r="I598" s="18">
        <f t="shared" si="119"/>
        <v>0</v>
      </c>
      <c r="J598">
        <v>51.47</v>
      </c>
      <c r="K598">
        <f t="shared" si="120"/>
        <v>0</v>
      </c>
      <c r="L598" s="18">
        <f t="shared" si="124"/>
        <v>51.47</v>
      </c>
      <c r="M598" s="13">
        <f t="shared" si="125"/>
        <v>51.47</v>
      </c>
      <c r="N598" s="13">
        <f t="shared" si="126"/>
        <v>0</v>
      </c>
      <c r="O598" s="13">
        <f t="shared" si="127"/>
        <v>0</v>
      </c>
      <c r="P598" s="13">
        <f t="shared" si="121"/>
        <v>0</v>
      </c>
      <c r="Q598">
        <f t="shared" si="130"/>
        <v>0</v>
      </c>
      <c r="R598" s="23">
        <f t="shared" si="122"/>
        <v>51.47</v>
      </c>
      <c r="S598" s="13">
        <f t="shared" si="128"/>
        <v>0</v>
      </c>
      <c r="T598" s="13"/>
    </row>
    <row r="599" spans="2:20" x14ac:dyDescent="0.35">
      <c r="B599" s="3" t="s">
        <v>38</v>
      </c>
      <c r="C599" s="3">
        <v>591</v>
      </c>
      <c r="D599" s="3">
        <v>2</v>
      </c>
      <c r="E599" s="8">
        <v>0</v>
      </c>
      <c r="F599" s="13">
        <f t="shared" si="129"/>
        <v>0</v>
      </c>
      <c r="G599" s="13">
        <f t="shared" si="123"/>
        <v>0</v>
      </c>
      <c r="H599" s="13">
        <f t="shared" si="118"/>
        <v>0</v>
      </c>
      <c r="I599" s="18">
        <f t="shared" si="119"/>
        <v>0</v>
      </c>
      <c r="J599">
        <v>51.47</v>
      </c>
      <c r="K599">
        <f t="shared" si="120"/>
        <v>0</v>
      </c>
      <c r="L599" s="18">
        <f t="shared" si="124"/>
        <v>51.47</v>
      </c>
      <c r="M599" s="13">
        <f t="shared" si="125"/>
        <v>51.47</v>
      </c>
      <c r="N599" s="13">
        <f t="shared" si="126"/>
        <v>0</v>
      </c>
      <c r="O599" s="13">
        <f t="shared" si="127"/>
        <v>0</v>
      </c>
      <c r="P599" s="13">
        <f t="shared" si="121"/>
        <v>0</v>
      </c>
      <c r="Q599">
        <f t="shared" si="130"/>
        <v>0</v>
      </c>
      <c r="R599" s="23">
        <f t="shared" si="122"/>
        <v>51.47</v>
      </c>
      <c r="S599" s="13">
        <f t="shared" si="128"/>
        <v>0</v>
      </c>
      <c r="T599" s="13"/>
    </row>
    <row r="600" spans="2:20" x14ac:dyDescent="0.35">
      <c r="B600" s="3" t="s">
        <v>38</v>
      </c>
      <c r="C600" s="3">
        <v>592</v>
      </c>
      <c r="D600" s="3">
        <v>3</v>
      </c>
      <c r="E600" s="8">
        <v>0</v>
      </c>
      <c r="F600" s="13">
        <f t="shared" si="129"/>
        <v>0</v>
      </c>
      <c r="G600" s="13">
        <f t="shared" si="123"/>
        <v>0</v>
      </c>
      <c r="H600" s="13">
        <f t="shared" si="118"/>
        <v>0</v>
      </c>
      <c r="I600" s="18">
        <f t="shared" si="119"/>
        <v>0</v>
      </c>
      <c r="J600">
        <v>51.47</v>
      </c>
      <c r="K600">
        <f t="shared" si="120"/>
        <v>0</v>
      </c>
      <c r="L600" s="18">
        <f t="shared" si="124"/>
        <v>51.47</v>
      </c>
      <c r="M600" s="13">
        <f t="shared" si="125"/>
        <v>51.47</v>
      </c>
      <c r="N600" s="13">
        <f t="shared" si="126"/>
        <v>0</v>
      </c>
      <c r="O600" s="13">
        <f t="shared" si="127"/>
        <v>0</v>
      </c>
      <c r="P600" s="13">
        <f t="shared" si="121"/>
        <v>0</v>
      </c>
      <c r="Q600">
        <f t="shared" si="130"/>
        <v>0</v>
      </c>
      <c r="R600" s="23">
        <f t="shared" si="122"/>
        <v>51.47</v>
      </c>
      <c r="S600" s="13">
        <f t="shared" si="128"/>
        <v>0</v>
      </c>
      <c r="T600" s="13"/>
    </row>
    <row r="601" spans="2:20" x14ac:dyDescent="0.35">
      <c r="B601" s="3" t="s">
        <v>38</v>
      </c>
      <c r="C601" s="3">
        <v>593</v>
      </c>
      <c r="D601" s="3">
        <v>4</v>
      </c>
      <c r="E601" s="8">
        <v>0</v>
      </c>
      <c r="F601" s="13">
        <f t="shared" si="129"/>
        <v>0</v>
      </c>
      <c r="G601" s="13">
        <f t="shared" si="123"/>
        <v>0</v>
      </c>
      <c r="H601" s="13">
        <f t="shared" si="118"/>
        <v>0</v>
      </c>
      <c r="I601" s="18">
        <f t="shared" si="119"/>
        <v>0</v>
      </c>
      <c r="J601">
        <v>51.47</v>
      </c>
      <c r="K601">
        <f t="shared" si="120"/>
        <v>0</v>
      </c>
      <c r="L601" s="18">
        <f t="shared" si="124"/>
        <v>51.47</v>
      </c>
      <c r="M601" s="13">
        <f t="shared" si="125"/>
        <v>51.47</v>
      </c>
      <c r="N601" s="13">
        <f t="shared" si="126"/>
        <v>0</v>
      </c>
      <c r="O601" s="13">
        <f t="shared" si="127"/>
        <v>0</v>
      </c>
      <c r="P601" s="13">
        <f t="shared" si="121"/>
        <v>0</v>
      </c>
      <c r="Q601">
        <f t="shared" si="130"/>
        <v>0</v>
      </c>
      <c r="R601" s="23">
        <f t="shared" si="122"/>
        <v>51.47</v>
      </c>
      <c r="S601" s="13">
        <f t="shared" si="128"/>
        <v>0</v>
      </c>
      <c r="T601" s="13"/>
    </row>
    <row r="602" spans="2:20" x14ac:dyDescent="0.35">
      <c r="B602" s="3" t="s">
        <v>38</v>
      </c>
      <c r="C602" s="3">
        <v>594</v>
      </c>
      <c r="D602" s="3">
        <v>5</v>
      </c>
      <c r="E602" s="8">
        <v>0</v>
      </c>
      <c r="F602" s="13">
        <f t="shared" si="129"/>
        <v>0</v>
      </c>
      <c r="G602" s="13">
        <f t="shared" si="123"/>
        <v>0</v>
      </c>
      <c r="H602" s="13">
        <f t="shared" si="118"/>
        <v>0</v>
      </c>
      <c r="I602" s="18">
        <f t="shared" si="119"/>
        <v>0</v>
      </c>
      <c r="J602">
        <v>51.47</v>
      </c>
      <c r="K602">
        <f t="shared" si="120"/>
        <v>0</v>
      </c>
      <c r="L602" s="18">
        <f t="shared" si="124"/>
        <v>51.47</v>
      </c>
      <c r="M602" s="13">
        <f t="shared" si="125"/>
        <v>51.47</v>
      </c>
      <c r="N602" s="13">
        <f t="shared" si="126"/>
        <v>0</v>
      </c>
      <c r="O602" s="13">
        <f t="shared" si="127"/>
        <v>0</v>
      </c>
      <c r="P602" s="13">
        <f t="shared" si="121"/>
        <v>0</v>
      </c>
      <c r="Q602">
        <f t="shared" si="130"/>
        <v>0</v>
      </c>
      <c r="R602" s="23">
        <f t="shared" si="122"/>
        <v>51.47</v>
      </c>
      <c r="S602" s="13">
        <f t="shared" si="128"/>
        <v>0</v>
      </c>
      <c r="T602" s="13"/>
    </row>
    <row r="603" spans="2:20" x14ac:dyDescent="0.35">
      <c r="B603" s="3" t="s">
        <v>38</v>
      </c>
      <c r="C603" s="3">
        <v>595</v>
      </c>
      <c r="D603" s="3">
        <v>6</v>
      </c>
      <c r="E603" s="8">
        <v>0</v>
      </c>
      <c r="F603" s="13">
        <f t="shared" si="129"/>
        <v>0</v>
      </c>
      <c r="G603" s="13">
        <f t="shared" si="123"/>
        <v>0</v>
      </c>
      <c r="H603" s="13">
        <f t="shared" si="118"/>
        <v>0</v>
      </c>
      <c r="I603" s="18">
        <f t="shared" si="119"/>
        <v>0</v>
      </c>
      <c r="J603">
        <v>51.47</v>
      </c>
      <c r="K603">
        <f t="shared" si="120"/>
        <v>0</v>
      </c>
      <c r="L603" s="18">
        <f t="shared" si="124"/>
        <v>51.47</v>
      </c>
      <c r="M603" s="13">
        <f t="shared" si="125"/>
        <v>51.47</v>
      </c>
      <c r="N603" s="13">
        <f t="shared" si="126"/>
        <v>0</v>
      </c>
      <c r="O603" s="13">
        <f t="shared" si="127"/>
        <v>0</v>
      </c>
      <c r="P603" s="13">
        <f t="shared" si="121"/>
        <v>0</v>
      </c>
      <c r="Q603">
        <f t="shared" si="130"/>
        <v>0</v>
      </c>
      <c r="R603" s="23">
        <f t="shared" si="122"/>
        <v>51.47</v>
      </c>
      <c r="S603" s="13">
        <f t="shared" si="128"/>
        <v>0</v>
      </c>
      <c r="T603" s="13"/>
    </row>
    <row r="604" spans="2:20" x14ac:dyDescent="0.35">
      <c r="B604" s="3" t="s">
        <v>38</v>
      </c>
      <c r="C604" s="3">
        <v>596</v>
      </c>
      <c r="D604" s="3">
        <v>7</v>
      </c>
      <c r="E604" s="8">
        <v>0</v>
      </c>
      <c r="F604" s="13">
        <f t="shared" si="129"/>
        <v>0</v>
      </c>
      <c r="G604" s="13">
        <f t="shared" si="123"/>
        <v>0</v>
      </c>
      <c r="H604" s="13">
        <f t="shared" si="118"/>
        <v>0</v>
      </c>
      <c r="I604" s="18">
        <f t="shared" si="119"/>
        <v>0</v>
      </c>
      <c r="J604">
        <v>51.47</v>
      </c>
      <c r="K604">
        <f t="shared" si="120"/>
        <v>0</v>
      </c>
      <c r="L604" s="18">
        <f t="shared" si="124"/>
        <v>51.47</v>
      </c>
      <c r="M604" s="13">
        <f t="shared" si="125"/>
        <v>51.47</v>
      </c>
      <c r="N604" s="13">
        <f t="shared" si="126"/>
        <v>0</v>
      </c>
      <c r="O604" s="13">
        <f t="shared" si="127"/>
        <v>0</v>
      </c>
      <c r="P604" s="13">
        <f t="shared" si="121"/>
        <v>0</v>
      </c>
      <c r="Q604">
        <f t="shared" si="130"/>
        <v>0</v>
      </c>
      <c r="R604" s="23">
        <f t="shared" si="122"/>
        <v>51.47</v>
      </c>
      <c r="S604" s="13">
        <f t="shared" si="128"/>
        <v>0</v>
      </c>
      <c r="T604" s="13"/>
    </row>
    <row r="605" spans="2:20" x14ac:dyDescent="0.35">
      <c r="B605" s="3" t="s">
        <v>38</v>
      </c>
      <c r="C605" s="3">
        <v>597</v>
      </c>
      <c r="D605" s="3">
        <v>8</v>
      </c>
      <c r="E605" s="8">
        <v>0</v>
      </c>
      <c r="F605" s="13">
        <f t="shared" si="129"/>
        <v>0</v>
      </c>
      <c r="G605" s="13">
        <f t="shared" si="123"/>
        <v>0</v>
      </c>
      <c r="H605" s="13">
        <f t="shared" si="118"/>
        <v>0</v>
      </c>
      <c r="I605" s="18">
        <f t="shared" si="119"/>
        <v>0</v>
      </c>
      <c r="J605">
        <v>51.47</v>
      </c>
      <c r="K605">
        <f t="shared" si="120"/>
        <v>0</v>
      </c>
      <c r="L605" s="18">
        <f t="shared" si="124"/>
        <v>51.47</v>
      </c>
      <c r="M605" s="13">
        <f t="shared" si="125"/>
        <v>51.47</v>
      </c>
      <c r="N605" s="13">
        <f t="shared" si="126"/>
        <v>0</v>
      </c>
      <c r="O605" s="13">
        <f t="shared" si="127"/>
        <v>0</v>
      </c>
      <c r="P605" s="13">
        <f t="shared" si="121"/>
        <v>0</v>
      </c>
      <c r="Q605">
        <f t="shared" si="130"/>
        <v>0</v>
      </c>
      <c r="R605" s="23">
        <f t="shared" si="122"/>
        <v>51.47</v>
      </c>
      <c r="S605" s="13">
        <f t="shared" si="128"/>
        <v>0</v>
      </c>
      <c r="T605" s="13"/>
    </row>
    <row r="606" spans="2:20" x14ac:dyDescent="0.35">
      <c r="B606" s="3" t="s">
        <v>38</v>
      </c>
      <c r="C606" s="3">
        <v>598</v>
      </c>
      <c r="D606" s="3">
        <v>9</v>
      </c>
      <c r="E606" s="8">
        <v>0</v>
      </c>
      <c r="F606" s="13">
        <f t="shared" si="129"/>
        <v>0</v>
      </c>
      <c r="G606" s="13">
        <f t="shared" si="123"/>
        <v>0</v>
      </c>
      <c r="H606" s="13">
        <f t="shared" si="118"/>
        <v>0</v>
      </c>
      <c r="I606" s="18">
        <f t="shared" si="119"/>
        <v>0</v>
      </c>
      <c r="J606">
        <v>51.47</v>
      </c>
      <c r="K606">
        <f t="shared" si="120"/>
        <v>0</v>
      </c>
      <c r="L606" s="18">
        <f t="shared" si="124"/>
        <v>51.47</v>
      </c>
      <c r="M606" s="13">
        <f t="shared" si="125"/>
        <v>51.47</v>
      </c>
      <c r="N606" s="13">
        <f t="shared" si="126"/>
        <v>0</v>
      </c>
      <c r="O606" s="13">
        <f t="shared" si="127"/>
        <v>0</v>
      </c>
      <c r="P606" s="13">
        <f t="shared" si="121"/>
        <v>0</v>
      </c>
      <c r="Q606">
        <f t="shared" si="130"/>
        <v>0</v>
      </c>
      <c r="R606" s="23">
        <f t="shared" si="122"/>
        <v>51.47</v>
      </c>
      <c r="S606" s="13">
        <f t="shared" si="128"/>
        <v>0</v>
      </c>
      <c r="T606" s="13"/>
    </row>
    <row r="607" spans="2:20" x14ac:dyDescent="0.35">
      <c r="B607" s="3" t="s">
        <v>38</v>
      </c>
      <c r="C607" s="3">
        <v>599</v>
      </c>
      <c r="D607" s="3">
        <v>10</v>
      </c>
      <c r="E607" s="8">
        <v>0</v>
      </c>
      <c r="F607" s="13">
        <f t="shared" si="129"/>
        <v>0</v>
      </c>
      <c r="G607" s="13">
        <f t="shared" si="123"/>
        <v>0</v>
      </c>
      <c r="H607" s="13">
        <f t="shared" si="118"/>
        <v>0</v>
      </c>
      <c r="I607" s="18">
        <f t="shared" si="119"/>
        <v>0</v>
      </c>
      <c r="J607">
        <v>51.47</v>
      </c>
      <c r="K607">
        <f t="shared" si="120"/>
        <v>0</v>
      </c>
      <c r="L607" s="18">
        <f t="shared" si="124"/>
        <v>51.47</v>
      </c>
      <c r="M607" s="13">
        <f t="shared" si="125"/>
        <v>51.47</v>
      </c>
      <c r="N607" s="13">
        <f t="shared" si="126"/>
        <v>0</v>
      </c>
      <c r="O607" s="13">
        <f t="shared" si="127"/>
        <v>0</v>
      </c>
      <c r="P607" s="13">
        <f t="shared" si="121"/>
        <v>0</v>
      </c>
      <c r="Q607">
        <f t="shared" si="130"/>
        <v>0</v>
      </c>
      <c r="R607" s="23">
        <f t="shared" si="122"/>
        <v>51.47</v>
      </c>
      <c r="S607" s="13">
        <f t="shared" si="128"/>
        <v>0</v>
      </c>
      <c r="T607" s="13"/>
    </row>
    <row r="608" spans="2:20" x14ac:dyDescent="0.35">
      <c r="B608" s="3" t="s">
        <v>38</v>
      </c>
      <c r="C608" s="3">
        <v>600</v>
      </c>
      <c r="D608" s="3">
        <v>11</v>
      </c>
      <c r="E608" s="8">
        <v>0</v>
      </c>
      <c r="F608" s="13">
        <f t="shared" si="129"/>
        <v>0.1388888888888889</v>
      </c>
      <c r="G608" s="13">
        <f t="shared" si="123"/>
        <v>0</v>
      </c>
      <c r="H608" s="13">
        <f t="shared" si="118"/>
        <v>36.437500000000007</v>
      </c>
      <c r="I608" s="18">
        <f t="shared" si="119"/>
        <v>0</v>
      </c>
      <c r="J608">
        <v>51.47</v>
      </c>
      <c r="K608">
        <f t="shared" si="120"/>
        <v>36.437500000000007</v>
      </c>
      <c r="L608" s="18">
        <f t="shared" si="124"/>
        <v>87.907499999999999</v>
      </c>
      <c r="M608" s="13">
        <f t="shared" si="125"/>
        <v>87.907499999999999</v>
      </c>
      <c r="N608" s="13">
        <f t="shared" si="126"/>
        <v>0</v>
      </c>
      <c r="O608" s="13">
        <f t="shared" si="127"/>
        <v>0</v>
      </c>
      <c r="P608" s="13">
        <f t="shared" si="121"/>
        <v>0</v>
      </c>
      <c r="Q608">
        <f t="shared" si="130"/>
        <v>0</v>
      </c>
      <c r="R608" s="23">
        <f t="shared" si="122"/>
        <v>51.469999999999992</v>
      </c>
      <c r="S608" s="13">
        <f t="shared" si="128"/>
        <v>0</v>
      </c>
      <c r="T608" s="13"/>
    </row>
    <row r="609" spans="2:20" x14ac:dyDescent="0.35">
      <c r="B609" s="3" t="s">
        <v>38</v>
      </c>
      <c r="C609" s="3">
        <v>601</v>
      </c>
      <c r="D609" s="3">
        <v>12</v>
      </c>
      <c r="E609" s="8">
        <v>1</v>
      </c>
      <c r="F609" s="13">
        <f t="shared" si="129"/>
        <v>0.29166666666666669</v>
      </c>
      <c r="G609" s="13">
        <f t="shared" si="123"/>
        <v>0.27777777777777779</v>
      </c>
      <c r="H609" s="13">
        <f t="shared" si="118"/>
        <v>76.518750000000011</v>
      </c>
      <c r="I609" s="18">
        <f t="shared" si="119"/>
        <v>2.8862449305555562E-2</v>
      </c>
      <c r="J609">
        <v>51.47</v>
      </c>
      <c r="K609">
        <f t="shared" si="120"/>
        <v>76.518750000000011</v>
      </c>
      <c r="L609" s="18">
        <f t="shared" si="124"/>
        <v>128.01761244930557</v>
      </c>
      <c r="M609" s="13">
        <f t="shared" si="125"/>
        <v>128.01761244930557</v>
      </c>
      <c r="N609" s="13">
        <f t="shared" si="126"/>
        <v>21.255208333333336</v>
      </c>
      <c r="O609" s="13">
        <f t="shared" si="127"/>
        <v>76.518749999999997</v>
      </c>
      <c r="P609" s="13">
        <f t="shared" si="121"/>
        <v>35.560447902584883</v>
      </c>
      <c r="Q609">
        <f t="shared" si="130"/>
        <v>1.1853482634194961E-4</v>
      </c>
      <c r="R609" s="23">
        <f t="shared" si="122"/>
        <v>51.498862449305562</v>
      </c>
      <c r="S609" s="13">
        <f t="shared" si="128"/>
        <v>14.305239569251547</v>
      </c>
      <c r="T609" s="13"/>
    </row>
    <row r="610" spans="2:20" x14ac:dyDescent="0.35">
      <c r="B610" s="3" t="s">
        <v>38</v>
      </c>
      <c r="C610" s="3">
        <v>602</v>
      </c>
      <c r="D610" s="3">
        <v>13</v>
      </c>
      <c r="E610" s="8">
        <v>2.1</v>
      </c>
      <c r="F610" s="13">
        <f t="shared" si="129"/>
        <v>0.52777777777777779</v>
      </c>
      <c r="G610" s="13">
        <f t="shared" si="123"/>
        <v>0.58333333333333337</v>
      </c>
      <c r="H610" s="13">
        <f t="shared" si="118"/>
        <v>138.46250000000001</v>
      </c>
      <c r="I610" s="18">
        <f t="shared" si="119"/>
        <v>0.12728340143750003</v>
      </c>
      <c r="J610">
        <v>51.47</v>
      </c>
      <c r="K610">
        <f t="shared" si="120"/>
        <v>138.46250000000001</v>
      </c>
      <c r="L610" s="18">
        <f t="shared" si="124"/>
        <v>190.0597834014375</v>
      </c>
      <c r="M610" s="13">
        <f t="shared" si="125"/>
        <v>190.0597834014375</v>
      </c>
      <c r="N610" s="13">
        <f t="shared" si="126"/>
        <v>80.769791666666677</v>
      </c>
      <c r="O610" s="13">
        <f t="shared" si="127"/>
        <v>290.77125000000001</v>
      </c>
      <c r="P610" s="13">
        <f t="shared" si="121"/>
        <v>110.86820698417188</v>
      </c>
      <c r="Q610">
        <f t="shared" si="130"/>
        <v>4.0035741410950954E-4</v>
      </c>
      <c r="R610" s="23">
        <f t="shared" si="122"/>
        <v>51.597283401437494</v>
      </c>
      <c r="S610" s="13">
        <f t="shared" si="128"/>
        <v>30.0984153175052</v>
      </c>
      <c r="T610" s="13"/>
    </row>
    <row r="611" spans="2:20" x14ac:dyDescent="0.35">
      <c r="B611" s="3" t="s">
        <v>38</v>
      </c>
      <c r="C611" s="3">
        <v>603</v>
      </c>
      <c r="D611" s="3">
        <v>14</v>
      </c>
      <c r="E611" s="8">
        <v>4.8</v>
      </c>
      <c r="F611" s="13">
        <f t="shared" si="129"/>
        <v>0.97222222222222221</v>
      </c>
      <c r="G611" s="13">
        <f t="shared" si="123"/>
        <v>1.3333333333333333</v>
      </c>
      <c r="H611" s="13">
        <f t="shared" si="118"/>
        <v>255.06250000000003</v>
      </c>
      <c r="I611" s="18">
        <f t="shared" si="119"/>
        <v>0.66499083200000009</v>
      </c>
      <c r="J611">
        <v>51.47</v>
      </c>
      <c r="K611">
        <f t="shared" si="120"/>
        <v>255.06250000000003</v>
      </c>
      <c r="L611" s="18">
        <f t="shared" si="124"/>
        <v>307.19749083200003</v>
      </c>
      <c r="M611" s="13">
        <f t="shared" si="125"/>
        <v>307.19749083200003</v>
      </c>
      <c r="N611" s="13">
        <f t="shared" si="126"/>
        <v>340.08333333333337</v>
      </c>
      <c r="O611" s="13">
        <f t="shared" si="127"/>
        <v>1224.3</v>
      </c>
      <c r="P611" s="13">
        <f t="shared" si="121"/>
        <v>409.5966544426667</v>
      </c>
      <c r="Q611">
        <f t="shared" si="130"/>
        <v>1.5928758783881483E-3</v>
      </c>
      <c r="R611" s="23">
        <f t="shared" si="122"/>
        <v>52.134990832</v>
      </c>
      <c r="S611" s="13">
        <f t="shared" si="128"/>
        <v>69.513321109333333</v>
      </c>
      <c r="T611" s="13"/>
    </row>
    <row r="612" spans="2:20" x14ac:dyDescent="0.35">
      <c r="B612" s="3" t="s">
        <v>38</v>
      </c>
      <c r="C612" s="3">
        <v>604</v>
      </c>
      <c r="D612" s="3">
        <v>15</v>
      </c>
      <c r="E612" s="8">
        <v>9.1</v>
      </c>
      <c r="F612" s="13">
        <f t="shared" si="129"/>
        <v>1.3055555555555554</v>
      </c>
      <c r="G612" s="13">
        <f t="shared" si="123"/>
        <v>2.5277777777777777</v>
      </c>
      <c r="H612" s="13">
        <f t="shared" si="118"/>
        <v>342.51249999999999</v>
      </c>
      <c r="I612" s="18">
        <f t="shared" si="119"/>
        <v>2.3900994269930553</v>
      </c>
      <c r="J612">
        <v>51.47</v>
      </c>
      <c r="K612">
        <f t="shared" si="120"/>
        <v>342.51249999999999</v>
      </c>
      <c r="L612" s="18">
        <f t="shared" si="124"/>
        <v>396.37259942699302</v>
      </c>
      <c r="M612" s="13">
        <f t="shared" si="125"/>
        <v>396.37259942699302</v>
      </c>
      <c r="N612" s="13">
        <f t="shared" si="126"/>
        <v>865.79548611111102</v>
      </c>
      <c r="O612" s="13">
        <f t="shared" si="127"/>
        <v>3116.8637499999995</v>
      </c>
      <c r="P612" s="13">
        <f t="shared" si="121"/>
        <v>1001.9418485515656</v>
      </c>
      <c r="Q612">
        <f t="shared" si="130"/>
        <v>4.1747577022981904E-3</v>
      </c>
      <c r="R612" s="23">
        <f t="shared" si="122"/>
        <v>53.860099426993031</v>
      </c>
      <c r="S612" s="13">
        <f t="shared" si="128"/>
        <v>136.1463624404546</v>
      </c>
      <c r="T612" s="13"/>
    </row>
    <row r="613" spans="2:20" x14ac:dyDescent="0.35">
      <c r="B613" s="3" t="s">
        <v>38</v>
      </c>
      <c r="C613" s="3">
        <v>605</v>
      </c>
      <c r="D613" s="3">
        <v>16</v>
      </c>
      <c r="E613" s="8">
        <v>14.2</v>
      </c>
      <c r="F613" s="13">
        <f t="shared" si="129"/>
        <v>1.4861111111111112</v>
      </c>
      <c r="G613" s="13">
        <f t="shared" si="123"/>
        <v>3.9444444444444446</v>
      </c>
      <c r="H613" s="13">
        <f t="shared" si="118"/>
        <v>389.88125000000002</v>
      </c>
      <c r="I613" s="18">
        <f t="shared" si="119"/>
        <v>5.8198242779722236</v>
      </c>
      <c r="J613">
        <v>51.47</v>
      </c>
      <c r="K613">
        <f t="shared" si="120"/>
        <v>389.88125000000002</v>
      </c>
      <c r="L613" s="18">
        <f t="shared" si="124"/>
        <v>447.17107427797225</v>
      </c>
      <c r="M613" s="13">
        <f t="shared" si="125"/>
        <v>447.17107427797225</v>
      </c>
      <c r="N613" s="13">
        <f t="shared" si="126"/>
        <v>1537.8649305555557</v>
      </c>
      <c r="O613" s="13">
        <f t="shared" si="127"/>
        <v>5536.3137500000003</v>
      </c>
      <c r="P613" s="13">
        <f t="shared" si="121"/>
        <v>1763.8414596520017</v>
      </c>
      <c r="Q613">
        <f t="shared" si="130"/>
        <v>7.8392953762311188E-3</v>
      </c>
      <c r="R613" s="23">
        <f t="shared" si="122"/>
        <v>57.28982427797223</v>
      </c>
      <c r="S613" s="13">
        <f t="shared" si="128"/>
        <v>225.97652909644603</v>
      </c>
      <c r="T613" s="13"/>
    </row>
    <row r="614" spans="2:20" x14ac:dyDescent="0.35">
      <c r="B614" s="3" t="s">
        <v>38</v>
      </c>
      <c r="C614" s="3">
        <v>606</v>
      </c>
      <c r="D614" s="3">
        <v>17</v>
      </c>
      <c r="E614" s="8">
        <v>19.8</v>
      </c>
      <c r="F614" s="13">
        <f t="shared" si="129"/>
        <v>1.5694444444444444</v>
      </c>
      <c r="G614" s="13">
        <f t="shared" si="123"/>
        <v>5.5</v>
      </c>
      <c r="H614" s="13">
        <f t="shared" si="118"/>
        <v>411.74375000000003</v>
      </c>
      <c r="I614" s="18">
        <f t="shared" si="119"/>
        <v>11.315234625750001</v>
      </c>
      <c r="J614">
        <v>51.47</v>
      </c>
      <c r="K614">
        <f t="shared" si="120"/>
        <v>411.74375000000003</v>
      </c>
      <c r="L614" s="18">
        <f t="shared" si="124"/>
        <v>474.52898462575001</v>
      </c>
      <c r="M614" s="13">
        <f t="shared" si="125"/>
        <v>474.52898462575001</v>
      </c>
      <c r="N614" s="13">
        <f t="shared" si="126"/>
        <v>2264.5906250000003</v>
      </c>
      <c r="O614" s="13">
        <f t="shared" si="127"/>
        <v>8152.5262500000008</v>
      </c>
      <c r="P614" s="13">
        <f t="shared" si="121"/>
        <v>2609.9094154416252</v>
      </c>
      <c r="Q614">
        <f t="shared" si="130"/>
        <v>1.2324572239585453E-2</v>
      </c>
      <c r="R614" s="23">
        <f t="shared" si="122"/>
        <v>62.785234625749979</v>
      </c>
      <c r="S614" s="13">
        <f t="shared" si="128"/>
        <v>345.31879044162497</v>
      </c>
      <c r="T614" s="13"/>
    </row>
    <row r="615" spans="2:20" x14ac:dyDescent="0.35">
      <c r="B615" s="3" t="s">
        <v>38</v>
      </c>
      <c r="C615" s="3">
        <v>607</v>
      </c>
      <c r="D615" s="3">
        <v>18</v>
      </c>
      <c r="E615" s="8">
        <v>25.5</v>
      </c>
      <c r="F615" s="13">
        <f t="shared" si="129"/>
        <v>1.4861111111111109</v>
      </c>
      <c r="G615" s="13">
        <f t="shared" si="123"/>
        <v>7.083333333333333</v>
      </c>
      <c r="H615" s="13">
        <f t="shared" si="118"/>
        <v>389.88124999999997</v>
      </c>
      <c r="I615" s="18">
        <f t="shared" si="119"/>
        <v>18.7678076609375</v>
      </c>
      <c r="J615">
        <v>51.47</v>
      </c>
      <c r="K615">
        <f t="shared" si="120"/>
        <v>389.88124999999997</v>
      </c>
      <c r="L615" s="18">
        <f t="shared" si="124"/>
        <v>460.11905766093747</v>
      </c>
      <c r="M615" s="13">
        <f t="shared" si="125"/>
        <v>460.11905766093747</v>
      </c>
      <c r="N615" s="13">
        <f t="shared" si="126"/>
        <v>2761.6588541666665</v>
      </c>
      <c r="O615" s="13">
        <f t="shared" si="127"/>
        <v>9941.9718749999993</v>
      </c>
      <c r="P615" s="13">
        <f t="shared" si="121"/>
        <v>3259.1766584316401</v>
      </c>
      <c r="Q615">
        <f t="shared" si="130"/>
        <v>1.6295883292158201E-2</v>
      </c>
      <c r="R615" s="23">
        <f t="shared" si="122"/>
        <v>70.237807660937506</v>
      </c>
      <c r="S615" s="13">
        <f t="shared" si="128"/>
        <v>497.51780426497362</v>
      </c>
      <c r="T615" s="13"/>
    </row>
    <row r="616" spans="2:20" x14ac:dyDescent="0.35">
      <c r="B616" s="3" t="s">
        <v>38</v>
      </c>
      <c r="C616" s="3">
        <v>608</v>
      </c>
      <c r="D616" s="3">
        <v>19</v>
      </c>
      <c r="E616" s="8">
        <v>30.5</v>
      </c>
      <c r="F616" s="13">
        <f t="shared" si="129"/>
        <v>1.2916666666666663</v>
      </c>
      <c r="G616" s="13">
        <f t="shared" si="123"/>
        <v>8.4722222222222214</v>
      </c>
      <c r="H616" s="13">
        <f t="shared" si="118"/>
        <v>338.86874999999992</v>
      </c>
      <c r="I616" s="18">
        <f t="shared" si="119"/>
        <v>26.849293466493055</v>
      </c>
      <c r="J616">
        <v>51.47</v>
      </c>
      <c r="K616">
        <f t="shared" si="120"/>
        <v>338.86874999999992</v>
      </c>
      <c r="L616" s="18">
        <f t="shared" si="124"/>
        <v>417.18804346649296</v>
      </c>
      <c r="M616" s="13">
        <f t="shared" si="125"/>
        <v>417.18804346649296</v>
      </c>
      <c r="N616" s="13">
        <f t="shared" si="126"/>
        <v>2870.9713541666656</v>
      </c>
      <c r="O616" s="13">
        <f t="shared" si="127"/>
        <v>10335.496874999997</v>
      </c>
      <c r="P616" s="13">
        <f t="shared" si="121"/>
        <v>3534.5098127022316</v>
      </c>
      <c r="Q616">
        <f t="shared" si="130"/>
        <v>1.8654357344817334E-2</v>
      </c>
      <c r="R616" s="23">
        <f t="shared" si="122"/>
        <v>78.319293466493036</v>
      </c>
      <c r="S616" s="13">
        <f t="shared" si="128"/>
        <v>663.53845853556595</v>
      </c>
      <c r="T616" s="13"/>
    </row>
    <row r="617" spans="2:20" x14ac:dyDescent="0.35">
      <c r="B617" s="3" t="s">
        <v>38</v>
      </c>
      <c r="C617" s="3">
        <v>609</v>
      </c>
      <c r="D617" s="3">
        <v>20</v>
      </c>
      <c r="E617" s="8">
        <v>34.799999999999997</v>
      </c>
      <c r="F617" s="13">
        <f t="shared" si="129"/>
        <v>1.1527777777777775</v>
      </c>
      <c r="G617" s="13">
        <f t="shared" si="123"/>
        <v>9.6666666666666661</v>
      </c>
      <c r="H617" s="13">
        <f t="shared" si="118"/>
        <v>302.43124999999992</v>
      </c>
      <c r="I617" s="18">
        <f t="shared" si="119"/>
        <v>34.953580606999999</v>
      </c>
      <c r="J617">
        <v>51.47</v>
      </c>
      <c r="K617">
        <f t="shared" si="120"/>
        <v>302.43124999999992</v>
      </c>
      <c r="L617" s="18">
        <f t="shared" si="124"/>
        <v>388.85483060699994</v>
      </c>
      <c r="M617" s="13">
        <f t="shared" si="125"/>
        <v>388.85483060699994</v>
      </c>
      <c r="N617" s="13">
        <f t="shared" si="126"/>
        <v>2923.5020833333324</v>
      </c>
      <c r="O617" s="13">
        <f t="shared" si="127"/>
        <v>10524.607499999996</v>
      </c>
      <c r="P617" s="13">
        <f t="shared" si="121"/>
        <v>3758.9300292009993</v>
      </c>
      <c r="Q617">
        <f t="shared" si="130"/>
        <v>2.088294460667222E-2</v>
      </c>
      <c r="R617" s="23">
        <f t="shared" si="122"/>
        <v>86.423580607000019</v>
      </c>
      <c r="S617" s="13">
        <f t="shared" si="128"/>
        <v>835.42794586766695</v>
      </c>
      <c r="T617" s="13"/>
    </row>
    <row r="618" spans="2:20" x14ac:dyDescent="0.35">
      <c r="B618" s="3" t="s">
        <v>38</v>
      </c>
      <c r="C618" s="3">
        <v>610</v>
      </c>
      <c r="D618" s="3">
        <v>21</v>
      </c>
      <c r="E618" s="8">
        <v>38.799999999999997</v>
      </c>
      <c r="F618" s="13">
        <f t="shared" si="129"/>
        <v>1.1250000000000002</v>
      </c>
      <c r="G618" s="13">
        <f t="shared" si="123"/>
        <v>10.777777777777779</v>
      </c>
      <c r="H618" s="13">
        <f t="shared" si="118"/>
        <v>295.14375000000007</v>
      </c>
      <c r="I618" s="18">
        <f t="shared" si="119"/>
        <v>43.450685682555566</v>
      </c>
      <c r="J618">
        <v>51.47</v>
      </c>
      <c r="K618">
        <f t="shared" si="120"/>
        <v>295.14375000000007</v>
      </c>
      <c r="L618" s="18">
        <f t="shared" si="124"/>
        <v>390.06443568255565</v>
      </c>
      <c r="M618" s="13">
        <f t="shared" si="125"/>
        <v>390.06443568255565</v>
      </c>
      <c r="N618" s="13">
        <f t="shared" si="126"/>
        <v>3180.993750000001</v>
      </c>
      <c r="O618" s="13">
        <f t="shared" si="127"/>
        <v>11451.577500000005</v>
      </c>
      <c r="P618" s="13">
        <f t="shared" si="121"/>
        <v>4204.0278068008784</v>
      </c>
      <c r="Q618">
        <f t="shared" si="130"/>
        <v>2.4523495539671789E-2</v>
      </c>
      <c r="R618" s="23">
        <f t="shared" si="122"/>
        <v>94.920685682555586</v>
      </c>
      <c r="S618" s="13">
        <f t="shared" si="128"/>
        <v>1023.0340568008774</v>
      </c>
      <c r="T618" s="13"/>
    </row>
    <row r="619" spans="2:20" x14ac:dyDescent="0.35">
      <c r="B619" s="3" t="s">
        <v>38</v>
      </c>
      <c r="C619" s="3">
        <v>611</v>
      </c>
      <c r="D619" s="3">
        <v>22</v>
      </c>
      <c r="E619" s="8">
        <v>42.9</v>
      </c>
      <c r="F619" s="13">
        <f t="shared" si="129"/>
        <v>1.0555555555555558</v>
      </c>
      <c r="G619" s="13">
        <f t="shared" si="123"/>
        <v>11.916666666666666</v>
      </c>
      <c r="H619" s="13">
        <f t="shared" si="118"/>
        <v>276.92500000000007</v>
      </c>
      <c r="I619" s="18">
        <f t="shared" si="119"/>
        <v>53.118740326437504</v>
      </c>
      <c r="J619">
        <v>51.47</v>
      </c>
      <c r="K619">
        <f t="shared" si="120"/>
        <v>276.92500000000007</v>
      </c>
      <c r="L619" s="18">
        <f t="shared" si="124"/>
        <v>381.51374032643758</v>
      </c>
      <c r="M619" s="13">
        <f t="shared" si="125"/>
        <v>381.51374032643758</v>
      </c>
      <c r="N619" s="13">
        <f t="shared" si="126"/>
        <v>3300.0229166666672</v>
      </c>
      <c r="O619" s="13">
        <f t="shared" si="127"/>
        <v>11880.082500000002</v>
      </c>
      <c r="P619" s="13">
        <f t="shared" si="121"/>
        <v>4546.3720722233811</v>
      </c>
      <c r="Q619">
        <f t="shared" si="130"/>
        <v>2.7783384885809548E-2</v>
      </c>
      <c r="R619" s="23">
        <f t="shared" si="122"/>
        <v>104.58874032643752</v>
      </c>
      <c r="S619" s="13">
        <f t="shared" si="128"/>
        <v>1246.3491555567139</v>
      </c>
      <c r="T619" s="13"/>
    </row>
    <row r="620" spans="2:20" x14ac:dyDescent="0.35">
      <c r="B620" s="3" t="s">
        <v>38</v>
      </c>
      <c r="C620" s="3">
        <v>612</v>
      </c>
      <c r="D620" s="3">
        <v>23</v>
      </c>
      <c r="E620" s="8">
        <v>46.4</v>
      </c>
      <c r="F620" s="13">
        <f t="shared" si="129"/>
        <v>0.74999999999999978</v>
      </c>
      <c r="G620" s="13">
        <f t="shared" si="123"/>
        <v>12.888888888888889</v>
      </c>
      <c r="H620" s="13">
        <f t="shared" si="118"/>
        <v>196.76249999999996</v>
      </c>
      <c r="I620" s="18">
        <f t="shared" si="119"/>
        <v>62.139698856888899</v>
      </c>
      <c r="J620">
        <v>51.47</v>
      </c>
      <c r="K620">
        <f t="shared" si="120"/>
        <v>196.76249999999996</v>
      </c>
      <c r="L620" s="18">
        <f t="shared" si="124"/>
        <v>310.37219885688887</v>
      </c>
      <c r="M620" s="13">
        <f t="shared" si="125"/>
        <v>310.37219885688887</v>
      </c>
      <c r="N620" s="13">
        <f t="shared" si="126"/>
        <v>2536.0499999999997</v>
      </c>
      <c r="O620" s="13">
        <f t="shared" si="127"/>
        <v>9129.7799999999988</v>
      </c>
      <c r="P620" s="13">
        <f t="shared" si="121"/>
        <v>4000.3527852665679</v>
      </c>
      <c r="Q620">
        <f t="shared" si="130"/>
        <v>2.5557809461425298E-2</v>
      </c>
      <c r="R620" s="23">
        <f t="shared" si="122"/>
        <v>113.60969885688891</v>
      </c>
      <c r="S620" s="13">
        <f t="shared" si="128"/>
        <v>1464.3027852665682</v>
      </c>
      <c r="T620" s="13"/>
    </row>
    <row r="621" spans="2:20" x14ac:dyDescent="0.35">
      <c r="B621" s="3" t="s">
        <v>38</v>
      </c>
      <c r="C621" s="3">
        <v>613</v>
      </c>
      <c r="D621" s="3">
        <v>24</v>
      </c>
      <c r="E621" s="8">
        <v>48.3</v>
      </c>
      <c r="F621" s="13">
        <f t="shared" si="129"/>
        <v>0.31944444444444503</v>
      </c>
      <c r="G621" s="13">
        <f t="shared" si="123"/>
        <v>13.416666666666666</v>
      </c>
      <c r="H621" s="13">
        <f t="shared" si="118"/>
        <v>83.806250000000162</v>
      </c>
      <c r="I621" s="18">
        <f t="shared" si="119"/>
        <v>67.332919360437501</v>
      </c>
      <c r="J621">
        <v>51.47</v>
      </c>
      <c r="K621">
        <f t="shared" si="120"/>
        <v>83.806250000000162</v>
      </c>
      <c r="L621" s="18">
        <f t="shared" si="124"/>
        <v>202.60916936043765</v>
      </c>
      <c r="M621" s="13">
        <f t="shared" si="125"/>
        <v>202.60916936043765</v>
      </c>
      <c r="N621" s="13">
        <f t="shared" si="126"/>
        <v>1124.4005208333353</v>
      </c>
      <c r="O621" s="13">
        <f t="shared" si="127"/>
        <v>4047.8418750000073</v>
      </c>
      <c r="P621" s="13">
        <f t="shared" si="121"/>
        <v>2718.3396889192049</v>
      </c>
      <c r="Q621">
        <f t="shared" si="130"/>
        <v>1.8122264592794701E-2</v>
      </c>
      <c r="R621" s="23">
        <f t="shared" si="122"/>
        <v>118.80291936043749</v>
      </c>
      <c r="S621" s="13">
        <f t="shared" si="128"/>
        <v>1593.9391680858696</v>
      </c>
      <c r="T621" s="13"/>
    </row>
    <row r="622" spans="2:20" x14ac:dyDescent="0.35">
      <c r="B622" s="3" t="s">
        <v>38</v>
      </c>
      <c r="C622" s="3">
        <v>614</v>
      </c>
      <c r="D622" s="3">
        <v>25</v>
      </c>
      <c r="E622" s="8">
        <v>48.7</v>
      </c>
      <c r="F622" s="13">
        <f t="shared" si="129"/>
        <v>2.7777777777778172E-2</v>
      </c>
      <c r="G622" s="13">
        <f t="shared" si="123"/>
        <v>13.527777777777779</v>
      </c>
      <c r="H622" s="13">
        <f t="shared" si="118"/>
        <v>7.2875000000001036</v>
      </c>
      <c r="I622" s="18">
        <f t="shared" si="119"/>
        <v>68.452782393493067</v>
      </c>
      <c r="J622">
        <v>51.47</v>
      </c>
      <c r="K622">
        <f t="shared" si="120"/>
        <v>7.2875000000001036</v>
      </c>
      <c r="L622" s="18">
        <f t="shared" si="124"/>
        <v>127.21028239349317</v>
      </c>
      <c r="M622" s="13">
        <f t="shared" si="125"/>
        <v>127.21028239349317</v>
      </c>
      <c r="N622" s="13">
        <f t="shared" si="126"/>
        <v>98.583680555556967</v>
      </c>
      <c r="O622" s="13">
        <f t="shared" si="127"/>
        <v>354.90125000000506</v>
      </c>
      <c r="P622" s="13">
        <f t="shared" si="121"/>
        <v>1720.8724312675326</v>
      </c>
      <c r="Q622">
        <f t="shared" si="130"/>
        <v>1.1950502994913421E-2</v>
      </c>
      <c r="R622" s="23">
        <f t="shared" si="122"/>
        <v>119.92278239349307</v>
      </c>
      <c r="S622" s="13">
        <f t="shared" si="128"/>
        <v>1622.2887507119756</v>
      </c>
      <c r="T622" s="13"/>
    </row>
    <row r="623" spans="2:20" x14ac:dyDescent="0.35">
      <c r="B623" s="3" t="s">
        <v>38</v>
      </c>
      <c r="C623" s="3">
        <v>615</v>
      </c>
      <c r="D623" s="3">
        <v>26</v>
      </c>
      <c r="E623" s="8">
        <v>48.5</v>
      </c>
      <c r="F623" s="13">
        <f t="shared" si="129"/>
        <v>-4.1666666666667261E-2</v>
      </c>
      <c r="G623" s="13">
        <f t="shared" si="123"/>
        <v>13.472222222222221</v>
      </c>
      <c r="H623" s="13">
        <f t="shared" si="118"/>
        <v>-10.931250000000157</v>
      </c>
      <c r="I623" s="18">
        <f t="shared" si="119"/>
        <v>67.891696378993061</v>
      </c>
      <c r="J623">
        <v>51.47</v>
      </c>
      <c r="K623">
        <f t="shared" si="120"/>
        <v>-10.931250000000157</v>
      </c>
      <c r="L623" s="18">
        <f t="shared" si="124"/>
        <v>108.4304463789929</v>
      </c>
      <c r="M623" s="13">
        <f t="shared" si="125"/>
        <v>108.4304463789929</v>
      </c>
      <c r="N623" s="13">
        <f t="shared" si="126"/>
        <v>-147.26822916666876</v>
      </c>
      <c r="O623" s="13">
        <f t="shared" si="127"/>
        <v>-530.16562500000759</v>
      </c>
      <c r="P623" s="13">
        <f t="shared" si="121"/>
        <v>1460.7990692725432</v>
      </c>
      <c r="Q623">
        <f t="shared" si="130"/>
        <v>1.0550215500301701E-2</v>
      </c>
      <c r="R623" s="23">
        <f t="shared" si="122"/>
        <v>119.36169637899306</v>
      </c>
      <c r="S623" s="13">
        <f t="shared" si="128"/>
        <v>1608.067298439212</v>
      </c>
      <c r="T623" s="13"/>
    </row>
    <row r="624" spans="2:20" x14ac:dyDescent="0.35">
      <c r="B624" s="3" t="s">
        <v>38</v>
      </c>
      <c r="C624" s="3">
        <v>616</v>
      </c>
      <c r="D624" s="3">
        <v>27</v>
      </c>
      <c r="E624" s="8">
        <v>48.4</v>
      </c>
      <c r="F624" s="13">
        <f t="shared" si="129"/>
        <v>-4.1666666666666269E-2</v>
      </c>
      <c r="G624" s="13">
        <f t="shared" si="123"/>
        <v>13.444444444444445</v>
      </c>
      <c r="H624" s="13">
        <f t="shared" si="118"/>
        <v>-10.931249999999897</v>
      </c>
      <c r="I624" s="18">
        <f t="shared" si="119"/>
        <v>67.612019245222228</v>
      </c>
      <c r="J624">
        <v>51.47</v>
      </c>
      <c r="K624">
        <f t="shared" si="120"/>
        <v>-10.931249999999897</v>
      </c>
      <c r="L624" s="18">
        <f t="shared" si="124"/>
        <v>108.15076924522234</v>
      </c>
      <c r="M624" s="13">
        <f t="shared" si="125"/>
        <v>108.15076924522234</v>
      </c>
      <c r="N624" s="13">
        <f t="shared" si="126"/>
        <v>-146.96458333333194</v>
      </c>
      <c r="O624" s="13">
        <f t="shared" si="127"/>
        <v>-529.07249999999499</v>
      </c>
      <c r="P624" s="13">
        <f t="shared" si="121"/>
        <v>1454.0270087413226</v>
      </c>
      <c r="Q624">
        <f t="shared" si="130"/>
        <v>1.0905202565559919E-2</v>
      </c>
      <c r="R624" s="23">
        <f t="shared" si="122"/>
        <v>119.08201924522223</v>
      </c>
      <c r="S624" s="13">
        <f t="shared" si="128"/>
        <v>1600.9915920746546</v>
      </c>
      <c r="T624" s="13"/>
    </row>
    <row r="625" spans="2:20" x14ac:dyDescent="0.35">
      <c r="B625" s="3" t="s">
        <v>38</v>
      </c>
      <c r="C625" s="3">
        <v>617</v>
      </c>
      <c r="D625" s="3">
        <v>28</v>
      </c>
      <c r="E625" s="8">
        <v>48.2</v>
      </c>
      <c r="F625" s="13">
        <f t="shared" si="129"/>
        <v>-8.3333333333333523E-2</v>
      </c>
      <c r="G625" s="13">
        <f t="shared" si="123"/>
        <v>13.388888888888889</v>
      </c>
      <c r="H625" s="13">
        <f t="shared" si="118"/>
        <v>-21.86250000000005</v>
      </c>
      <c r="I625" s="18">
        <f t="shared" si="119"/>
        <v>67.054396724638906</v>
      </c>
      <c r="J625">
        <v>51.47</v>
      </c>
      <c r="K625">
        <f t="shared" si="120"/>
        <v>-21.86250000000005</v>
      </c>
      <c r="L625" s="18">
        <f t="shared" si="124"/>
        <v>96.661896724638851</v>
      </c>
      <c r="M625" s="13">
        <f t="shared" si="125"/>
        <v>96.661896724638851</v>
      </c>
      <c r="N625" s="13">
        <f t="shared" si="126"/>
        <v>-292.71458333333402</v>
      </c>
      <c r="O625" s="13">
        <f t="shared" si="127"/>
        <v>-1053.7725000000023</v>
      </c>
      <c r="P625" s="13">
        <f t="shared" si="121"/>
        <v>1294.1953950354425</v>
      </c>
      <c r="Q625">
        <f t="shared" si="130"/>
        <v>1.0065964183608998E-2</v>
      </c>
      <c r="R625" s="23">
        <f t="shared" si="122"/>
        <v>118.5243967246389</v>
      </c>
      <c r="S625" s="13">
        <f t="shared" si="128"/>
        <v>1586.9099783687766</v>
      </c>
      <c r="T625" s="13"/>
    </row>
    <row r="626" spans="2:20" x14ac:dyDescent="0.35">
      <c r="B626" s="3" t="s">
        <v>38</v>
      </c>
      <c r="C626" s="3">
        <v>618</v>
      </c>
      <c r="D626" s="3">
        <v>29</v>
      </c>
      <c r="E626" s="8">
        <v>47.8</v>
      </c>
      <c r="F626" s="13">
        <f t="shared" si="129"/>
        <v>-0.16666666666666705</v>
      </c>
      <c r="G626" s="13">
        <f t="shared" si="123"/>
        <v>13.277777777777779</v>
      </c>
      <c r="H626" s="13">
        <f t="shared" si="118"/>
        <v>-43.725000000000101</v>
      </c>
      <c r="I626" s="18">
        <f t="shared" si="119"/>
        <v>65.946078671305571</v>
      </c>
      <c r="J626">
        <v>51.47</v>
      </c>
      <c r="K626">
        <f t="shared" si="120"/>
        <v>-43.725000000000101</v>
      </c>
      <c r="L626" s="18">
        <f t="shared" si="124"/>
        <v>73.691078671305462</v>
      </c>
      <c r="M626" s="13">
        <f t="shared" si="125"/>
        <v>73.691078671305462</v>
      </c>
      <c r="N626" s="13">
        <f t="shared" si="126"/>
        <v>-580.57083333333469</v>
      </c>
      <c r="O626" s="13">
        <f t="shared" si="127"/>
        <v>-2090.0550000000048</v>
      </c>
      <c r="P626" s="13">
        <f t="shared" si="121"/>
        <v>978.45376680233369</v>
      </c>
      <c r="Q626">
        <f t="shared" si="130"/>
        <v>7.8819886770187999E-3</v>
      </c>
      <c r="R626" s="23">
        <f t="shared" si="122"/>
        <v>117.41607867130557</v>
      </c>
      <c r="S626" s="13">
        <f t="shared" si="128"/>
        <v>1559.0246001356684</v>
      </c>
      <c r="T626" s="13"/>
    </row>
    <row r="627" spans="2:20" x14ac:dyDescent="0.35">
      <c r="B627" s="3" t="s">
        <v>38</v>
      </c>
      <c r="C627" s="3">
        <v>619</v>
      </c>
      <c r="D627" s="3">
        <v>30</v>
      </c>
      <c r="E627" s="8">
        <v>47</v>
      </c>
      <c r="F627" s="13">
        <f t="shared" si="129"/>
        <v>-0.26388888888888867</v>
      </c>
      <c r="G627" s="13">
        <f t="shared" si="123"/>
        <v>13.055555555555555</v>
      </c>
      <c r="H627" s="13">
        <f t="shared" si="118"/>
        <v>-69.231249999999946</v>
      </c>
      <c r="I627" s="18">
        <f t="shared" si="119"/>
        <v>63.757150515972228</v>
      </c>
      <c r="J627">
        <v>51.47</v>
      </c>
      <c r="K627">
        <f t="shared" si="120"/>
        <v>-69.231249999999946</v>
      </c>
      <c r="L627" s="18">
        <f t="shared" si="124"/>
        <v>45.995900515972281</v>
      </c>
      <c r="M627" s="13">
        <f t="shared" si="125"/>
        <v>45.995900515972281</v>
      </c>
      <c r="N627" s="13">
        <f t="shared" si="126"/>
        <v>-903.85243055555486</v>
      </c>
      <c r="O627" s="13">
        <f t="shared" si="127"/>
        <v>-3253.8687499999974</v>
      </c>
      <c r="P627" s="13">
        <f t="shared" si="121"/>
        <v>600.50203451408254</v>
      </c>
      <c r="Q627">
        <f t="shared" si="130"/>
        <v>5.0041836209506882E-3</v>
      </c>
      <c r="R627" s="23">
        <f t="shared" si="122"/>
        <v>115.22715051597223</v>
      </c>
      <c r="S627" s="13">
        <f t="shared" si="128"/>
        <v>1504.3544650696374</v>
      </c>
      <c r="T627" s="13"/>
    </row>
    <row r="628" spans="2:20" x14ac:dyDescent="0.35">
      <c r="B628" s="3" t="s">
        <v>38</v>
      </c>
      <c r="C628" s="3">
        <v>620</v>
      </c>
      <c r="D628" s="3">
        <v>31</v>
      </c>
      <c r="E628" s="8">
        <v>45.9</v>
      </c>
      <c r="F628" s="13">
        <f t="shared" si="129"/>
        <v>-0.29166666666666685</v>
      </c>
      <c r="G628" s="13">
        <f t="shared" si="123"/>
        <v>12.75</v>
      </c>
      <c r="H628" s="13">
        <f t="shared" si="118"/>
        <v>-76.518750000000054</v>
      </c>
      <c r="I628" s="18">
        <f t="shared" si="119"/>
        <v>60.80769682143751</v>
      </c>
      <c r="J628">
        <v>51.47</v>
      </c>
      <c r="K628">
        <f t="shared" si="120"/>
        <v>-76.518750000000054</v>
      </c>
      <c r="L628" s="18">
        <f t="shared" si="124"/>
        <v>35.758946821437448</v>
      </c>
      <c r="M628" s="13">
        <f t="shared" si="125"/>
        <v>35.758946821437448</v>
      </c>
      <c r="N628" s="13">
        <f t="shared" si="126"/>
        <v>-975.61406250000073</v>
      </c>
      <c r="O628" s="13">
        <f t="shared" si="127"/>
        <v>-3512.2106250000024</v>
      </c>
      <c r="P628" s="13">
        <f t="shared" si="121"/>
        <v>455.92657197332744</v>
      </c>
      <c r="Q628">
        <f t="shared" si="130"/>
        <v>3.9260343697703195E-3</v>
      </c>
      <c r="R628" s="23">
        <f t="shared" si="122"/>
        <v>112.2776968214375</v>
      </c>
      <c r="S628" s="13">
        <f t="shared" si="128"/>
        <v>1431.5406344733283</v>
      </c>
      <c r="T628" s="13"/>
    </row>
    <row r="629" spans="2:20" x14ac:dyDescent="0.35">
      <c r="B629" s="3" t="s">
        <v>38</v>
      </c>
      <c r="C629" s="3">
        <v>621</v>
      </c>
      <c r="D629" s="3">
        <v>32</v>
      </c>
      <c r="E629" s="8">
        <v>44.9</v>
      </c>
      <c r="F629" s="13">
        <f t="shared" si="129"/>
        <v>-0.20833333333333331</v>
      </c>
      <c r="G629" s="13">
        <f t="shared" si="123"/>
        <v>12.472222222222221</v>
      </c>
      <c r="H629" s="13">
        <f t="shared" si="118"/>
        <v>-54.65625</v>
      </c>
      <c r="I629" s="18">
        <f t="shared" si="119"/>
        <v>58.18698642449305</v>
      </c>
      <c r="J629">
        <v>51.47</v>
      </c>
      <c r="K629">
        <f t="shared" si="120"/>
        <v>-54.65625</v>
      </c>
      <c r="L629" s="18">
        <f t="shared" si="124"/>
        <v>55.000736424493056</v>
      </c>
      <c r="M629" s="13">
        <f t="shared" si="125"/>
        <v>55.000736424493056</v>
      </c>
      <c r="N629" s="13">
        <f t="shared" si="126"/>
        <v>-681.68489583333326</v>
      </c>
      <c r="O629" s="13">
        <f t="shared" si="127"/>
        <v>-2454.0656249999997</v>
      </c>
      <c r="P629" s="13">
        <f t="shared" si="121"/>
        <v>685.98140707214941</v>
      </c>
      <c r="Q629">
        <f t="shared" si="130"/>
        <v>6.0976125073079947E-3</v>
      </c>
      <c r="R629" s="23">
        <f t="shared" si="122"/>
        <v>109.65698642449306</v>
      </c>
      <c r="S629" s="13">
        <f t="shared" si="128"/>
        <v>1367.6663029054826</v>
      </c>
      <c r="T629" s="13"/>
    </row>
    <row r="630" spans="2:20" x14ac:dyDescent="0.35">
      <c r="B630" s="3" t="s">
        <v>38</v>
      </c>
      <c r="C630" s="3">
        <v>622</v>
      </c>
      <c r="D630" s="3">
        <v>33</v>
      </c>
      <c r="E630" s="8">
        <v>44.4</v>
      </c>
      <c r="F630" s="13">
        <f t="shared" si="129"/>
        <v>-8.3333333333333523E-2</v>
      </c>
      <c r="G630" s="13">
        <f t="shared" si="123"/>
        <v>12.333333333333334</v>
      </c>
      <c r="H630" s="13">
        <f t="shared" si="118"/>
        <v>-21.86250000000005</v>
      </c>
      <c r="I630" s="18">
        <f t="shared" si="119"/>
        <v>56.898278063000006</v>
      </c>
      <c r="J630">
        <v>51.47</v>
      </c>
      <c r="K630">
        <f t="shared" si="120"/>
        <v>-21.86250000000005</v>
      </c>
      <c r="L630" s="18">
        <f t="shared" si="124"/>
        <v>86.505778062999951</v>
      </c>
      <c r="M630" s="13">
        <f t="shared" si="125"/>
        <v>86.505778062999951</v>
      </c>
      <c r="N630" s="13">
        <f t="shared" si="126"/>
        <v>-269.63750000000061</v>
      </c>
      <c r="O630" s="13">
        <f t="shared" si="127"/>
        <v>-970.69500000000232</v>
      </c>
      <c r="P630" s="13">
        <f t="shared" si="121"/>
        <v>1066.9045961103327</v>
      </c>
      <c r="Q630">
        <f t="shared" si="130"/>
        <v>9.7799587976780504E-3</v>
      </c>
      <c r="R630" s="23">
        <f t="shared" si="122"/>
        <v>108.36827806300001</v>
      </c>
      <c r="S630" s="13">
        <f t="shared" si="128"/>
        <v>1336.5420961103332</v>
      </c>
      <c r="T630" s="13"/>
    </row>
    <row r="631" spans="2:20" x14ac:dyDescent="0.35">
      <c r="B631" s="3" t="s">
        <v>38</v>
      </c>
      <c r="C631" s="3">
        <v>623</v>
      </c>
      <c r="D631" s="3">
        <v>34</v>
      </c>
      <c r="E631" s="8">
        <v>44.3</v>
      </c>
      <c r="F631" s="13">
        <f t="shared" si="129"/>
        <v>1.3888888888889086E-2</v>
      </c>
      <c r="G631" s="13">
        <f t="shared" si="123"/>
        <v>12.305555555555555</v>
      </c>
      <c r="H631" s="13">
        <f t="shared" si="118"/>
        <v>3.6437500000000518</v>
      </c>
      <c r="I631" s="18">
        <f t="shared" si="119"/>
        <v>56.642268137659734</v>
      </c>
      <c r="J631">
        <v>51.47</v>
      </c>
      <c r="K631">
        <f t="shared" si="120"/>
        <v>3.6437500000000518</v>
      </c>
      <c r="L631" s="18">
        <f t="shared" si="124"/>
        <v>111.75601813765978</v>
      </c>
      <c r="M631" s="13">
        <f t="shared" si="125"/>
        <v>111.75601813765978</v>
      </c>
      <c r="N631" s="13">
        <f t="shared" si="126"/>
        <v>44.838368055556195</v>
      </c>
      <c r="O631" s="13">
        <f t="shared" si="127"/>
        <v>161.41812500000231</v>
      </c>
      <c r="P631" s="13">
        <f t="shared" si="121"/>
        <v>1375.2198898606466</v>
      </c>
      <c r="Q631">
        <f t="shared" si="130"/>
        <v>1.2988187848683885E-2</v>
      </c>
      <c r="R631" s="23">
        <f t="shared" si="122"/>
        <v>108.11226813765973</v>
      </c>
      <c r="S631" s="13">
        <f t="shared" si="128"/>
        <v>1330.3815218050904</v>
      </c>
      <c r="T631" s="13"/>
    </row>
    <row r="632" spans="2:20" x14ac:dyDescent="0.35">
      <c r="B632" s="3" t="s">
        <v>38</v>
      </c>
      <c r="C632" s="3">
        <v>624</v>
      </c>
      <c r="D632" s="3">
        <v>35</v>
      </c>
      <c r="E632" s="8">
        <v>44.5</v>
      </c>
      <c r="F632" s="13">
        <f t="shared" si="129"/>
        <v>0.1111111111111117</v>
      </c>
      <c r="G632" s="13">
        <f t="shared" si="123"/>
        <v>12.361111111111111</v>
      </c>
      <c r="H632" s="13">
        <f t="shared" si="118"/>
        <v>29.150000000000158</v>
      </c>
      <c r="I632" s="18">
        <f t="shared" si="119"/>
        <v>57.154865237326391</v>
      </c>
      <c r="J632">
        <v>51.47</v>
      </c>
      <c r="K632">
        <f t="shared" si="120"/>
        <v>29.150000000000158</v>
      </c>
      <c r="L632" s="18">
        <f t="shared" si="124"/>
        <v>137.77486523732654</v>
      </c>
      <c r="M632" s="13">
        <f t="shared" si="125"/>
        <v>137.77486523732654</v>
      </c>
      <c r="N632" s="13">
        <f t="shared" si="126"/>
        <v>360.32638888889085</v>
      </c>
      <c r="O632" s="13">
        <f t="shared" si="127"/>
        <v>1297.175000000007</v>
      </c>
      <c r="P632" s="13">
        <f t="shared" si="121"/>
        <v>1703.0504175169531</v>
      </c>
      <c r="Q632">
        <f t="shared" si="130"/>
        <v>1.6557434614748155E-2</v>
      </c>
      <c r="R632" s="23">
        <f t="shared" si="122"/>
        <v>108.62486523732638</v>
      </c>
      <c r="S632" s="13">
        <f t="shared" si="128"/>
        <v>1342.7240286280621</v>
      </c>
      <c r="T632" s="13"/>
    </row>
    <row r="633" spans="2:20" x14ac:dyDescent="0.35">
      <c r="B633" s="3" t="s">
        <v>38</v>
      </c>
      <c r="C633" s="3">
        <v>625</v>
      </c>
      <c r="D633" s="3">
        <v>36</v>
      </c>
      <c r="E633" s="8">
        <v>45.1</v>
      </c>
      <c r="F633" s="13">
        <f t="shared" si="129"/>
        <v>0.16666666666666705</v>
      </c>
      <c r="G633" s="13">
        <f t="shared" si="123"/>
        <v>12.527777777777779</v>
      </c>
      <c r="H633" s="13">
        <f t="shared" si="118"/>
        <v>43.725000000000101</v>
      </c>
      <c r="I633" s="18">
        <f t="shared" si="119"/>
        <v>58.706510511993066</v>
      </c>
      <c r="J633">
        <v>51.47</v>
      </c>
      <c r="K633">
        <f t="shared" si="120"/>
        <v>43.725000000000101</v>
      </c>
      <c r="L633" s="18">
        <f t="shared" si="124"/>
        <v>153.90151051199317</v>
      </c>
      <c r="M633" s="13">
        <f t="shared" si="125"/>
        <v>153.90151051199317</v>
      </c>
      <c r="N633" s="13">
        <f t="shared" si="126"/>
        <v>547.77708333333464</v>
      </c>
      <c r="O633" s="13">
        <f t="shared" si="127"/>
        <v>1971.9975000000047</v>
      </c>
      <c r="P633" s="13">
        <f t="shared" si="121"/>
        <v>1928.0439233585812</v>
      </c>
      <c r="Q633">
        <f t="shared" si="130"/>
        <v>1.9280439233585814E-2</v>
      </c>
      <c r="R633" s="23">
        <f t="shared" si="122"/>
        <v>110.17651051199306</v>
      </c>
      <c r="S633" s="13">
        <f t="shared" si="128"/>
        <v>1380.2668400252464</v>
      </c>
      <c r="T633" s="13"/>
    </row>
    <row r="634" spans="2:20" x14ac:dyDescent="0.35">
      <c r="B634" s="3" t="s">
        <v>38</v>
      </c>
      <c r="C634" s="3">
        <v>626</v>
      </c>
      <c r="D634" s="3">
        <v>37</v>
      </c>
      <c r="E634" s="8">
        <v>45.7</v>
      </c>
      <c r="F634" s="13">
        <f t="shared" si="129"/>
        <v>0.12499999999999981</v>
      </c>
      <c r="G634" s="13">
        <f t="shared" si="123"/>
        <v>12.694444444444445</v>
      </c>
      <c r="H634" s="13">
        <f t="shared" si="118"/>
        <v>32.793749999999953</v>
      </c>
      <c r="I634" s="18">
        <f t="shared" si="119"/>
        <v>60.278936750159737</v>
      </c>
      <c r="J634">
        <v>51.47</v>
      </c>
      <c r="K634">
        <f t="shared" si="120"/>
        <v>32.793749999999953</v>
      </c>
      <c r="L634" s="18">
        <f t="shared" si="124"/>
        <v>144.5426867501597</v>
      </c>
      <c r="M634" s="13">
        <f t="shared" si="125"/>
        <v>144.5426867501597</v>
      </c>
      <c r="N634" s="13">
        <f t="shared" si="126"/>
        <v>416.29843749999941</v>
      </c>
      <c r="O634" s="13">
        <f t="shared" si="127"/>
        <v>1498.6743749999978</v>
      </c>
      <c r="P634" s="13">
        <f t="shared" si="121"/>
        <v>1834.8891068006385</v>
      </c>
      <c r="Q634">
        <f t="shared" si="130"/>
        <v>1.8858582486562119E-2</v>
      </c>
      <c r="R634" s="23">
        <f t="shared" si="122"/>
        <v>111.74893675015974</v>
      </c>
      <c r="S634" s="13">
        <f t="shared" si="128"/>
        <v>1418.5906693006391</v>
      </c>
      <c r="T634" s="13"/>
    </row>
    <row r="635" spans="2:20" x14ac:dyDescent="0.35">
      <c r="B635" s="3" t="s">
        <v>38</v>
      </c>
      <c r="C635" s="3">
        <v>627</v>
      </c>
      <c r="D635" s="3">
        <v>38</v>
      </c>
      <c r="E635" s="8">
        <v>46</v>
      </c>
      <c r="F635" s="13">
        <f t="shared" si="129"/>
        <v>4.1666666666666269E-2</v>
      </c>
      <c r="G635" s="13">
        <f t="shared" si="123"/>
        <v>12.777777777777779</v>
      </c>
      <c r="H635" s="13">
        <f t="shared" si="118"/>
        <v>10.931249999999897</v>
      </c>
      <c r="I635" s="18">
        <f t="shared" si="119"/>
        <v>61.072942730555567</v>
      </c>
      <c r="J635">
        <v>51.47</v>
      </c>
      <c r="K635">
        <f t="shared" si="120"/>
        <v>10.931249999999897</v>
      </c>
      <c r="L635" s="18">
        <f t="shared" si="124"/>
        <v>123.47419273055546</v>
      </c>
      <c r="M635" s="13">
        <f t="shared" si="125"/>
        <v>123.47419273055546</v>
      </c>
      <c r="N635" s="13">
        <f t="shared" si="126"/>
        <v>139.67708333333204</v>
      </c>
      <c r="O635" s="13">
        <f t="shared" si="127"/>
        <v>502.83749999999532</v>
      </c>
      <c r="P635" s="13">
        <f t="shared" si="121"/>
        <v>1577.725796001542</v>
      </c>
      <c r="Q635">
        <f t="shared" si="130"/>
        <v>1.665377229112739E-2</v>
      </c>
      <c r="R635" s="23">
        <f t="shared" si="122"/>
        <v>112.54294273055557</v>
      </c>
      <c r="S635" s="13">
        <f t="shared" si="128"/>
        <v>1438.0487126682099</v>
      </c>
      <c r="T635" s="13"/>
    </row>
    <row r="636" spans="2:20" x14ac:dyDescent="0.35">
      <c r="B636" s="3" t="s">
        <v>38</v>
      </c>
      <c r="C636" s="3">
        <v>628</v>
      </c>
      <c r="D636" s="3">
        <v>39</v>
      </c>
      <c r="E636" s="8">
        <v>46</v>
      </c>
      <c r="F636" s="13">
        <f t="shared" si="129"/>
        <v>0</v>
      </c>
      <c r="G636" s="13">
        <f t="shared" si="123"/>
        <v>12.777777777777779</v>
      </c>
      <c r="H636" s="13">
        <f t="shared" si="118"/>
        <v>0</v>
      </c>
      <c r="I636" s="18">
        <f t="shared" si="119"/>
        <v>61.072942730555567</v>
      </c>
      <c r="J636">
        <v>51.47</v>
      </c>
      <c r="K636">
        <f t="shared" si="120"/>
        <v>0</v>
      </c>
      <c r="L636" s="18">
        <f t="shared" si="124"/>
        <v>112.54294273055557</v>
      </c>
      <c r="M636" s="13">
        <f t="shared" si="125"/>
        <v>112.54294273055557</v>
      </c>
      <c r="N636" s="13">
        <f t="shared" si="126"/>
        <v>0</v>
      </c>
      <c r="O636" s="13">
        <f t="shared" si="127"/>
        <v>0</v>
      </c>
      <c r="P636" s="13">
        <f t="shared" si="121"/>
        <v>1438.0487126682101</v>
      </c>
      <c r="Q636">
        <f t="shared" si="130"/>
        <v>1.5578861053905609E-2</v>
      </c>
      <c r="R636" s="23">
        <f t="shared" si="122"/>
        <v>112.54294273055557</v>
      </c>
      <c r="S636" s="13">
        <f t="shared" si="128"/>
        <v>1438.0487126682101</v>
      </c>
      <c r="T636" s="13"/>
    </row>
    <row r="637" spans="2:20" x14ac:dyDescent="0.35">
      <c r="B637" s="3" t="s">
        <v>38</v>
      </c>
      <c r="C637" s="3">
        <v>629</v>
      </c>
      <c r="D637" s="3">
        <v>40</v>
      </c>
      <c r="E637" s="8">
        <v>46</v>
      </c>
      <c r="F637" s="13">
        <f t="shared" si="129"/>
        <v>1.3888888888889086E-2</v>
      </c>
      <c r="G637" s="13">
        <f t="shared" si="123"/>
        <v>12.777777777777779</v>
      </c>
      <c r="H637" s="13">
        <f t="shared" si="118"/>
        <v>3.6437500000000518</v>
      </c>
      <c r="I637" s="18">
        <f t="shared" si="119"/>
        <v>61.072942730555567</v>
      </c>
      <c r="J637">
        <v>51.47</v>
      </c>
      <c r="K637">
        <f t="shared" si="120"/>
        <v>3.6437500000000518</v>
      </c>
      <c r="L637" s="18">
        <f t="shared" si="124"/>
        <v>116.18669273055562</v>
      </c>
      <c r="M637" s="13">
        <f t="shared" si="125"/>
        <v>116.18669273055562</v>
      </c>
      <c r="N637" s="13">
        <f t="shared" si="126"/>
        <v>46.559027777778439</v>
      </c>
      <c r="O637" s="13">
        <f t="shared" si="127"/>
        <v>167.6125000000024</v>
      </c>
      <c r="P637" s="13">
        <f t="shared" si="121"/>
        <v>1484.6077404459886</v>
      </c>
      <c r="Q637">
        <f t="shared" si="130"/>
        <v>1.6495641560510983E-2</v>
      </c>
      <c r="R637" s="23">
        <f t="shared" si="122"/>
        <v>112.54294273055557</v>
      </c>
      <c r="S637" s="13">
        <f t="shared" si="128"/>
        <v>1438.0487126682101</v>
      </c>
      <c r="T637" s="13"/>
    </row>
    <row r="638" spans="2:20" x14ac:dyDescent="0.35">
      <c r="B638" s="3" t="s">
        <v>38</v>
      </c>
      <c r="C638" s="3">
        <v>630</v>
      </c>
      <c r="D638" s="3">
        <v>41</v>
      </c>
      <c r="E638" s="8">
        <v>46.1</v>
      </c>
      <c r="F638" s="13">
        <f t="shared" si="129"/>
        <v>9.7222222222222612E-2</v>
      </c>
      <c r="G638" s="13">
        <f t="shared" si="123"/>
        <v>12.805555555555555</v>
      </c>
      <c r="H638" s="13">
        <f t="shared" si="118"/>
        <v>25.506250000000104</v>
      </c>
      <c r="I638" s="18">
        <f t="shared" si="119"/>
        <v>61.338765888659729</v>
      </c>
      <c r="J638">
        <v>51.47</v>
      </c>
      <c r="K638">
        <f t="shared" si="120"/>
        <v>25.506250000000104</v>
      </c>
      <c r="L638" s="18">
        <f t="shared" si="124"/>
        <v>138.31501588865984</v>
      </c>
      <c r="M638" s="13">
        <f t="shared" si="125"/>
        <v>138.31501588865984</v>
      </c>
      <c r="N638" s="13">
        <f t="shared" si="126"/>
        <v>326.62170138889024</v>
      </c>
      <c r="O638" s="13">
        <f t="shared" si="127"/>
        <v>1175.8381250000048</v>
      </c>
      <c r="P638" s="13">
        <f t="shared" si="121"/>
        <v>1771.2006201297829</v>
      </c>
      <c r="Q638">
        <f t="shared" si="130"/>
        <v>2.0172007062589193E-2</v>
      </c>
      <c r="R638" s="23">
        <f t="shared" si="122"/>
        <v>112.80876588865974</v>
      </c>
      <c r="S638" s="13">
        <f t="shared" si="128"/>
        <v>1444.5789187408927</v>
      </c>
      <c r="T638" s="13"/>
    </row>
    <row r="639" spans="2:20" x14ac:dyDescent="0.35">
      <c r="B639" s="3" t="s">
        <v>38</v>
      </c>
      <c r="C639" s="3">
        <v>631</v>
      </c>
      <c r="D639" s="3">
        <v>42</v>
      </c>
      <c r="E639" s="8">
        <v>46.7</v>
      </c>
      <c r="F639" s="13">
        <f t="shared" si="129"/>
        <v>0.2222222222222224</v>
      </c>
      <c r="G639" s="13">
        <f t="shared" si="123"/>
        <v>12.972222222222221</v>
      </c>
      <c r="H639" s="13">
        <f t="shared" si="118"/>
        <v>58.300000000000054</v>
      </c>
      <c r="I639" s="18">
        <f t="shared" si="119"/>
        <v>62.945827065993051</v>
      </c>
      <c r="J639">
        <v>51.47</v>
      </c>
      <c r="K639">
        <f t="shared" si="120"/>
        <v>58.300000000000054</v>
      </c>
      <c r="L639" s="18">
        <f t="shared" si="124"/>
        <v>172.7158270659931</v>
      </c>
      <c r="M639" s="13">
        <f t="shared" si="125"/>
        <v>172.7158270659931</v>
      </c>
      <c r="N639" s="13">
        <f t="shared" si="126"/>
        <v>756.28055555555625</v>
      </c>
      <c r="O639" s="13">
        <f t="shared" si="127"/>
        <v>2722.6100000000029</v>
      </c>
      <c r="P639" s="13">
        <f t="shared" si="121"/>
        <v>2240.5080899949658</v>
      </c>
      <c r="Q639">
        <f t="shared" si="130"/>
        <v>2.6139261049941267E-2</v>
      </c>
      <c r="R639" s="23">
        <f t="shared" si="122"/>
        <v>114.41582706599304</v>
      </c>
      <c r="S639" s="13">
        <f t="shared" si="128"/>
        <v>1484.2275344394095</v>
      </c>
      <c r="T639" s="13"/>
    </row>
    <row r="640" spans="2:20" x14ac:dyDescent="0.35">
      <c r="B640" s="3" t="s">
        <v>38</v>
      </c>
      <c r="C640" s="3">
        <v>632</v>
      </c>
      <c r="D640" s="3">
        <v>43</v>
      </c>
      <c r="E640" s="8">
        <v>47.7</v>
      </c>
      <c r="F640" s="13">
        <f t="shared" si="129"/>
        <v>0.30555555555555497</v>
      </c>
      <c r="G640" s="13">
        <f t="shared" si="123"/>
        <v>13.25</v>
      </c>
      <c r="H640" s="13">
        <f t="shared" si="118"/>
        <v>80.162499999999852</v>
      </c>
      <c r="I640" s="18">
        <f t="shared" si="119"/>
        <v>65.670442280437513</v>
      </c>
      <c r="J640">
        <v>51.47</v>
      </c>
      <c r="K640">
        <f t="shared" si="120"/>
        <v>80.162499999999852</v>
      </c>
      <c r="L640" s="18">
        <f t="shared" si="124"/>
        <v>197.30294228043738</v>
      </c>
      <c r="M640" s="13">
        <f t="shared" si="125"/>
        <v>197.30294228043738</v>
      </c>
      <c r="N640" s="13">
        <f t="shared" si="126"/>
        <v>1062.153124999998</v>
      </c>
      <c r="O640" s="13">
        <f t="shared" si="127"/>
        <v>3823.751249999993</v>
      </c>
      <c r="P640" s="13">
        <f t="shared" si="121"/>
        <v>2614.2639852157954</v>
      </c>
      <c r="Q640">
        <f t="shared" si="130"/>
        <v>3.1225930934521997E-2</v>
      </c>
      <c r="R640" s="23">
        <f t="shared" si="122"/>
        <v>117.14044228043753</v>
      </c>
      <c r="S640" s="13">
        <f t="shared" si="128"/>
        <v>1552.1108602157974</v>
      </c>
      <c r="T640" s="13"/>
    </row>
    <row r="641" spans="2:20" x14ac:dyDescent="0.35">
      <c r="B641" s="3" t="s">
        <v>38</v>
      </c>
      <c r="C641" s="3">
        <v>633</v>
      </c>
      <c r="D641" s="3">
        <v>44</v>
      </c>
      <c r="E641" s="8">
        <v>48.9</v>
      </c>
      <c r="F641" s="13">
        <f t="shared" si="129"/>
        <v>0.36111111111111033</v>
      </c>
      <c r="G641" s="13">
        <f t="shared" si="123"/>
        <v>13.583333333333334</v>
      </c>
      <c r="H641" s="13">
        <f t="shared" si="118"/>
        <v>94.737499999999798</v>
      </c>
      <c r="I641" s="18">
        <f t="shared" si="119"/>
        <v>69.016177403937519</v>
      </c>
      <c r="J641">
        <v>51.47</v>
      </c>
      <c r="K641">
        <f t="shared" si="120"/>
        <v>94.737499999999798</v>
      </c>
      <c r="L641" s="18">
        <f t="shared" si="124"/>
        <v>215.2236774039373</v>
      </c>
      <c r="M641" s="13">
        <f t="shared" si="125"/>
        <v>215.2236774039373</v>
      </c>
      <c r="N641" s="13">
        <f t="shared" si="126"/>
        <v>1286.8510416666641</v>
      </c>
      <c r="O641" s="13">
        <f t="shared" si="127"/>
        <v>4632.6637499999906</v>
      </c>
      <c r="P641" s="13">
        <f t="shared" si="121"/>
        <v>2923.454951403482</v>
      </c>
      <c r="Q641">
        <f t="shared" si="130"/>
        <v>3.5731116072709221E-2</v>
      </c>
      <c r="R641" s="23">
        <f t="shared" si="122"/>
        <v>120.4861774039375</v>
      </c>
      <c r="S641" s="13">
        <f t="shared" si="128"/>
        <v>1636.603909736818</v>
      </c>
      <c r="T641" s="13"/>
    </row>
    <row r="642" spans="2:20" x14ac:dyDescent="0.35">
      <c r="B642" s="3" t="s">
        <v>38</v>
      </c>
      <c r="C642" s="3">
        <v>634</v>
      </c>
      <c r="D642" s="3">
        <v>45</v>
      </c>
      <c r="E642" s="8">
        <v>50.3</v>
      </c>
      <c r="F642" s="13">
        <f t="shared" si="129"/>
        <v>0.37500000000000039</v>
      </c>
      <c r="G642" s="13">
        <f t="shared" si="123"/>
        <v>13.972222222222221</v>
      </c>
      <c r="H642" s="13">
        <f t="shared" si="118"/>
        <v>98.381250000000108</v>
      </c>
      <c r="I642" s="18">
        <f t="shared" si="119"/>
        <v>73.024594363493065</v>
      </c>
      <c r="J642">
        <v>51.47</v>
      </c>
      <c r="K642">
        <f t="shared" si="120"/>
        <v>98.381250000000108</v>
      </c>
      <c r="L642" s="18">
        <f t="shared" si="124"/>
        <v>222.87584436349317</v>
      </c>
      <c r="M642" s="13">
        <f t="shared" si="125"/>
        <v>222.87584436349317</v>
      </c>
      <c r="N642" s="13">
        <f t="shared" si="126"/>
        <v>1374.6046875000013</v>
      </c>
      <c r="O642" s="13">
        <f t="shared" si="127"/>
        <v>4948.5768750000043</v>
      </c>
      <c r="P642" s="13">
        <f t="shared" si="121"/>
        <v>3114.0708254121405</v>
      </c>
      <c r="Q642">
        <f t="shared" si="130"/>
        <v>3.8925885317651759E-2</v>
      </c>
      <c r="R642" s="23">
        <f t="shared" si="122"/>
        <v>124.49459436349306</v>
      </c>
      <c r="S642" s="13">
        <f t="shared" si="128"/>
        <v>1739.4661379121392</v>
      </c>
      <c r="T642" s="13"/>
    </row>
    <row r="643" spans="2:20" x14ac:dyDescent="0.35">
      <c r="B643" s="3" t="s">
        <v>38</v>
      </c>
      <c r="C643" s="3">
        <v>635</v>
      </c>
      <c r="D643" s="3">
        <v>46</v>
      </c>
      <c r="E643" s="8">
        <v>51.6</v>
      </c>
      <c r="F643" s="13">
        <f t="shared" si="129"/>
        <v>0.31944444444444503</v>
      </c>
      <c r="G643" s="13">
        <f t="shared" si="123"/>
        <v>14.333333333333334</v>
      </c>
      <c r="H643" s="13">
        <f t="shared" si="118"/>
        <v>83.806250000000162</v>
      </c>
      <c r="I643" s="18">
        <f t="shared" si="119"/>
        <v>76.848003023000018</v>
      </c>
      <c r="J643">
        <v>51.47</v>
      </c>
      <c r="K643">
        <f t="shared" si="120"/>
        <v>83.806250000000162</v>
      </c>
      <c r="L643" s="18">
        <f t="shared" si="124"/>
        <v>212.12425302300016</v>
      </c>
      <c r="M643" s="13">
        <f t="shared" si="125"/>
        <v>212.12425302300016</v>
      </c>
      <c r="N643" s="13">
        <f t="shared" si="126"/>
        <v>1201.2229166666691</v>
      </c>
      <c r="O643" s="13">
        <f t="shared" si="127"/>
        <v>4324.4025000000083</v>
      </c>
      <c r="P643" s="13">
        <f t="shared" si="121"/>
        <v>3040.4476266630027</v>
      </c>
      <c r="Q643">
        <f t="shared" si="130"/>
        <v>3.8850164118471697E-2</v>
      </c>
      <c r="R643" s="23">
        <f t="shared" si="122"/>
        <v>128.31800302300002</v>
      </c>
      <c r="S643" s="13">
        <f t="shared" si="128"/>
        <v>1839.2247099963336</v>
      </c>
      <c r="T643" s="13"/>
    </row>
    <row r="644" spans="2:20" x14ac:dyDescent="0.35">
      <c r="B644" s="3" t="s">
        <v>38</v>
      </c>
      <c r="C644" s="3">
        <v>636</v>
      </c>
      <c r="D644" s="3">
        <v>47</v>
      </c>
      <c r="E644" s="8">
        <v>52.6</v>
      </c>
      <c r="F644" s="13">
        <f t="shared" si="129"/>
        <v>0.19444444444444425</v>
      </c>
      <c r="G644" s="13">
        <f t="shared" si="123"/>
        <v>14.611111111111111</v>
      </c>
      <c r="H644" s="13">
        <f t="shared" si="118"/>
        <v>51.012499999999953</v>
      </c>
      <c r="I644" s="18">
        <f t="shared" si="119"/>
        <v>79.855470240638894</v>
      </c>
      <c r="J644">
        <v>51.47</v>
      </c>
      <c r="K644">
        <f t="shared" si="120"/>
        <v>51.012499999999953</v>
      </c>
      <c r="L644" s="18">
        <f t="shared" si="124"/>
        <v>182.33797024063884</v>
      </c>
      <c r="M644" s="13">
        <f t="shared" si="125"/>
        <v>182.33797024063884</v>
      </c>
      <c r="N644" s="13">
        <f t="shared" si="126"/>
        <v>745.34930555555491</v>
      </c>
      <c r="O644" s="13">
        <f t="shared" si="127"/>
        <v>2683.2574999999974</v>
      </c>
      <c r="P644" s="13">
        <f t="shared" si="121"/>
        <v>2664.1603429604452</v>
      </c>
      <c r="Q644">
        <f t="shared" si="130"/>
        <v>3.4782093366428034E-2</v>
      </c>
      <c r="R644" s="23">
        <f t="shared" si="122"/>
        <v>131.32547024063888</v>
      </c>
      <c r="S644" s="13">
        <f t="shared" si="128"/>
        <v>1918.8110374048902</v>
      </c>
      <c r="T644" s="13"/>
    </row>
    <row r="645" spans="2:20" x14ac:dyDescent="0.35">
      <c r="B645" s="3" t="s">
        <v>38</v>
      </c>
      <c r="C645" s="3">
        <v>637</v>
      </c>
      <c r="D645" s="3">
        <v>48</v>
      </c>
      <c r="E645" s="8">
        <v>53</v>
      </c>
      <c r="F645" s="13">
        <f t="shared" si="129"/>
        <v>5.5555555555555358E-2</v>
      </c>
      <c r="G645" s="13">
        <f t="shared" si="123"/>
        <v>14.722222222222221</v>
      </c>
      <c r="H645" s="13">
        <f t="shared" si="118"/>
        <v>14.57499999999995</v>
      </c>
      <c r="I645" s="18">
        <f t="shared" si="119"/>
        <v>81.074620099305548</v>
      </c>
      <c r="J645">
        <v>51.47</v>
      </c>
      <c r="K645">
        <f t="shared" si="120"/>
        <v>14.57499999999995</v>
      </c>
      <c r="L645" s="18">
        <f t="shared" si="124"/>
        <v>147.11962009930551</v>
      </c>
      <c r="M645" s="13">
        <f t="shared" si="125"/>
        <v>147.11962009930551</v>
      </c>
      <c r="N645" s="13">
        <f t="shared" si="126"/>
        <v>214.57638888888815</v>
      </c>
      <c r="O645" s="13">
        <f t="shared" si="127"/>
        <v>772.47499999999729</v>
      </c>
      <c r="P645" s="13">
        <f t="shared" si="121"/>
        <v>2165.9277403508863</v>
      </c>
      <c r="Q645">
        <f t="shared" si="130"/>
        <v>2.8879036538011819E-2</v>
      </c>
      <c r="R645" s="23">
        <f t="shared" si="122"/>
        <v>132.54462009930555</v>
      </c>
      <c r="S645" s="13">
        <f t="shared" si="128"/>
        <v>1951.3513514619981</v>
      </c>
      <c r="T645" s="13"/>
    </row>
    <row r="646" spans="2:20" x14ac:dyDescent="0.35">
      <c r="B646" s="3" t="s">
        <v>38</v>
      </c>
      <c r="C646" s="3">
        <v>638</v>
      </c>
      <c r="D646" s="3">
        <v>49</v>
      </c>
      <c r="E646" s="8">
        <v>53</v>
      </c>
      <c r="F646" s="13">
        <f t="shared" si="129"/>
        <v>-1.3888888888889086E-2</v>
      </c>
      <c r="G646" s="13">
        <f t="shared" si="123"/>
        <v>14.722222222222221</v>
      </c>
      <c r="H646" s="13">
        <f t="shared" si="118"/>
        <v>-3.6437500000000518</v>
      </c>
      <c r="I646" s="18">
        <f t="shared" si="119"/>
        <v>81.074620099305548</v>
      </c>
      <c r="J646">
        <v>51.47</v>
      </c>
      <c r="K646">
        <f t="shared" si="120"/>
        <v>-3.6437500000000518</v>
      </c>
      <c r="L646" s="18">
        <f t="shared" si="124"/>
        <v>128.90087009930551</v>
      </c>
      <c r="M646" s="13">
        <f t="shared" si="125"/>
        <v>128.90087009930551</v>
      </c>
      <c r="N646" s="13">
        <f t="shared" si="126"/>
        <v>-53.644097222222982</v>
      </c>
      <c r="O646" s="13">
        <f t="shared" si="127"/>
        <v>-193.11875000000273</v>
      </c>
      <c r="P646" s="13">
        <f t="shared" si="121"/>
        <v>1897.7072542397755</v>
      </c>
      <c r="Q646">
        <f t="shared" si="130"/>
        <v>2.5829904293819168E-2</v>
      </c>
      <c r="R646" s="23">
        <f t="shared" si="122"/>
        <v>132.54462009930555</v>
      </c>
      <c r="S646" s="13">
        <f t="shared" si="128"/>
        <v>1951.3513514619985</v>
      </c>
      <c r="T646" s="13"/>
    </row>
    <row r="647" spans="2:20" x14ac:dyDescent="0.35">
      <c r="B647" s="3" t="s">
        <v>38</v>
      </c>
      <c r="C647" s="3">
        <v>639</v>
      </c>
      <c r="D647" s="3">
        <v>50</v>
      </c>
      <c r="E647" s="8">
        <v>52.9</v>
      </c>
      <c r="F647" s="13">
        <f t="shared" si="129"/>
        <v>-4.1666666666666269E-2</v>
      </c>
      <c r="G647" s="13">
        <f t="shared" si="123"/>
        <v>14.694444444444445</v>
      </c>
      <c r="H647" s="13">
        <f t="shared" si="118"/>
        <v>-10.931249999999897</v>
      </c>
      <c r="I647" s="18">
        <f t="shared" si="119"/>
        <v>80.768966761159732</v>
      </c>
      <c r="J647">
        <v>51.47</v>
      </c>
      <c r="K647">
        <f t="shared" si="120"/>
        <v>-10.931249999999897</v>
      </c>
      <c r="L647" s="18">
        <f t="shared" si="124"/>
        <v>121.30771676115984</v>
      </c>
      <c r="M647" s="13">
        <f t="shared" si="125"/>
        <v>121.30771676115984</v>
      </c>
      <c r="N647" s="13">
        <f t="shared" si="126"/>
        <v>-160.62864583333183</v>
      </c>
      <c r="O647" s="13">
        <f t="shared" si="127"/>
        <v>-578.2631249999946</v>
      </c>
      <c r="P647" s="13">
        <f t="shared" si="121"/>
        <v>1782.5495046292654</v>
      </c>
      <c r="Q647">
        <f t="shared" si="130"/>
        <v>2.4757632008739795E-2</v>
      </c>
      <c r="R647" s="23">
        <f t="shared" si="122"/>
        <v>132.23896676115973</v>
      </c>
      <c r="S647" s="13">
        <f t="shared" si="128"/>
        <v>1943.1781504625972</v>
      </c>
      <c r="T647" s="13"/>
    </row>
    <row r="648" spans="2:20" x14ac:dyDescent="0.35">
      <c r="B648" s="3" t="s">
        <v>38</v>
      </c>
      <c r="C648" s="3">
        <v>640</v>
      </c>
      <c r="D648" s="3">
        <v>51</v>
      </c>
      <c r="E648" s="8">
        <v>52.7</v>
      </c>
      <c r="F648" s="13">
        <f t="shared" si="129"/>
        <v>-4.1666666666666269E-2</v>
      </c>
      <c r="G648" s="13">
        <f t="shared" si="123"/>
        <v>14.638888888888889</v>
      </c>
      <c r="H648" s="13">
        <f t="shared" ref="H648:H711" si="131">W$12*F648</f>
        <v>-10.931249999999897</v>
      </c>
      <c r="I648" s="18">
        <f t="shared" ref="I648:I711" si="132">1/2*W$8*W$11*G648^2</f>
        <v>80.159391831826397</v>
      </c>
      <c r="J648">
        <v>51.47</v>
      </c>
      <c r="K648">
        <f t="shared" ref="K648:K711" si="133">W$12*F648</f>
        <v>-10.931249999999897</v>
      </c>
      <c r="L648" s="18">
        <f t="shared" si="124"/>
        <v>120.69814183182652</v>
      </c>
      <c r="M648" s="13">
        <f t="shared" si="125"/>
        <v>120.69814183182652</v>
      </c>
      <c r="N648" s="13">
        <f t="shared" si="126"/>
        <v>-160.02135416666516</v>
      </c>
      <c r="O648" s="13">
        <f t="shared" si="127"/>
        <v>-576.07687499999452</v>
      </c>
      <c r="P648" s="13">
        <f t="shared" ref="P648:P711" si="134">M648*G648</f>
        <v>1766.8866873714605</v>
      </c>
      <c r="Q648">
        <f t="shared" si="130"/>
        <v>2.503089473776236E-2</v>
      </c>
      <c r="R648" s="23">
        <f t="shared" ref="R648:R711" si="135">M648-H648</f>
        <v>131.62939183182641</v>
      </c>
      <c r="S648" s="13">
        <f t="shared" si="128"/>
        <v>1926.9080415381256</v>
      </c>
      <c r="T648" s="13"/>
    </row>
    <row r="649" spans="2:20" x14ac:dyDescent="0.35">
      <c r="B649" s="3" t="s">
        <v>38</v>
      </c>
      <c r="C649" s="3">
        <v>641</v>
      </c>
      <c r="D649" s="3">
        <v>52</v>
      </c>
      <c r="E649" s="8">
        <v>52.6</v>
      </c>
      <c r="F649" s="13">
        <f t="shared" si="129"/>
        <v>5.5555555555555358E-2</v>
      </c>
      <c r="G649" s="13">
        <f t="shared" ref="G649:G712" si="136">E649*1000/3600</f>
        <v>14.611111111111111</v>
      </c>
      <c r="H649" s="13">
        <f t="shared" si="131"/>
        <v>14.57499999999995</v>
      </c>
      <c r="I649" s="18">
        <f t="shared" si="132"/>
        <v>79.855470240638894</v>
      </c>
      <c r="J649">
        <v>51.47</v>
      </c>
      <c r="K649">
        <f t="shared" si="133"/>
        <v>14.57499999999995</v>
      </c>
      <c r="L649" s="18">
        <f t="shared" ref="L649:L712" si="137">I649+J649+K649</f>
        <v>145.90047024063884</v>
      </c>
      <c r="M649" s="13">
        <f t="shared" ref="M649:M712" si="138">I649+J649+K649</f>
        <v>145.90047024063884</v>
      </c>
      <c r="N649" s="13">
        <f t="shared" ref="N649:N712" si="139">H649*G649</f>
        <v>212.95694444444371</v>
      </c>
      <c r="O649" s="13">
        <f t="shared" ref="O649:O712" si="140">N649/1000*(60*60)</f>
        <v>766.64499999999737</v>
      </c>
      <c r="P649" s="13">
        <f t="shared" si="134"/>
        <v>2131.7679818493339</v>
      </c>
      <c r="Q649">
        <f t="shared" si="130"/>
        <v>3.0792204182268156E-2</v>
      </c>
      <c r="R649" s="23">
        <f t="shared" si="135"/>
        <v>131.32547024063888</v>
      </c>
      <c r="S649" s="13">
        <f t="shared" ref="S649:S712" si="141">P649-N649</f>
        <v>1918.8110374048902</v>
      </c>
      <c r="T649" s="13"/>
    </row>
    <row r="650" spans="2:20" x14ac:dyDescent="0.35">
      <c r="B650" s="3" t="s">
        <v>38</v>
      </c>
      <c r="C650" s="3">
        <v>642</v>
      </c>
      <c r="D650" s="3">
        <v>53</v>
      </c>
      <c r="E650" s="8">
        <v>53.1</v>
      </c>
      <c r="F650" s="13">
        <f t="shared" ref="F650:F713" si="142">($E651-$E649)/2/3.6</f>
        <v>0.23611111111111052</v>
      </c>
      <c r="G650" s="13">
        <f t="shared" si="136"/>
        <v>14.75</v>
      </c>
      <c r="H650" s="13">
        <f t="shared" si="131"/>
        <v>61.943749999999852</v>
      </c>
      <c r="I650" s="18">
        <f t="shared" si="132"/>
        <v>81.380850686437512</v>
      </c>
      <c r="J650">
        <v>51.47</v>
      </c>
      <c r="K650">
        <f t="shared" si="133"/>
        <v>61.943749999999852</v>
      </c>
      <c r="L650" s="18">
        <f t="shared" si="137"/>
        <v>194.79460068643738</v>
      </c>
      <c r="M650" s="13">
        <f t="shared" si="138"/>
        <v>194.79460068643738</v>
      </c>
      <c r="N650" s="13">
        <f t="shared" si="139"/>
        <v>913.67031249999786</v>
      </c>
      <c r="O650" s="13">
        <f t="shared" si="140"/>
        <v>3289.2131249999925</v>
      </c>
      <c r="P650" s="13">
        <f t="shared" si="134"/>
        <v>2873.2203601249512</v>
      </c>
      <c r="Q650">
        <f t="shared" si="130"/>
        <v>4.2300188635172889E-2</v>
      </c>
      <c r="R650" s="23">
        <f t="shared" si="135"/>
        <v>132.85085068643752</v>
      </c>
      <c r="S650" s="13">
        <f t="shared" si="141"/>
        <v>1959.5500476249533</v>
      </c>
      <c r="T650" s="13"/>
    </row>
    <row r="651" spans="2:20" x14ac:dyDescent="0.35">
      <c r="B651" s="3" t="s">
        <v>38</v>
      </c>
      <c r="C651" s="3">
        <v>643</v>
      </c>
      <c r="D651" s="3">
        <v>54</v>
      </c>
      <c r="E651" s="8">
        <v>54.3</v>
      </c>
      <c r="F651" s="13">
        <f t="shared" si="142"/>
        <v>0.29166666666666685</v>
      </c>
      <c r="G651" s="13">
        <f t="shared" si="136"/>
        <v>15.083333333333334</v>
      </c>
      <c r="H651" s="13">
        <f t="shared" si="131"/>
        <v>76.518750000000054</v>
      </c>
      <c r="I651" s="18">
        <f t="shared" si="132"/>
        <v>85.100643152937508</v>
      </c>
      <c r="J651">
        <v>51.47</v>
      </c>
      <c r="K651">
        <f t="shared" si="133"/>
        <v>76.518750000000054</v>
      </c>
      <c r="L651" s="18">
        <f t="shared" si="137"/>
        <v>213.08939315293759</v>
      </c>
      <c r="M651" s="13">
        <f t="shared" si="138"/>
        <v>213.08939315293759</v>
      </c>
      <c r="N651" s="13">
        <f t="shared" si="139"/>
        <v>1154.1578125000008</v>
      </c>
      <c r="O651" s="13">
        <f t="shared" si="140"/>
        <v>4154.9681250000021</v>
      </c>
      <c r="P651" s="13">
        <f t="shared" si="134"/>
        <v>3214.0983467234755</v>
      </c>
      <c r="Q651">
        <f t="shared" si="130"/>
        <v>4.821147520085213E-2</v>
      </c>
      <c r="R651" s="23">
        <f t="shared" si="135"/>
        <v>136.57064315293752</v>
      </c>
      <c r="S651" s="13">
        <f t="shared" si="141"/>
        <v>2059.940534223475</v>
      </c>
      <c r="T651" s="13"/>
    </row>
    <row r="652" spans="2:20" x14ac:dyDescent="0.35">
      <c r="B652" s="3" t="s">
        <v>38</v>
      </c>
      <c r="C652" s="3">
        <v>644</v>
      </c>
      <c r="D652" s="3">
        <v>55</v>
      </c>
      <c r="E652" s="8">
        <v>55.2</v>
      </c>
      <c r="F652" s="13">
        <f t="shared" si="142"/>
        <v>0.16666666666666705</v>
      </c>
      <c r="G652" s="13">
        <f t="shared" si="136"/>
        <v>15.333333333333334</v>
      </c>
      <c r="H652" s="13">
        <f t="shared" si="131"/>
        <v>43.725000000000101</v>
      </c>
      <c r="I652" s="18">
        <f t="shared" si="132"/>
        <v>87.945037532000015</v>
      </c>
      <c r="J652">
        <v>51.47</v>
      </c>
      <c r="K652">
        <f t="shared" si="133"/>
        <v>43.725000000000101</v>
      </c>
      <c r="L652" s="18">
        <f t="shared" si="137"/>
        <v>183.14003753200012</v>
      </c>
      <c r="M652" s="13">
        <f t="shared" si="138"/>
        <v>183.14003753200012</v>
      </c>
      <c r="N652" s="13">
        <f t="shared" si="139"/>
        <v>670.45000000000152</v>
      </c>
      <c r="O652" s="13">
        <f t="shared" si="140"/>
        <v>2413.6200000000053</v>
      </c>
      <c r="P652" s="13">
        <f t="shared" si="134"/>
        <v>2808.1472421573353</v>
      </c>
      <c r="Q652">
        <f t="shared" si="130"/>
        <v>4.2902249532959291E-2</v>
      </c>
      <c r="R652" s="23">
        <f t="shared" si="135"/>
        <v>139.41503753200001</v>
      </c>
      <c r="S652" s="13">
        <f t="shared" si="141"/>
        <v>2137.6972421573337</v>
      </c>
      <c r="T652" s="13"/>
    </row>
    <row r="653" spans="2:20" x14ac:dyDescent="0.35">
      <c r="B653" s="3" t="s">
        <v>38</v>
      </c>
      <c r="C653" s="3">
        <v>645</v>
      </c>
      <c r="D653" s="3">
        <v>56</v>
      </c>
      <c r="E653" s="8">
        <v>55.5</v>
      </c>
      <c r="F653" s="13">
        <f t="shared" si="142"/>
        <v>9.7222222222221627E-2</v>
      </c>
      <c r="G653" s="13">
        <f t="shared" si="136"/>
        <v>15.416666666666666</v>
      </c>
      <c r="H653" s="13">
        <f t="shared" si="131"/>
        <v>25.506249999999845</v>
      </c>
      <c r="I653" s="18">
        <f t="shared" si="132"/>
        <v>88.903559473437497</v>
      </c>
      <c r="J653">
        <v>51.47</v>
      </c>
      <c r="K653">
        <f t="shared" si="133"/>
        <v>25.506249999999845</v>
      </c>
      <c r="L653" s="18">
        <f t="shared" si="137"/>
        <v>165.87980947343735</v>
      </c>
      <c r="M653" s="13">
        <f t="shared" si="138"/>
        <v>165.87980947343735</v>
      </c>
      <c r="N653" s="13">
        <f t="shared" si="139"/>
        <v>393.22135416666424</v>
      </c>
      <c r="O653" s="13">
        <f t="shared" si="140"/>
        <v>1415.5968749999913</v>
      </c>
      <c r="P653" s="13">
        <f t="shared" si="134"/>
        <v>2557.3137293821592</v>
      </c>
      <c r="Q653">
        <f t="shared" si="130"/>
        <v>3.9780435790389139E-2</v>
      </c>
      <c r="R653" s="23">
        <f t="shared" si="135"/>
        <v>140.3735594734375</v>
      </c>
      <c r="S653" s="13">
        <f t="shared" si="141"/>
        <v>2164.0923752154949</v>
      </c>
      <c r="T653" s="13"/>
    </row>
    <row r="654" spans="2:20" x14ac:dyDescent="0.35">
      <c r="B654" s="3" t="s">
        <v>38</v>
      </c>
      <c r="C654" s="3">
        <v>646</v>
      </c>
      <c r="D654" s="3">
        <v>57</v>
      </c>
      <c r="E654" s="8">
        <v>55.9</v>
      </c>
      <c r="F654" s="13">
        <f t="shared" si="142"/>
        <v>0.11111111111111072</v>
      </c>
      <c r="G654" s="13">
        <f t="shared" si="136"/>
        <v>15.527777777777779</v>
      </c>
      <c r="H654" s="13">
        <f t="shared" si="131"/>
        <v>29.149999999999899</v>
      </c>
      <c r="I654" s="18">
        <f t="shared" si="132"/>
        <v>90.189670214493063</v>
      </c>
      <c r="J654">
        <v>51.47</v>
      </c>
      <c r="K654">
        <f t="shared" si="133"/>
        <v>29.149999999999899</v>
      </c>
      <c r="L654" s="18">
        <f t="shared" si="137"/>
        <v>170.80967021449297</v>
      </c>
      <c r="M654" s="13">
        <f t="shared" si="138"/>
        <v>170.80967021449297</v>
      </c>
      <c r="N654" s="13">
        <f t="shared" si="139"/>
        <v>452.63472222222066</v>
      </c>
      <c r="O654" s="13">
        <f t="shared" si="140"/>
        <v>1629.4849999999944</v>
      </c>
      <c r="P654" s="13">
        <f t="shared" si="134"/>
        <v>2652.2946013861547</v>
      </c>
      <c r="Q654">
        <f t="shared" si="130"/>
        <v>4.1994664521947452E-2</v>
      </c>
      <c r="R654" s="23">
        <f t="shared" si="135"/>
        <v>141.65967021449308</v>
      </c>
      <c r="S654" s="13">
        <f t="shared" si="141"/>
        <v>2199.659879163934</v>
      </c>
      <c r="T654" s="13"/>
    </row>
    <row r="655" spans="2:20" x14ac:dyDescent="0.35">
      <c r="B655" s="3" t="s">
        <v>38</v>
      </c>
      <c r="C655" s="3">
        <v>647</v>
      </c>
      <c r="D655" s="3">
        <v>58</v>
      </c>
      <c r="E655" s="8">
        <v>56.3</v>
      </c>
      <c r="F655" s="13">
        <f t="shared" si="142"/>
        <v>0.1111111111111117</v>
      </c>
      <c r="G655" s="13">
        <f t="shared" si="136"/>
        <v>15.638888888888889</v>
      </c>
      <c r="H655" s="13">
        <f t="shared" si="131"/>
        <v>29.150000000000158</v>
      </c>
      <c r="I655" s="18">
        <f t="shared" si="132"/>
        <v>91.4850169393264</v>
      </c>
      <c r="J655">
        <v>51.47</v>
      </c>
      <c r="K655">
        <f t="shared" si="133"/>
        <v>29.150000000000158</v>
      </c>
      <c r="L655" s="18">
        <f t="shared" si="137"/>
        <v>172.10501693932656</v>
      </c>
      <c r="M655" s="13">
        <f t="shared" si="138"/>
        <v>172.10501693932656</v>
      </c>
      <c r="N655" s="13">
        <f t="shared" si="139"/>
        <v>455.87361111111358</v>
      </c>
      <c r="O655" s="13">
        <f t="shared" si="140"/>
        <v>1641.1450000000088</v>
      </c>
      <c r="P655" s="13">
        <f t="shared" si="134"/>
        <v>2691.531237134468</v>
      </c>
      <c r="Q655">
        <f t="shared" si="130"/>
        <v>4.3363558820499762E-2</v>
      </c>
      <c r="R655" s="23">
        <f t="shared" si="135"/>
        <v>142.95501693932641</v>
      </c>
      <c r="S655" s="13">
        <f t="shared" si="141"/>
        <v>2235.6576260233546</v>
      </c>
      <c r="T655" s="13"/>
    </row>
    <row r="656" spans="2:20" x14ac:dyDescent="0.35">
      <c r="B656" s="3" t="s">
        <v>38</v>
      </c>
      <c r="C656" s="3">
        <v>648</v>
      </c>
      <c r="D656" s="3">
        <v>59</v>
      </c>
      <c r="E656" s="8">
        <v>56.7</v>
      </c>
      <c r="F656" s="13">
        <f t="shared" si="142"/>
        <v>8.3333333333333523E-2</v>
      </c>
      <c r="G656" s="13">
        <f t="shared" si="136"/>
        <v>15.75</v>
      </c>
      <c r="H656" s="13">
        <f t="shared" si="131"/>
        <v>21.86250000000005</v>
      </c>
      <c r="I656" s="18">
        <f t="shared" si="132"/>
        <v>92.789599647937507</v>
      </c>
      <c r="J656">
        <v>51.47</v>
      </c>
      <c r="K656">
        <f t="shared" si="133"/>
        <v>21.86250000000005</v>
      </c>
      <c r="L656" s="18">
        <f t="shared" si="137"/>
        <v>166.12209964793755</v>
      </c>
      <c r="M656" s="13">
        <f t="shared" si="138"/>
        <v>166.12209964793755</v>
      </c>
      <c r="N656" s="13">
        <f t="shared" si="139"/>
        <v>344.33437500000082</v>
      </c>
      <c r="O656" s="13">
        <f t="shared" si="140"/>
        <v>1239.6037500000029</v>
      </c>
      <c r="P656" s="13">
        <f t="shared" si="134"/>
        <v>2616.4230694550165</v>
      </c>
      <c r="Q656">
        <f t="shared" si="130"/>
        <v>4.2880266971623886E-2</v>
      </c>
      <c r="R656" s="23">
        <f t="shared" si="135"/>
        <v>144.25959964793751</v>
      </c>
      <c r="S656" s="13">
        <f t="shared" si="141"/>
        <v>2272.0886944550157</v>
      </c>
      <c r="T656" s="13"/>
    </row>
    <row r="657" spans="2:20" x14ac:dyDescent="0.35">
      <c r="B657" s="3" t="s">
        <v>38</v>
      </c>
      <c r="C657" s="3">
        <v>649</v>
      </c>
      <c r="D657" s="3">
        <v>60</v>
      </c>
      <c r="E657" s="8">
        <v>56.9</v>
      </c>
      <c r="F657" s="13">
        <f t="shared" si="142"/>
        <v>1.3888888888888099E-2</v>
      </c>
      <c r="G657" s="13">
        <f t="shared" si="136"/>
        <v>15.805555555555555</v>
      </c>
      <c r="H657" s="13">
        <f t="shared" si="131"/>
        <v>3.6437499999997929</v>
      </c>
      <c r="I657" s="18">
        <f t="shared" si="132"/>
        <v>93.445354496159737</v>
      </c>
      <c r="J657">
        <v>51.47</v>
      </c>
      <c r="K657">
        <f t="shared" si="133"/>
        <v>3.6437499999997929</v>
      </c>
      <c r="L657" s="18">
        <f t="shared" si="137"/>
        <v>148.55910449615953</v>
      </c>
      <c r="M657" s="13">
        <f t="shared" si="138"/>
        <v>148.55910449615953</v>
      </c>
      <c r="N657" s="13">
        <f t="shared" si="139"/>
        <v>57.591493055552284</v>
      </c>
      <c r="O657" s="13">
        <f t="shared" si="140"/>
        <v>207.32937499998823</v>
      </c>
      <c r="P657" s="13">
        <f t="shared" si="134"/>
        <v>2348.0591793976328</v>
      </c>
      <c r="Q657">
        <f t="shared" si="130"/>
        <v>3.9134319656627212E-2</v>
      </c>
      <c r="R657" s="23">
        <f t="shared" si="135"/>
        <v>144.91535449615975</v>
      </c>
      <c r="S657" s="13">
        <f t="shared" si="141"/>
        <v>2290.4676863420805</v>
      </c>
      <c r="T657" s="13"/>
    </row>
    <row r="658" spans="2:20" x14ac:dyDescent="0.35">
      <c r="B658" s="3" t="s">
        <v>38</v>
      </c>
      <c r="C658" s="3">
        <v>650</v>
      </c>
      <c r="D658" s="3">
        <v>61</v>
      </c>
      <c r="E658" s="8">
        <v>56.8</v>
      </c>
      <c r="F658" s="13">
        <f t="shared" si="142"/>
        <v>-0.12499999999999981</v>
      </c>
      <c r="G658" s="13">
        <f t="shared" si="136"/>
        <v>15.777777777777779</v>
      </c>
      <c r="H658" s="13">
        <f t="shared" si="131"/>
        <v>-32.793749999999953</v>
      </c>
      <c r="I658" s="18">
        <f t="shared" si="132"/>
        <v>93.117188447555577</v>
      </c>
      <c r="J658">
        <v>51.47</v>
      </c>
      <c r="K658">
        <f t="shared" si="133"/>
        <v>-32.793749999999953</v>
      </c>
      <c r="L658" s="18">
        <f t="shared" si="137"/>
        <v>111.79343844755562</v>
      </c>
      <c r="M658" s="13">
        <f t="shared" si="138"/>
        <v>111.79343844755562</v>
      </c>
      <c r="N658" s="13">
        <f t="shared" si="139"/>
        <v>-517.41249999999934</v>
      </c>
      <c r="O658" s="13">
        <f t="shared" si="140"/>
        <v>-1862.6849999999979</v>
      </c>
      <c r="P658" s="13">
        <f t="shared" si="134"/>
        <v>1763.852028839211</v>
      </c>
      <c r="Q658">
        <f t="shared" si="130"/>
        <v>2.9887492710886629E-2</v>
      </c>
      <c r="R658" s="23">
        <f t="shared" si="135"/>
        <v>144.58718844755558</v>
      </c>
      <c r="S658" s="13">
        <f t="shared" si="141"/>
        <v>2281.2645288392105</v>
      </c>
      <c r="T658" s="13"/>
    </row>
    <row r="659" spans="2:20" x14ac:dyDescent="0.35">
      <c r="B659" s="3" t="s">
        <v>38</v>
      </c>
      <c r="C659" s="3">
        <v>651</v>
      </c>
      <c r="D659" s="3">
        <v>62</v>
      </c>
      <c r="E659" s="8">
        <v>56</v>
      </c>
      <c r="F659" s="13">
        <f t="shared" si="142"/>
        <v>-0.36111111111111033</v>
      </c>
      <c r="G659" s="13">
        <f t="shared" si="136"/>
        <v>15.555555555555555</v>
      </c>
      <c r="H659" s="13">
        <f t="shared" si="131"/>
        <v>-94.737499999999798</v>
      </c>
      <c r="I659" s="18">
        <f t="shared" si="132"/>
        <v>90.512641022222226</v>
      </c>
      <c r="J659">
        <v>51.47</v>
      </c>
      <c r="K659">
        <f t="shared" si="133"/>
        <v>-94.737499999999798</v>
      </c>
      <c r="L659" s="18">
        <f t="shared" si="137"/>
        <v>47.245141022222427</v>
      </c>
      <c r="M659" s="13">
        <f t="shared" si="138"/>
        <v>47.245141022222427</v>
      </c>
      <c r="N659" s="13">
        <f t="shared" si="139"/>
        <v>-1473.6944444444414</v>
      </c>
      <c r="O659" s="13">
        <f t="shared" si="140"/>
        <v>-5305.2999999999884</v>
      </c>
      <c r="P659" s="13">
        <f t="shared" si="134"/>
        <v>734.92441590123769</v>
      </c>
      <c r="Q659">
        <f t="shared" si="130"/>
        <v>1.2657031607187983E-2</v>
      </c>
      <c r="R659" s="23">
        <f t="shared" si="135"/>
        <v>141.98264102222223</v>
      </c>
      <c r="S659" s="13">
        <f t="shared" si="141"/>
        <v>2208.618860345679</v>
      </c>
      <c r="T659" s="13"/>
    </row>
    <row r="660" spans="2:20" x14ac:dyDescent="0.35">
      <c r="B660" s="3" t="s">
        <v>38</v>
      </c>
      <c r="C660" s="3">
        <v>652</v>
      </c>
      <c r="D660" s="3">
        <v>63</v>
      </c>
      <c r="E660" s="8">
        <v>54.2</v>
      </c>
      <c r="F660" s="13">
        <f t="shared" si="142"/>
        <v>-0.54166666666666641</v>
      </c>
      <c r="G660" s="13">
        <f t="shared" si="136"/>
        <v>15.055555555555555</v>
      </c>
      <c r="H660" s="13">
        <f t="shared" si="131"/>
        <v>-142.10624999999993</v>
      </c>
      <c r="I660" s="18">
        <f t="shared" si="132"/>
        <v>84.787485577972234</v>
      </c>
      <c r="J660">
        <v>51.47</v>
      </c>
      <c r="K660">
        <f t="shared" si="133"/>
        <v>-142.10624999999993</v>
      </c>
      <c r="L660" s="18">
        <f t="shared" si="137"/>
        <v>-5.8487644220276991</v>
      </c>
      <c r="M660" s="13">
        <f t="shared" si="138"/>
        <v>-5.8487644220276991</v>
      </c>
      <c r="N660" s="13">
        <f t="shared" si="139"/>
        <v>-2139.4885416666657</v>
      </c>
      <c r="O660" s="13">
        <f t="shared" si="140"/>
        <v>-7702.1587499999969</v>
      </c>
      <c r="P660" s="13">
        <f t="shared" si="134"/>
        <v>-88.056397687194803</v>
      </c>
      <c r="Q660">
        <f t="shared" si="130"/>
        <v>-1.5409869595259091E-3</v>
      </c>
      <c r="R660" s="23">
        <f t="shared" si="135"/>
        <v>136.25748557797223</v>
      </c>
      <c r="S660" s="13">
        <f t="shared" si="141"/>
        <v>2051.4321439794708</v>
      </c>
      <c r="T660" s="13"/>
    </row>
    <row r="661" spans="2:20" x14ac:dyDescent="0.35">
      <c r="B661" s="3" t="s">
        <v>38</v>
      </c>
      <c r="C661" s="3">
        <v>653</v>
      </c>
      <c r="D661" s="3">
        <v>64</v>
      </c>
      <c r="E661" s="8">
        <v>52.1</v>
      </c>
      <c r="F661" s="13">
        <f t="shared" si="142"/>
        <v>-0.56944444444444464</v>
      </c>
      <c r="G661" s="13">
        <f t="shared" si="136"/>
        <v>14.472222222222221</v>
      </c>
      <c r="H661" s="13">
        <f t="shared" si="131"/>
        <v>-149.39375000000007</v>
      </c>
      <c r="I661" s="18">
        <f t="shared" si="132"/>
        <v>78.344521019493044</v>
      </c>
      <c r="J661">
        <v>51.47</v>
      </c>
      <c r="K661">
        <f t="shared" si="133"/>
        <v>-149.39375000000007</v>
      </c>
      <c r="L661" s="18">
        <f t="shared" si="137"/>
        <v>-19.579228980507025</v>
      </c>
      <c r="M661" s="13">
        <f t="shared" si="138"/>
        <v>-19.579228980507025</v>
      </c>
      <c r="N661" s="13">
        <f t="shared" si="139"/>
        <v>-2162.0595486111119</v>
      </c>
      <c r="O661" s="13">
        <f t="shared" si="140"/>
        <v>-7783.414375000003</v>
      </c>
      <c r="P661" s="13">
        <f t="shared" si="134"/>
        <v>-283.35495274567108</v>
      </c>
      <c r="Q661">
        <f t="shared" ref="Q661:Q724" si="143">P661*D661/(1000*(60*60))</f>
        <v>-5.0374213821452636E-3</v>
      </c>
      <c r="R661" s="23">
        <f t="shared" si="135"/>
        <v>129.81452101949304</v>
      </c>
      <c r="S661" s="13">
        <f t="shared" si="141"/>
        <v>1878.7045958654408</v>
      </c>
      <c r="T661" s="13"/>
    </row>
    <row r="662" spans="2:20" x14ac:dyDescent="0.35">
      <c r="B662" s="3" t="s">
        <v>38</v>
      </c>
      <c r="C662" s="3">
        <v>654</v>
      </c>
      <c r="D662" s="3">
        <v>65</v>
      </c>
      <c r="E662" s="8">
        <v>50.1</v>
      </c>
      <c r="F662" s="13">
        <f t="shared" si="142"/>
        <v>-0.68055555555555536</v>
      </c>
      <c r="G662" s="13">
        <f t="shared" si="136"/>
        <v>13.916666666666666</v>
      </c>
      <c r="H662" s="13">
        <f t="shared" si="131"/>
        <v>-178.54374999999996</v>
      </c>
      <c r="I662" s="18">
        <f t="shared" si="132"/>
        <v>72.445036381437504</v>
      </c>
      <c r="J662">
        <v>51.47</v>
      </c>
      <c r="K662">
        <f t="shared" si="133"/>
        <v>-178.54374999999996</v>
      </c>
      <c r="L662" s="18">
        <f t="shared" si="137"/>
        <v>-54.628713618562458</v>
      </c>
      <c r="M662" s="13">
        <f t="shared" si="138"/>
        <v>-54.628713618562458</v>
      </c>
      <c r="N662" s="13">
        <f t="shared" si="139"/>
        <v>-2484.7338541666659</v>
      </c>
      <c r="O662" s="13">
        <f t="shared" si="140"/>
        <v>-8945.0418749999972</v>
      </c>
      <c r="P662" s="13">
        <f t="shared" si="134"/>
        <v>-760.24959785832755</v>
      </c>
      <c r="Q662">
        <f t="shared" si="143"/>
        <v>-1.3726728850219801E-2</v>
      </c>
      <c r="R662" s="23">
        <f t="shared" si="135"/>
        <v>123.9150363814375</v>
      </c>
      <c r="S662" s="13">
        <f t="shared" si="141"/>
        <v>1724.4842563083384</v>
      </c>
      <c r="T662" s="13"/>
    </row>
    <row r="663" spans="2:20" x14ac:dyDescent="0.35">
      <c r="B663" s="3" t="s">
        <v>38</v>
      </c>
      <c r="C663" s="3">
        <v>655</v>
      </c>
      <c r="D663" s="3">
        <v>66</v>
      </c>
      <c r="E663" s="8">
        <v>47.2</v>
      </c>
      <c r="F663" s="13">
        <f t="shared" si="142"/>
        <v>-0.95833333333333315</v>
      </c>
      <c r="G663" s="13">
        <f t="shared" si="136"/>
        <v>13.111111111111111</v>
      </c>
      <c r="H663" s="13">
        <f t="shared" si="131"/>
        <v>-251.41874999999996</v>
      </c>
      <c r="I663" s="18">
        <f t="shared" si="132"/>
        <v>64.300919060888887</v>
      </c>
      <c r="J663">
        <v>51.47</v>
      </c>
      <c r="K663">
        <f t="shared" si="133"/>
        <v>-251.41874999999996</v>
      </c>
      <c r="L663" s="18">
        <f t="shared" si="137"/>
        <v>-135.64783093911109</v>
      </c>
      <c r="M663" s="13">
        <f t="shared" si="138"/>
        <v>-135.64783093911109</v>
      </c>
      <c r="N663" s="13">
        <f t="shared" si="139"/>
        <v>-3296.3791666666662</v>
      </c>
      <c r="O663" s="13">
        <f t="shared" si="140"/>
        <v>-11866.964999999998</v>
      </c>
      <c r="P663" s="13">
        <f t="shared" si="134"/>
        <v>-1778.4937834239008</v>
      </c>
      <c r="Q663">
        <f t="shared" si="143"/>
        <v>-3.2605719362771519E-2</v>
      </c>
      <c r="R663" s="23">
        <f t="shared" si="135"/>
        <v>115.77091906088887</v>
      </c>
      <c r="S663" s="13">
        <f t="shared" si="141"/>
        <v>1517.8853832427653</v>
      </c>
      <c r="T663" s="13"/>
    </row>
    <row r="664" spans="2:20" x14ac:dyDescent="0.35">
      <c r="B664" s="3" t="s">
        <v>38</v>
      </c>
      <c r="C664" s="3">
        <v>656</v>
      </c>
      <c r="D664" s="3">
        <v>67</v>
      </c>
      <c r="E664" s="8">
        <v>43.2</v>
      </c>
      <c r="F664" s="13">
        <f t="shared" si="142"/>
        <v>-1.1111111111111112</v>
      </c>
      <c r="G664" s="13">
        <f t="shared" si="136"/>
        <v>12</v>
      </c>
      <c r="H664" s="13">
        <f t="shared" si="131"/>
        <v>-291.50000000000006</v>
      </c>
      <c r="I664" s="18">
        <f t="shared" si="132"/>
        <v>53.864257392000006</v>
      </c>
      <c r="J664">
        <v>51.47</v>
      </c>
      <c r="K664">
        <f t="shared" si="133"/>
        <v>-291.50000000000006</v>
      </c>
      <c r="L664" s="18">
        <f t="shared" si="137"/>
        <v>-186.16574260800004</v>
      </c>
      <c r="M664" s="13">
        <f t="shared" si="138"/>
        <v>-186.16574260800004</v>
      </c>
      <c r="N664" s="13">
        <f t="shared" si="139"/>
        <v>-3498.0000000000009</v>
      </c>
      <c r="O664" s="13">
        <f t="shared" si="140"/>
        <v>-12592.800000000005</v>
      </c>
      <c r="P664" s="13">
        <f t="shared" si="134"/>
        <v>-2233.9889112960004</v>
      </c>
      <c r="Q664">
        <f t="shared" si="143"/>
        <v>-4.1577015849120005E-2</v>
      </c>
      <c r="R664" s="23">
        <f t="shared" si="135"/>
        <v>105.33425739200001</v>
      </c>
      <c r="S664" s="13">
        <f t="shared" si="141"/>
        <v>1264.0110887040005</v>
      </c>
      <c r="T664" s="13"/>
    </row>
    <row r="665" spans="2:20" x14ac:dyDescent="0.35">
      <c r="B665" s="3" t="s">
        <v>38</v>
      </c>
      <c r="C665" s="3">
        <v>657</v>
      </c>
      <c r="D665" s="3">
        <v>68</v>
      </c>
      <c r="E665" s="8">
        <v>39.200000000000003</v>
      </c>
      <c r="F665" s="13">
        <f t="shared" si="142"/>
        <v>-0.93055555555555591</v>
      </c>
      <c r="G665" s="13">
        <f t="shared" si="136"/>
        <v>10.888888888888889</v>
      </c>
      <c r="H665" s="13">
        <f t="shared" si="131"/>
        <v>-244.13125000000011</v>
      </c>
      <c r="I665" s="18">
        <f t="shared" si="132"/>
        <v>44.351194100888897</v>
      </c>
      <c r="J665">
        <v>51.47</v>
      </c>
      <c r="K665">
        <f t="shared" si="133"/>
        <v>-244.13125000000011</v>
      </c>
      <c r="L665" s="18">
        <f t="shared" si="137"/>
        <v>-148.31005589911121</v>
      </c>
      <c r="M665" s="13">
        <f t="shared" si="138"/>
        <v>-148.31005589911121</v>
      </c>
      <c r="N665" s="13">
        <f t="shared" si="139"/>
        <v>-2658.3180555555568</v>
      </c>
      <c r="O665" s="13">
        <f t="shared" si="140"/>
        <v>-9569.9450000000052</v>
      </c>
      <c r="P665" s="13">
        <f t="shared" si="134"/>
        <v>-1614.9317197903222</v>
      </c>
      <c r="Q665">
        <f t="shared" si="143"/>
        <v>-3.0504265818261642E-2</v>
      </c>
      <c r="R665" s="23">
        <f t="shared" si="135"/>
        <v>95.821194100888903</v>
      </c>
      <c r="S665" s="13">
        <f t="shared" si="141"/>
        <v>1043.3863357652347</v>
      </c>
      <c r="T665" s="13"/>
    </row>
    <row r="666" spans="2:20" x14ac:dyDescent="0.35">
      <c r="B666" s="3" t="s">
        <v>38</v>
      </c>
      <c r="C666" s="3">
        <v>658</v>
      </c>
      <c r="D666" s="3">
        <v>69</v>
      </c>
      <c r="E666" s="8">
        <v>36.5</v>
      </c>
      <c r="F666" s="13">
        <f t="shared" si="142"/>
        <v>-0.68055555555555636</v>
      </c>
      <c r="G666" s="13">
        <f t="shared" si="136"/>
        <v>10.138888888888889</v>
      </c>
      <c r="H666" s="13">
        <f t="shared" si="131"/>
        <v>-178.54375000000022</v>
      </c>
      <c r="I666" s="18">
        <f t="shared" si="132"/>
        <v>38.451998087326395</v>
      </c>
      <c r="J666">
        <v>51.47</v>
      </c>
      <c r="K666">
        <f t="shared" si="133"/>
        <v>-178.54375000000022</v>
      </c>
      <c r="L666" s="18">
        <f t="shared" si="137"/>
        <v>-88.62175191267383</v>
      </c>
      <c r="M666" s="13">
        <f t="shared" si="138"/>
        <v>-88.62175191267383</v>
      </c>
      <c r="N666" s="13">
        <f t="shared" si="139"/>
        <v>-1810.2352430555577</v>
      </c>
      <c r="O666" s="13">
        <f t="shared" si="140"/>
        <v>-6516.8468750000075</v>
      </c>
      <c r="P666" s="13">
        <f t="shared" si="134"/>
        <v>-898.52609578127635</v>
      </c>
      <c r="Q666">
        <f t="shared" si="143"/>
        <v>-1.7221750169141129E-2</v>
      </c>
      <c r="R666" s="23">
        <f t="shared" si="135"/>
        <v>89.921998087326386</v>
      </c>
      <c r="S666" s="13">
        <f t="shared" si="141"/>
        <v>911.70914727428135</v>
      </c>
      <c r="T666" s="13"/>
    </row>
    <row r="667" spans="2:20" x14ac:dyDescent="0.35">
      <c r="B667" s="3" t="s">
        <v>38</v>
      </c>
      <c r="C667" s="3">
        <v>659</v>
      </c>
      <c r="D667" s="3">
        <v>70</v>
      </c>
      <c r="E667" s="8">
        <v>34.299999999999997</v>
      </c>
      <c r="F667" s="13">
        <f t="shared" si="142"/>
        <v>-0.76388888888888884</v>
      </c>
      <c r="G667" s="13">
        <f t="shared" si="136"/>
        <v>9.5277777777777786</v>
      </c>
      <c r="H667" s="13">
        <f t="shared" si="131"/>
        <v>-200.40625</v>
      </c>
      <c r="I667" s="18">
        <f t="shared" si="132"/>
        <v>33.956382983493064</v>
      </c>
      <c r="J667">
        <v>51.47</v>
      </c>
      <c r="K667">
        <f t="shared" si="133"/>
        <v>-200.40625</v>
      </c>
      <c r="L667" s="18">
        <f t="shared" si="137"/>
        <v>-114.97986701650694</v>
      </c>
      <c r="M667" s="13">
        <f t="shared" si="138"/>
        <v>-114.97986701650694</v>
      </c>
      <c r="N667" s="13">
        <f t="shared" si="139"/>
        <v>-1909.4262152777778</v>
      </c>
      <c r="O667" s="13">
        <f t="shared" si="140"/>
        <v>-6873.9343750000007</v>
      </c>
      <c r="P667" s="13">
        <f t="shared" si="134"/>
        <v>-1095.5026218517191</v>
      </c>
      <c r="Q667">
        <f t="shared" si="143"/>
        <v>-2.1301439869338981E-2</v>
      </c>
      <c r="R667" s="23">
        <f t="shared" si="135"/>
        <v>85.426382983493056</v>
      </c>
      <c r="S667" s="13">
        <f t="shared" si="141"/>
        <v>813.92359342605869</v>
      </c>
      <c r="T667" s="13"/>
    </row>
    <row r="668" spans="2:20" x14ac:dyDescent="0.35">
      <c r="B668" s="3" t="s">
        <v>38</v>
      </c>
      <c r="C668" s="3">
        <v>660</v>
      </c>
      <c r="D668" s="3">
        <v>71</v>
      </c>
      <c r="E668" s="8">
        <v>31</v>
      </c>
      <c r="F668" s="13">
        <f t="shared" si="142"/>
        <v>-1.1527777777777775</v>
      </c>
      <c r="G668" s="13">
        <f t="shared" si="136"/>
        <v>8.6111111111111107</v>
      </c>
      <c r="H668" s="13">
        <f t="shared" si="131"/>
        <v>-302.43124999999992</v>
      </c>
      <c r="I668" s="18">
        <f t="shared" si="132"/>
        <v>27.73681378263889</v>
      </c>
      <c r="J668">
        <v>51.47</v>
      </c>
      <c r="K668">
        <f t="shared" si="133"/>
        <v>-302.43124999999992</v>
      </c>
      <c r="L668" s="18">
        <f t="shared" si="137"/>
        <v>-223.22443621736102</v>
      </c>
      <c r="M668" s="13">
        <f t="shared" si="138"/>
        <v>-223.22443621736102</v>
      </c>
      <c r="N668" s="13">
        <f t="shared" si="139"/>
        <v>-2604.2690972222213</v>
      </c>
      <c r="O668" s="13">
        <f t="shared" si="140"/>
        <v>-9375.368749999996</v>
      </c>
      <c r="P668" s="13">
        <f t="shared" si="134"/>
        <v>-1922.210422982831</v>
      </c>
      <c r="Q668">
        <f t="shared" si="143"/>
        <v>-3.791026111993917E-2</v>
      </c>
      <c r="R668" s="23">
        <f t="shared" si="135"/>
        <v>79.206813782638903</v>
      </c>
      <c r="S668" s="13">
        <f t="shared" si="141"/>
        <v>682.05867423939026</v>
      </c>
      <c r="T668" s="13"/>
    </row>
    <row r="669" spans="2:20" x14ac:dyDescent="0.35">
      <c r="B669" s="3" t="s">
        <v>38</v>
      </c>
      <c r="C669" s="3">
        <v>661</v>
      </c>
      <c r="D669" s="3">
        <v>72</v>
      </c>
      <c r="E669" s="8">
        <v>26</v>
      </c>
      <c r="F669" s="13">
        <f t="shared" si="142"/>
        <v>-1.4305555555555556</v>
      </c>
      <c r="G669" s="13">
        <f t="shared" si="136"/>
        <v>7.2222222222222223</v>
      </c>
      <c r="H669" s="13">
        <f t="shared" si="131"/>
        <v>-375.30625000000003</v>
      </c>
      <c r="I669" s="18">
        <f t="shared" si="132"/>
        <v>19.511015730555556</v>
      </c>
      <c r="J669">
        <v>51.47</v>
      </c>
      <c r="K669">
        <f t="shared" si="133"/>
        <v>-375.30625000000003</v>
      </c>
      <c r="L669" s="18">
        <f t="shared" si="137"/>
        <v>-304.32523426944448</v>
      </c>
      <c r="M669" s="13">
        <f t="shared" si="138"/>
        <v>-304.32523426944448</v>
      </c>
      <c r="N669" s="13">
        <f t="shared" si="139"/>
        <v>-2710.5451388888891</v>
      </c>
      <c r="O669" s="13">
        <f t="shared" si="140"/>
        <v>-9757.9624999999996</v>
      </c>
      <c r="P669" s="13">
        <f t="shared" si="134"/>
        <v>-2197.9044697237655</v>
      </c>
      <c r="Q669">
        <f t="shared" si="143"/>
        <v>-4.3958089394475312E-2</v>
      </c>
      <c r="R669" s="23">
        <f t="shared" si="135"/>
        <v>70.981015730555555</v>
      </c>
      <c r="S669" s="13">
        <f t="shared" si="141"/>
        <v>512.64066916512365</v>
      </c>
      <c r="T669" s="13"/>
    </row>
    <row r="670" spans="2:20" x14ac:dyDescent="0.35">
      <c r="B670" s="3" t="s">
        <v>38</v>
      </c>
      <c r="C670" s="3">
        <v>662</v>
      </c>
      <c r="D670" s="3">
        <v>73</v>
      </c>
      <c r="E670" s="8">
        <v>20.7</v>
      </c>
      <c r="F670" s="13">
        <f t="shared" si="142"/>
        <v>-1.4722222222222221</v>
      </c>
      <c r="G670" s="13">
        <f t="shared" si="136"/>
        <v>5.75</v>
      </c>
      <c r="H670" s="13">
        <f t="shared" si="131"/>
        <v>-386.23750000000001</v>
      </c>
      <c r="I670" s="18">
        <f t="shared" si="132"/>
        <v>12.367270902937502</v>
      </c>
      <c r="J670">
        <v>51.47</v>
      </c>
      <c r="K670">
        <f t="shared" si="133"/>
        <v>-386.23750000000001</v>
      </c>
      <c r="L670" s="18">
        <f t="shared" si="137"/>
        <v>-322.40022909706249</v>
      </c>
      <c r="M670" s="13">
        <f t="shared" si="138"/>
        <v>-322.40022909706249</v>
      </c>
      <c r="N670" s="13">
        <f t="shared" si="139"/>
        <v>-2220.8656249999999</v>
      </c>
      <c r="O670" s="13">
        <f t="shared" si="140"/>
        <v>-7995.11625</v>
      </c>
      <c r="P670" s="13">
        <f t="shared" si="134"/>
        <v>-1853.8013173081094</v>
      </c>
      <c r="Q670">
        <f t="shared" si="143"/>
        <v>-3.7590971156525557E-2</v>
      </c>
      <c r="R670" s="23">
        <f t="shared" si="135"/>
        <v>63.837270902937519</v>
      </c>
      <c r="S670" s="13">
        <f t="shared" si="141"/>
        <v>367.06430769189046</v>
      </c>
      <c r="T670" s="13"/>
    </row>
    <row r="671" spans="2:20" x14ac:dyDescent="0.35">
      <c r="B671" s="3" t="s">
        <v>38</v>
      </c>
      <c r="C671" s="3">
        <v>663</v>
      </c>
      <c r="D671" s="3">
        <v>74</v>
      </c>
      <c r="E671" s="8">
        <v>15.4</v>
      </c>
      <c r="F671" s="13">
        <f t="shared" si="142"/>
        <v>-1.0555555555555556</v>
      </c>
      <c r="G671" s="13">
        <f t="shared" si="136"/>
        <v>4.2777777777777777</v>
      </c>
      <c r="H671" s="13">
        <f t="shared" si="131"/>
        <v>-276.92500000000001</v>
      </c>
      <c r="I671" s="18">
        <f t="shared" si="132"/>
        <v>6.8450184773055565</v>
      </c>
      <c r="J671">
        <v>51.47</v>
      </c>
      <c r="K671">
        <f t="shared" si="133"/>
        <v>-276.92500000000001</v>
      </c>
      <c r="L671" s="18">
        <f t="shared" si="137"/>
        <v>-218.60998152269445</v>
      </c>
      <c r="M671" s="13">
        <f t="shared" si="138"/>
        <v>-218.60998152269445</v>
      </c>
      <c r="N671" s="13">
        <f t="shared" si="139"/>
        <v>-1184.6236111111111</v>
      </c>
      <c r="O671" s="13">
        <f t="shared" si="140"/>
        <v>-4264.6449999999995</v>
      </c>
      <c r="P671" s="13">
        <f t="shared" si="134"/>
        <v>-935.16492095819297</v>
      </c>
      <c r="Q671">
        <f t="shared" si="143"/>
        <v>-1.9222834486362857E-2</v>
      </c>
      <c r="R671" s="23">
        <f t="shared" si="135"/>
        <v>58.315018477305557</v>
      </c>
      <c r="S671" s="13">
        <f t="shared" si="141"/>
        <v>249.45869015291817</v>
      </c>
      <c r="T671" s="13"/>
    </row>
    <row r="672" spans="2:20" x14ac:dyDescent="0.35">
      <c r="B672" s="3" t="s">
        <v>38</v>
      </c>
      <c r="C672" s="3">
        <v>664</v>
      </c>
      <c r="D672" s="3">
        <v>75</v>
      </c>
      <c r="E672" s="8">
        <v>13.1</v>
      </c>
      <c r="F672" s="13">
        <f t="shared" si="142"/>
        <v>-0.47222222222222227</v>
      </c>
      <c r="G672" s="13">
        <f t="shared" si="136"/>
        <v>3.6388888888888888</v>
      </c>
      <c r="H672" s="13">
        <f t="shared" si="131"/>
        <v>-123.88750000000002</v>
      </c>
      <c r="I672" s="18">
        <f t="shared" si="132"/>
        <v>4.9530849253263893</v>
      </c>
      <c r="J672">
        <v>51.47</v>
      </c>
      <c r="K672">
        <f t="shared" si="133"/>
        <v>-123.88750000000002</v>
      </c>
      <c r="L672" s="18">
        <f t="shared" si="137"/>
        <v>-67.464415074673639</v>
      </c>
      <c r="M672" s="13">
        <f t="shared" si="138"/>
        <v>-67.464415074673639</v>
      </c>
      <c r="N672" s="13">
        <f t="shared" si="139"/>
        <v>-450.81284722222227</v>
      </c>
      <c r="O672" s="13">
        <f t="shared" si="140"/>
        <v>-1622.9262500000002</v>
      </c>
      <c r="P672" s="13">
        <f t="shared" si="134"/>
        <v>-245.49551041061795</v>
      </c>
      <c r="Q672">
        <f t="shared" si="143"/>
        <v>-5.1144898002212077E-3</v>
      </c>
      <c r="R672" s="23">
        <f t="shared" si="135"/>
        <v>56.423084925326378</v>
      </c>
      <c r="S672" s="13">
        <f t="shared" si="141"/>
        <v>205.31733681160432</v>
      </c>
      <c r="T672" s="13"/>
    </row>
    <row r="673" spans="2:20" x14ac:dyDescent="0.35">
      <c r="B673" s="3" t="s">
        <v>38</v>
      </c>
      <c r="C673" s="3">
        <v>665</v>
      </c>
      <c r="D673" s="3">
        <v>76</v>
      </c>
      <c r="E673" s="8">
        <v>12</v>
      </c>
      <c r="F673" s="13">
        <f t="shared" si="142"/>
        <v>-8.3333333333333287E-2</v>
      </c>
      <c r="G673" s="13">
        <f t="shared" si="136"/>
        <v>3.3333333333333335</v>
      </c>
      <c r="H673" s="13">
        <f t="shared" si="131"/>
        <v>-21.86249999999999</v>
      </c>
      <c r="I673" s="18">
        <f t="shared" si="132"/>
        <v>4.156192700000001</v>
      </c>
      <c r="J673">
        <v>51.47</v>
      </c>
      <c r="K673">
        <f t="shared" si="133"/>
        <v>-21.86249999999999</v>
      </c>
      <c r="L673" s="18">
        <f t="shared" si="137"/>
        <v>33.763692700000007</v>
      </c>
      <c r="M673" s="13">
        <f t="shared" si="138"/>
        <v>33.763692700000007</v>
      </c>
      <c r="N673" s="13">
        <f t="shared" si="139"/>
        <v>-72.874999999999972</v>
      </c>
      <c r="O673" s="13">
        <f t="shared" si="140"/>
        <v>-262.34999999999991</v>
      </c>
      <c r="P673" s="13">
        <f t="shared" si="134"/>
        <v>112.54564233333336</v>
      </c>
      <c r="Q673">
        <f t="shared" si="143"/>
        <v>2.3759635603703712E-3</v>
      </c>
      <c r="R673" s="23">
        <f t="shared" si="135"/>
        <v>55.626192699999997</v>
      </c>
      <c r="S673" s="13">
        <f t="shared" si="141"/>
        <v>185.42064233333332</v>
      </c>
      <c r="T673" s="13"/>
    </row>
    <row r="674" spans="2:20" x14ac:dyDescent="0.35">
      <c r="B674" s="3" t="s">
        <v>38</v>
      </c>
      <c r="C674" s="3">
        <v>666</v>
      </c>
      <c r="D674" s="3">
        <v>77</v>
      </c>
      <c r="E674" s="8">
        <v>12.5</v>
      </c>
      <c r="F674" s="13">
        <f t="shared" si="142"/>
        <v>0.27777777777777779</v>
      </c>
      <c r="G674" s="13">
        <f t="shared" si="136"/>
        <v>3.4722222222222223</v>
      </c>
      <c r="H674" s="13">
        <f t="shared" si="131"/>
        <v>72.875000000000014</v>
      </c>
      <c r="I674" s="18">
        <f t="shared" si="132"/>
        <v>4.5097577039930563</v>
      </c>
      <c r="J674">
        <v>51.47</v>
      </c>
      <c r="K674">
        <f t="shared" si="133"/>
        <v>72.875000000000014</v>
      </c>
      <c r="L674" s="18">
        <f t="shared" si="137"/>
        <v>128.85475770399307</v>
      </c>
      <c r="M674" s="13">
        <f t="shared" si="138"/>
        <v>128.85475770399307</v>
      </c>
      <c r="N674" s="13">
        <f t="shared" si="139"/>
        <v>253.03819444444451</v>
      </c>
      <c r="O674" s="13">
        <f t="shared" si="140"/>
        <v>910.93750000000034</v>
      </c>
      <c r="P674" s="13">
        <f t="shared" si="134"/>
        <v>447.41235313886483</v>
      </c>
      <c r="Q674">
        <f t="shared" si="143"/>
        <v>9.5696531088034983E-3</v>
      </c>
      <c r="R674" s="23">
        <f t="shared" si="135"/>
        <v>55.979757703993059</v>
      </c>
      <c r="S674" s="13">
        <f t="shared" si="141"/>
        <v>194.37415869442032</v>
      </c>
      <c r="T674" s="13"/>
    </row>
    <row r="675" spans="2:20" x14ac:dyDescent="0.35">
      <c r="B675" s="3" t="s">
        <v>38</v>
      </c>
      <c r="C675" s="3">
        <v>667</v>
      </c>
      <c r="D675" s="3">
        <v>78</v>
      </c>
      <c r="E675" s="8">
        <v>14</v>
      </c>
      <c r="F675" s="13">
        <f t="shared" si="142"/>
        <v>0.90277777777777779</v>
      </c>
      <c r="G675" s="13">
        <f t="shared" si="136"/>
        <v>3.8888888888888888</v>
      </c>
      <c r="H675" s="13">
        <f t="shared" si="131"/>
        <v>236.84375000000003</v>
      </c>
      <c r="I675" s="18">
        <f t="shared" si="132"/>
        <v>5.6570400638888891</v>
      </c>
      <c r="J675">
        <v>51.47</v>
      </c>
      <c r="K675">
        <f t="shared" si="133"/>
        <v>236.84375000000003</v>
      </c>
      <c r="L675" s="18">
        <f t="shared" si="137"/>
        <v>293.9707900638889</v>
      </c>
      <c r="M675" s="13">
        <f t="shared" si="138"/>
        <v>293.9707900638889</v>
      </c>
      <c r="N675" s="13">
        <f t="shared" si="139"/>
        <v>921.05902777777783</v>
      </c>
      <c r="O675" s="13">
        <f t="shared" si="140"/>
        <v>3315.8125</v>
      </c>
      <c r="P675" s="13">
        <f t="shared" si="134"/>
        <v>1143.2197391373456</v>
      </c>
      <c r="Q675">
        <f t="shared" si="143"/>
        <v>2.4769761014642486E-2</v>
      </c>
      <c r="R675" s="23">
        <f t="shared" si="135"/>
        <v>57.12704006388887</v>
      </c>
      <c r="S675" s="13">
        <f t="shared" si="141"/>
        <v>222.16071135956781</v>
      </c>
      <c r="T675" s="13"/>
    </row>
    <row r="676" spans="2:20" x14ac:dyDescent="0.35">
      <c r="B676" s="3" t="s">
        <v>38</v>
      </c>
      <c r="C676" s="3">
        <v>668</v>
      </c>
      <c r="D676" s="3">
        <v>79</v>
      </c>
      <c r="E676" s="8">
        <v>19</v>
      </c>
      <c r="F676" s="13">
        <f t="shared" si="142"/>
        <v>1.2777777777777777</v>
      </c>
      <c r="G676" s="13">
        <f t="shared" si="136"/>
        <v>5.2777777777777777</v>
      </c>
      <c r="H676" s="13">
        <f t="shared" si="131"/>
        <v>335.22500000000002</v>
      </c>
      <c r="I676" s="18">
        <f t="shared" si="132"/>
        <v>10.419344199305556</v>
      </c>
      <c r="J676">
        <v>51.47</v>
      </c>
      <c r="K676">
        <f t="shared" si="133"/>
        <v>335.22500000000002</v>
      </c>
      <c r="L676" s="18">
        <f t="shared" si="137"/>
        <v>397.11434419930561</v>
      </c>
      <c r="M676" s="13">
        <f t="shared" si="138"/>
        <v>397.11434419930561</v>
      </c>
      <c r="N676" s="13">
        <f t="shared" si="139"/>
        <v>1769.2430555555557</v>
      </c>
      <c r="O676" s="13">
        <f t="shared" si="140"/>
        <v>6369.2750000000005</v>
      </c>
      <c r="P676" s="13">
        <f t="shared" si="134"/>
        <v>2095.8812610518908</v>
      </c>
      <c r="Q676">
        <f t="shared" si="143"/>
        <v>4.5992949895305377E-2</v>
      </c>
      <c r="R676" s="23">
        <f t="shared" si="135"/>
        <v>61.889344199305583</v>
      </c>
      <c r="S676" s="13">
        <f t="shared" si="141"/>
        <v>326.6382054963351</v>
      </c>
      <c r="T676" s="13"/>
    </row>
    <row r="677" spans="2:20" x14ac:dyDescent="0.35">
      <c r="B677" s="3" t="s">
        <v>38</v>
      </c>
      <c r="C677" s="3">
        <v>669</v>
      </c>
      <c r="D677" s="3">
        <v>80</v>
      </c>
      <c r="E677" s="8">
        <v>23.2</v>
      </c>
      <c r="F677" s="13">
        <f t="shared" si="142"/>
        <v>1.25</v>
      </c>
      <c r="G677" s="13">
        <f t="shared" si="136"/>
        <v>6.4444444444444446</v>
      </c>
      <c r="H677" s="13">
        <f t="shared" si="131"/>
        <v>327.9375</v>
      </c>
      <c r="I677" s="18">
        <f t="shared" si="132"/>
        <v>15.534924714222225</v>
      </c>
      <c r="J677">
        <v>51.47</v>
      </c>
      <c r="K677">
        <f t="shared" si="133"/>
        <v>327.9375</v>
      </c>
      <c r="L677" s="18">
        <f t="shared" si="137"/>
        <v>394.94242471422223</v>
      </c>
      <c r="M677" s="13">
        <f t="shared" si="138"/>
        <v>394.94242471422223</v>
      </c>
      <c r="N677" s="13">
        <f t="shared" si="139"/>
        <v>2113.375</v>
      </c>
      <c r="O677" s="13">
        <f t="shared" si="140"/>
        <v>7608.15</v>
      </c>
      <c r="P677" s="13">
        <f t="shared" si="134"/>
        <v>2545.1845148249877</v>
      </c>
      <c r="Q677">
        <f t="shared" si="143"/>
        <v>5.6559655884999734E-2</v>
      </c>
      <c r="R677" s="23">
        <f t="shared" si="135"/>
        <v>67.004924714222227</v>
      </c>
      <c r="S677" s="13">
        <f t="shared" si="141"/>
        <v>431.80951482498767</v>
      </c>
      <c r="T677" s="13"/>
    </row>
    <row r="678" spans="2:20" x14ac:dyDescent="0.35">
      <c r="B678" s="3" t="s">
        <v>38</v>
      </c>
      <c r="C678" s="3">
        <v>670</v>
      </c>
      <c r="D678" s="3">
        <v>81</v>
      </c>
      <c r="E678" s="8">
        <v>28</v>
      </c>
      <c r="F678" s="13">
        <f t="shared" si="142"/>
        <v>1.2222222222222223</v>
      </c>
      <c r="G678" s="13">
        <f t="shared" si="136"/>
        <v>7.7777777777777777</v>
      </c>
      <c r="H678" s="13">
        <f t="shared" si="131"/>
        <v>320.65000000000003</v>
      </c>
      <c r="I678" s="18">
        <f t="shared" si="132"/>
        <v>22.628160255555557</v>
      </c>
      <c r="J678">
        <v>51.47</v>
      </c>
      <c r="K678">
        <f t="shared" si="133"/>
        <v>320.65000000000003</v>
      </c>
      <c r="L678" s="18">
        <f t="shared" si="137"/>
        <v>394.7481602555556</v>
      </c>
      <c r="M678" s="13">
        <f t="shared" si="138"/>
        <v>394.7481602555556</v>
      </c>
      <c r="N678" s="13">
        <f t="shared" si="139"/>
        <v>2493.9444444444448</v>
      </c>
      <c r="O678" s="13">
        <f t="shared" si="140"/>
        <v>8978.2000000000007</v>
      </c>
      <c r="P678" s="13">
        <f t="shared" si="134"/>
        <v>3070.2634686543215</v>
      </c>
      <c r="Q678">
        <f t="shared" si="143"/>
        <v>6.908092804472224E-2</v>
      </c>
      <c r="R678" s="23">
        <f t="shared" si="135"/>
        <v>74.09816025555557</v>
      </c>
      <c r="S678" s="13">
        <f t="shared" si="141"/>
        <v>576.31902420987672</v>
      </c>
      <c r="T678" s="13"/>
    </row>
    <row r="679" spans="2:20" x14ac:dyDescent="0.35">
      <c r="B679" s="3" t="s">
        <v>38</v>
      </c>
      <c r="C679" s="3">
        <v>671</v>
      </c>
      <c r="D679" s="3">
        <v>82</v>
      </c>
      <c r="E679" s="8">
        <v>32</v>
      </c>
      <c r="F679" s="13">
        <f t="shared" si="142"/>
        <v>0.83333333333333326</v>
      </c>
      <c r="G679" s="13">
        <f t="shared" si="136"/>
        <v>8.8888888888888893</v>
      </c>
      <c r="H679" s="13">
        <f t="shared" si="131"/>
        <v>218.625</v>
      </c>
      <c r="I679" s="18">
        <f t="shared" si="132"/>
        <v>29.555148088888895</v>
      </c>
      <c r="J679">
        <v>51.47</v>
      </c>
      <c r="K679">
        <f t="shared" si="133"/>
        <v>218.625</v>
      </c>
      <c r="L679" s="18">
        <f t="shared" si="137"/>
        <v>299.6501480888889</v>
      </c>
      <c r="M679" s="13">
        <f t="shared" si="138"/>
        <v>299.6501480888889</v>
      </c>
      <c r="N679" s="13">
        <f t="shared" si="139"/>
        <v>1943.3333333333335</v>
      </c>
      <c r="O679" s="13">
        <f t="shared" si="140"/>
        <v>6996.0000000000009</v>
      </c>
      <c r="P679" s="13">
        <f t="shared" si="134"/>
        <v>2663.5568719012349</v>
      </c>
      <c r="Q679">
        <f t="shared" si="143"/>
        <v>6.0669906526639242E-2</v>
      </c>
      <c r="R679" s="23">
        <f t="shared" si="135"/>
        <v>81.025148088888898</v>
      </c>
      <c r="S679" s="13">
        <f t="shared" si="141"/>
        <v>720.22353856790141</v>
      </c>
      <c r="T679" s="13"/>
    </row>
    <row r="680" spans="2:20" x14ac:dyDescent="0.35">
      <c r="B680" s="3" t="s">
        <v>38</v>
      </c>
      <c r="C680" s="3">
        <v>672</v>
      </c>
      <c r="D680" s="3">
        <v>83</v>
      </c>
      <c r="E680" s="8">
        <v>34</v>
      </c>
      <c r="F680" s="13">
        <f t="shared" si="142"/>
        <v>0.55555555555555558</v>
      </c>
      <c r="G680" s="13">
        <f t="shared" si="136"/>
        <v>9.4444444444444446</v>
      </c>
      <c r="H680" s="13">
        <f t="shared" si="131"/>
        <v>145.75000000000003</v>
      </c>
      <c r="I680" s="18">
        <f t="shared" si="132"/>
        <v>33.364991397222227</v>
      </c>
      <c r="J680">
        <v>51.47</v>
      </c>
      <c r="K680">
        <f t="shared" si="133"/>
        <v>145.75000000000003</v>
      </c>
      <c r="L680" s="18">
        <f t="shared" si="137"/>
        <v>230.58499139722227</v>
      </c>
      <c r="M680" s="13">
        <f t="shared" si="138"/>
        <v>230.58499139722227</v>
      </c>
      <c r="N680" s="13">
        <f t="shared" si="139"/>
        <v>1376.5277777777781</v>
      </c>
      <c r="O680" s="13">
        <f t="shared" si="140"/>
        <v>4955.5000000000009</v>
      </c>
      <c r="P680" s="13">
        <f t="shared" si="134"/>
        <v>2177.7471409737659</v>
      </c>
      <c r="Q680">
        <f t="shared" si="143"/>
        <v>5.0209170194672942E-2</v>
      </c>
      <c r="R680" s="23">
        <f t="shared" si="135"/>
        <v>84.83499139722224</v>
      </c>
      <c r="S680" s="13">
        <f t="shared" si="141"/>
        <v>801.21936319598785</v>
      </c>
      <c r="T680" s="13"/>
    </row>
    <row r="681" spans="2:20" x14ac:dyDescent="0.35">
      <c r="B681" s="3" t="s">
        <v>38</v>
      </c>
      <c r="C681" s="3">
        <v>673</v>
      </c>
      <c r="D681" s="3">
        <v>84</v>
      </c>
      <c r="E681" s="8">
        <v>36</v>
      </c>
      <c r="F681" s="13">
        <f t="shared" si="142"/>
        <v>0.55555555555555558</v>
      </c>
      <c r="G681" s="13">
        <f t="shared" si="136"/>
        <v>10</v>
      </c>
      <c r="H681" s="13">
        <f t="shared" si="131"/>
        <v>145.75000000000003</v>
      </c>
      <c r="I681" s="18">
        <f t="shared" si="132"/>
        <v>37.405734300000006</v>
      </c>
      <c r="J681">
        <v>51.47</v>
      </c>
      <c r="K681">
        <f t="shared" si="133"/>
        <v>145.75000000000003</v>
      </c>
      <c r="L681" s="18">
        <f t="shared" si="137"/>
        <v>234.62573430000003</v>
      </c>
      <c r="M681" s="13">
        <f t="shared" si="138"/>
        <v>234.62573430000003</v>
      </c>
      <c r="N681" s="13">
        <f t="shared" si="139"/>
        <v>1457.5000000000002</v>
      </c>
      <c r="O681" s="13">
        <f t="shared" si="140"/>
        <v>5247.0000000000009</v>
      </c>
      <c r="P681" s="13">
        <f t="shared" si="134"/>
        <v>2346.2573430000002</v>
      </c>
      <c r="Q681">
        <f t="shared" si="143"/>
        <v>5.4746004670000008E-2</v>
      </c>
      <c r="R681" s="23">
        <f t="shared" si="135"/>
        <v>88.875734300000005</v>
      </c>
      <c r="S681" s="13">
        <f t="shared" si="141"/>
        <v>888.75734299999999</v>
      </c>
      <c r="T681" s="13"/>
    </row>
    <row r="682" spans="2:20" x14ac:dyDescent="0.35">
      <c r="B682" s="3" t="s">
        <v>38</v>
      </c>
      <c r="C682" s="3">
        <v>674</v>
      </c>
      <c r="D682" s="3">
        <v>85</v>
      </c>
      <c r="E682" s="8">
        <v>38</v>
      </c>
      <c r="F682" s="13">
        <f t="shared" si="142"/>
        <v>0.55555555555555558</v>
      </c>
      <c r="G682" s="13">
        <f t="shared" si="136"/>
        <v>10.555555555555555</v>
      </c>
      <c r="H682" s="13">
        <f t="shared" si="131"/>
        <v>145.75000000000003</v>
      </c>
      <c r="I682" s="18">
        <f t="shared" si="132"/>
        <v>41.677376797222223</v>
      </c>
      <c r="J682">
        <v>51.47</v>
      </c>
      <c r="K682">
        <f t="shared" si="133"/>
        <v>145.75000000000003</v>
      </c>
      <c r="L682" s="18">
        <f t="shared" si="137"/>
        <v>238.89737679722225</v>
      </c>
      <c r="M682" s="13">
        <f t="shared" si="138"/>
        <v>238.89737679722225</v>
      </c>
      <c r="N682" s="13">
        <f t="shared" si="139"/>
        <v>1538.4722222222224</v>
      </c>
      <c r="O682" s="13">
        <f t="shared" si="140"/>
        <v>5538.5000000000009</v>
      </c>
      <c r="P682" s="13">
        <f t="shared" si="134"/>
        <v>2521.694532859568</v>
      </c>
      <c r="Q682">
        <f t="shared" si="143"/>
        <v>5.9540009803628682E-2</v>
      </c>
      <c r="R682" s="23">
        <f t="shared" si="135"/>
        <v>93.147376797222222</v>
      </c>
      <c r="S682" s="13">
        <f t="shared" si="141"/>
        <v>983.22231063734557</v>
      </c>
      <c r="T682" s="13"/>
    </row>
    <row r="683" spans="2:20" x14ac:dyDescent="0.35">
      <c r="B683" s="3" t="s">
        <v>38</v>
      </c>
      <c r="C683" s="3">
        <v>675</v>
      </c>
      <c r="D683" s="3">
        <v>86</v>
      </c>
      <c r="E683" s="8">
        <v>40</v>
      </c>
      <c r="F683" s="13">
        <f t="shared" si="142"/>
        <v>0.31944444444444403</v>
      </c>
      <c r="G683" s="13">
        <f t="shared" si="136"/>
        <v>11.111111111111111</v>
      </c>
      <c r="H683" s="13">
        <f t="shared" si="131"/>
        <v>83.806249999999892</v>
      </c>
      <c r="I683" s="18">
        <f t="shared" si="132"/>
        <v>46.179918888888892</v>
      </c>
      <c r="J683">
        <v>51.47</v>
      </c>
      <c r="K683">
        <f t="shared" si="133"/>
        <v>83.806249999999892</v>
      </c>
      <c r="L683" s="18">
        <f t="shared" si="137"/>
        <v>181.45616888888878</v>
      </c>
      <c r="M683" s="13">
        <f t="shared" si="138"/>
        <v>181.45616888888878</v>
      </c>
      <c r="N683" s="13">
        <f t="shared" si="139"/>
        <v>931.18055555555429</v>
      </c>
      <c r="O683" s="13">
        <f t="shared" si="140"/>
        <v>3352.2499999999955</v>
      </c>
      <c r="P683" s="13">
        <f t="shared" si="134"/>
        <v>2016.1796543209864</v>
      </c>
      <c r="Q683">
        <f t="shared" si="143"/>
        <v>4.816429174211246E-2</v>
      </c>
      <c r="R683" s="23">
        <f t="shared" si="135"/>
        <v>97.649918888888891</v>
      </c>
      <c r="S683" s="13">
        <f t="shared" si="141"/>
        <v>1084.9990987654321</v>
      </c>
      <c r="T683" s="13"/>
    </row>
    <row r="684" spans="2:20" x14ac:dyDescent="0.35">
      <c r="B684" s="3" t="s">
        <v>38</v>
      </c>
      <c r="C684" s="3">
        <v>676</v>
      </c>
      <c r="D684" s="3">
        <v>87</v>
      </c>
      <c r="E684" s="8">
        <v>40.299999999999997</v>
      </c>
      <c r="F684" s="13">
        <f t="shared" si="142"/>
        <v>6.9444444444444448E-2</v>
      </c>
      <c r="G684" s="13">
        <f t="shared" si="136"/>
        <v>11.194444444444445</v>
      </c>
      <c r="H684" s="13">
        <f t="shared" si="131"/>
        <v>18.218750000000004</v>
      </c>
      <c r="I684" s="18">
        <f t="shared" si="132"/>
        <v>46.875215292659732</v>
      </c>
      <c r="J684">
        <v>51.47</v>
      </c>
      <c r="K684">
        <f t="shared" si="133"/>
        <v>18.218750000000004</v>
      </c>
      <c r="L684" s="18">
        <f t="shared" si="137"/>
        <v>116.56396529265973</v>
      </c>
      <c r="M684" s="13">
        <f t="shared" si="138"/>
        <v>116.56396529265973</v>
      </c>
      <c r="N684" s="13">
        <f t="shared" si="139"/>
        <v>203.94878472222226</v>
      </c>
      <c r="O684" s="13">
        <f t="shared" si="140"/>
        <v>734.21562500000005</v>
      </c>
      <c r="P684" s="13">
        <f t="shared" si="134"/>
        <v>1304.8688336928299</v>
      </c>
      <c r="Q684">
        <f t="shared" si="143"/>
        <v>3.1534330147576721E-2</v>
      </c>
      <c r="R684" s="23">
        <f t="shared" si="135"/>
        <v>98.345215292659731</v>
      </c>
      <c r="S684" s="13">
        <f t="shared" si="141"/>
        <v>1100.9200489706077</v>
      </c>
      <c r="T684" s="13"/>
    </row>
    <row r="685" spans="2:20" x14ac:dyDescent="0.35">
      <c r="B685" s="3" t="s">
        <v>38</v>
      </c>
      <c r="C685" s="3">
        <v>677</v>
      </c>
      <c r="D685" s="3">
        <v>88</v>
      </c>
      <c r="E685" s="8">
        <v>40.5</v>
      </c>
      <c r="F685" s="13">
        <f t="shared" si="142"/>
        <v>-0.18055555555555516</v>
      </c>
      <c r="G685" s="13">
        <f t="shared" si="136"/>
        <v>11.25</v>
      </c>
      <c r="H685" s="13">
        <f t="shared" si="131"/>
        <v>-47.368749999999899</v>
      </c>
      <c r="I685" s="18">
        <f t="shared" si="132"/>
        <v>47.341632473437507</v>
      </c>
      <c r="J685">
        <v>51.47</v>
      </c>
      <c r="K685">
        <f t="shared" si="133"/>
        <v>-47.368749999999899</v>
      </c>
      <c r="L685" s="18">
        <f t="shared" si="137"/>
        <v>51.442882473437599</v>
      </c>
      <c r="M685" s="13">
        <f t="shared" si="138"/>
        <v>51.442882473437599</v>
      </c>
      <c r="N685" s="13">
        <f t="shared" si="139"/>
        <v>-532.89843749999886</v>
      </c>
      <c r="O685" s="13">
        <f t="shared" si="140"/>
        <v>-1918.434374999996</v>
      </c>
      <c r="P685" s="13">
        <f t="shared" si="134"/>
        <v>578.73242782617297</v>
      </c>
      <c r="Q685">
        <f t="shared" si="143"/>
        <v>1.4146792680195339E-2</v>
      </c>
      <c r="R685" s="23">
        <f t="shared" si="135"/>
        <v>98.811632473437498</v>
      </c>
      <c r="S685" s="13">
        <f t="shared" si="141"/>
        <v>1111.6308653261717</v>
      </c>
      <c r="T685" s="13"/>
    </row>
    <row r="686" spans="2:20" x14ac:dyDescent="0.35">
      <c r="B686" s="3" t="s">
        <v>38</v>
      </c>
      <c r="C686" s="3">
        <v>678</v>
      </c>
      <c r="D686" s="3">
        <v>89</v>
      </c>
      <c r="E686" s="8">
        <v>39</v>
      </c>
      <c r="F686" s="13">
        <f t="shared" si="142"/>
        <v>-0.6666666666666663</v>
      </c>
      <c r="G686" s="13">
        <f t="shared" si="136"/>
        <v>10.833333333333334</v>
      </c>
      <c r="H686" s="13">
        <f t="shared" si="131"/>
        <v>-174.89999999999992</v>
      </c>
      <c r="I686" s="18">
        <f t="shared" si="132"/>
        <v>43.899785393750008</v>
      </c>
      <c r="J686">
        <v>51.47</v>
      </c>
      <c r="K686">
        <f t="shared" si="133"/>
        <v>-174.89999999999992</v>
      </c>
      <c r="L686" s="18">
        <f t="shared" si="137"/>
        <v>-79.530214606249913</v>
      </c>
      <c r="M686" s="13">
        <f t="shared" si="138"/>
        <v>-79.530214606249913</v>
      </c>
      <c r="N686" s="13">
        <f t="shared" si="139"/>
        <v>-1894.7499999999993</v>
      </c>
      <c r="O686" s="13">
        <f t="shared" si="140"/>
        <v>-6821.0999999999976</v>
      </c>
      <c r="P686" s="13">
        <f t="shared" si="134"/>
        <v>-861.57732490104081</v>
      </c>
      <c r="Q686">
        <f t="shared" si="143"/>
        <v>-2.1300106087831287E-2</v>
      </c>
      <c r="R686" s="23">
        <f t="shared" si="135"/>
        <v>95.369785393750007</v>
      </c>
      <c r="S686" s="13">
        <f t="shared" si="141"/>
        <v>1033.1726750989585</v>
      </c>
      <c r="T686" s="13"/>
    </row>
    <row r="687" spans="2:20" x14ac:dyDescent="0.35">
      <c r="B687" s="3" t="s">
        <v>38</v>
      </c>
      <c r="C687" s="3">
        <v>679</v>
      </c>
      <c r="D687" s="3">
        <v>90</v>
      </c>
      <c r="E687" s="8">
        <v>35.700000000000003</v>
      </c>
      <c r="F687" s="13">
        <f t="shared" si="142"/>
        <v>-0.99999999999999989</v>
      </c>
      <c r="G687" s="13">
        <f t="shared" si="136"/>
        <v>9.9166666666666661</v>
      </c>
      <c r="H687" s="13">
        <f t="shared" si="131"/>
        <v>-262.34999999999997</v>
      </c>
      <c r="I687" s="18">
        <f t="shared" si="132"/>
        <v>36.7849030154375</v>
      </c>
      <c r="J687">
        <v>51.47</v>
      </c>
      <c r="K687">
        <f t="shared" si="133"/>
        <v>-262.34999999999997</v>
      </c>
      <c r="L687" s="18">
        <f t="shared" si="137"/>
        <v>-174.09509698456247</v>
      </c>
      <c r="M687" s="13">
        <f t="shared" si="138"/>
        <v>-174.09509698456247</v>
      </c>
      <c r="N687" s="13">
        <f t="shared" si="139"/>
        <v>-2601.6374999999994</v>
      </c>
      <c r="O687" s="13">
        <f t="shared" si="140"/>
        <v>-9365.8949999999986</v>
      </c>
      <c r="P687" s="13">
        <f t="shared" si="134"/>
        <v>-1726.4430450969112</v>
      </c>
      <c r="Q687">
        <f t="shared" si="143"/>
        <v>-4.3161076127422773E-2</v>
      </c>
      <c r="R687" s="23">
        <f t="shared" si="135"/>
        <v>88.254903015437492</v>
      </c>
      <c r="S687" s="13">
        <f t="shared" si="141"/>
        <v>875.19445490308817</v>
      </c>
      <c r="T687" s="13"/>
    </row>
    <row r="688" spans="2:20" x14ac:dyDescent="0.35">
      <c r="B688" s="3" t="s">
        <v>38</v>
      </c>
      <c r="C688" s="3">
        <v>680</v>
      </c>
      <c r="D688" s="3">
        <v>91</v>
      </c>
      <c r="E688" s="8">
        <v>31.8</v>
      </c>
      <c r="F688" s="13">
        <f t="shared" si="142"/>
        <v>-1.1944444444444446</v>
      </c>
      <c r="G688" s="13">
        <f t="shared" si="136"/>
        <v>8.8333333333333339</v>
      </c>
      <c r="H688" s="13">
        <f t="shared" si="131"/>
        <v>-313.36250000000007</v>
      </c>
      <c r="I688" s="18">
        <f t="shared" si="132"/>
        <v>29.186863235750007</v>
      </c>
      <c r="J688">
        <v>51.47</v>
      </c>
      <c r="K688">
        <f t="shared" si="133"/>
        <v>-313.36250000000007</v>
      </c>
      <c r="L688" s="18">
        <f t="shared" si="137"/>
        <v>-232.70563676425007</v>
      </c>
      <c r="M688" s="13">
        <f t="shared" si="138"/>
        <v>-232.70563676425007</v>
      </c>
      <c r="N688" s="13">
        <f t="shared" si="139"/>
        <v>-2768.0354166666675</v>
      </c>
      <c r="O688" s="13">
        <f t="shared" si="140"/>
        <v>-9964.9275000000034</v>
      </c>
      <c r="P688" s="13">
        <f t="shared" si="134"/>
        <v>-2055.566458084209</v>
      </c>
      <c r="Q688">
        <f t="shared" si="143"/>
        <v>-5.1960152134906394E-2</v>
      </c>
      <c r="R688" s="23">
        <f t="shared" si="135"/>
        <v>80.656863235749995</v>
      </c>
      <c r="S688" s="13">
        <f t="shared" si="141"/>
        <v>712.46895858245853</v>
      </c>
      <c r="T688" s="13"/>
    </row>
    <row r="689" spans="2:20" x14ac:dyDescent="0.35">
      <c r="B689" s="3" t="s">
        <v>38</v>
      </c>
      <c r="C689" s="3">
        <v>681</v>
      </c>
      <c r="D689" s="3">
        <v>92</v>
      </c>
      <c r="E689" s="8">
        <v>27.1</v>
      </c>
      <c r="F689" s="13">
        <f t="shared" si="142"/>
        <v>-1.25</v>
      </c>
      <c r="G689" s="13">
        <f t="shared" si="136"/>
        <v>7.5277777777777777</v>
      </c>
      <c r="H689" s="13">
        <f t="shared" si="131"/>
        <v>-327.9375</v>
      </c>
      <c r="I689" s="18">
        <f t="shared" si="132"/>
        <v>21.196871394493058</v>
      </c>
      <c r="J689">
        <v>51.47</v>
      </c>
      <c r="K689">
        <f t="shared" si="133"/>
        <v>-327.9375</v>
      </c>
      <c r="L689" s="18">
        <f t="shared" si="137"/>
        <v>-255.27062860550694</v>
      </c>
      <c r="M689" s="13">
        <f t="shared" si="138"/>
        <v>-255.27062860550694</v>
      </c>
      <c r="N689" s="13">
        <f t="shared" si="139"/>
        <v>-2468.640625</v>
      </c>
      <c r="O689" s="13">
        <f t="shared" si="140"/>
        <v>-8887.1062499999989</v>
      </c>
      <c r="P689" s="13">
        <f t="shared" si="134"/>
        <v>-1921.6205653358995</v>
      </c>
      <c r="Q689">
        <f t="shared" si="143"/>
        <v>-4.9108081114139654E-2</v>
      </c>
      <c r="R689" s="23">
        <f t="shared" si="135"/>
        <v>72.666871394493057</v>
      </c>
      <c r="S689" s="13">
        <f t="shared" si="141"/>
        <v>547.02005966410047</v>
      </c>
      <c r="T689" s="13"/>
    </row>
    <row r="690" spans="2:20" x14ac:dyDescent="0.35">
      <c r="B690" s="3" t="s">
        <v>38</v>
      </c>
      <c r="C690" s="3">
        <v>682</v>
      </c>
      <c r="D690" s="3">
        <v>93</v>
      </c>
      <c r="E690" s="8">
        <v>22.8</v>
      </c>
      <c r="F690" s="13">
        <f t="shared" si="142"/>
        <v>-0.83333333333333326</v>
      </c>
      <c r="G690" s="13">
        <f t="shared" si="136"/>
        <v>6.333333333333333</v>
      </c>
      <c r="H690" s="13">
        <f t="shared" si="131"/>
        <v>-218.625</v>
      </c>
      <c r="I690" s="18">
        <f t="shared" si="132"/>
        <v>15.003855647</v>
      </c>
      <c r="J690">
        <v>51.47</v>
      </c>
      <c r="K690">
        <f t="shared" si="133"/>
        <v>-218.625</v>
      </c>
      <c r="L690" s="18">
        <f t="shared" si="137"/>
        <v>-152.15114435300001</v>
      </c>
      <c r="M690" s="13">
        <f t="shared" si="138"/>
        <v>-152.15114435300001</v>
      </c>
      <c r="N690" s="13">
        <f t="shared" si="139"/>
        <v>-1384.625</v>
      </c>
      <c r="O690" s="13">
        <f t="shared" si="140"/>
        <v>-4984.6499999999996</v>
      </c>
      <c r="P690" s="13">
        <f t="shared" si="134"/>
        <v>-963.62391423566669</v>
      </c>
      <c r="Q690">
        <f t="shared" si="143"/>
        <v>-2.4893617784421392E-2</v>
      </c>
      <c r="R690" s="23">
        <f t="shared" si="135"/>
        <v>66.473855646999993</v>
      </c>
      <c r="S690" s="13">
        <f t="shared" si="141"/>
        <v>421.00108576433331</v>
      </c>
      <c r="T690" s="13"/>
    </row>
    <row r="691" spans="2:20" x14ac:dyDescent="0.35">
      <c r="B691" s="3" t="s">
        <v>38</v>
      </c>
      <c r="C691" s="3">
        <v>683</v>
      </c>
      <c r="D691" s="3">
        <v>94</v>
      </c>
      <c r="E691" s="8">
        <v>21.1</v>
      </c>
      <c r="F691" s="13">
        <f t="shared" si="142"/>
        <v>-0.54166666666666696</v>
      </c>
      <c r="G691" s="13">
        <f t="shared" si="136"/>
        <v>5.8611111111111107</v>
      </c>
      <c r="H691" s="13">
        <f t="shared" si="131"/>
        <v>-142.1062500000001</v>
      </c>
      <c r="I691" s="18">
        <f t="shared" si="132"/>
        <v>12.84985105532639</v>
      </c>
      <c r="J691">
        <v>51.47</v>
      </c>
      <c r="K691">
        <f t="shared" si="133"/>
        <v>-142.1062500000001</v>
      </c>
      <c r="L691" s="18">
        <f t="shared" si="137"/>
        <v>-77.786398944673721</v>
      </c>
      <c r="M691" s="13">
        <f t="shared" si="138"/>
        <v>-77.786398944673721</v>
      </c>
      <c r="N691" s="13">
        <f t="shared" si="139"/>
        <v>-832.90052083333387</v>
      </c>
      <c r="O691" s="13">
        <f t="shared" si="140"/>
        <v>-2998.4418750000018</v>
      </c>
      <c r="P691" s="13">
        <f t="shared" si="134"/>
        <v>-455.91472714794872</v>
      </c>
      <c r="Q691">
        <f t="shared" si="143"/>
        <v>-1.1904440097751995E-2</v>
      </c>
      <c r="R691" s="23">
        <f t="shared" si="135"/>
        <v>64.319851055326382</v>
      </c>
      <c r="S691" s="13">
        <f t="shared" si="141"/>
        <v>376.98579368538515</v>
      </c>
      <c r="T691" s="13"/>
    </row>
    <row r="692" spans="2:20" x14ac:dyDescent="0.35">
      <c r="B692" s="3" t="s">
        <v>38</v>
      </c>
      <c r="C692" s="3">
        <v>684</v>
      </c>
      <c r="D692" s="3">
        <v>95</v>
      </c>
      <c r="E692" s="8">
        <v>18.899999999999999</v>
      </c>
      <c r="F692" s="13">
        <f t="shared" si="142"/>
        <v>-0.30555555555555597</v>
      </c>
      <c r="G692" s="13">
        <f t="shared" si="136"/>
        <v>5.25</v>
      </c>
      <c r="H692" s="13">
        <f t="shared" si="131"/>
        <v>-80.162500000000122</v>
      </c>
      <c r="I692" s="18">
        <f t="shared" si="132"/>
        <v>10.309955516437501</v>
      </c>
      <c r="J692">
        <v>51.47</v>
      </c>
      <c r="K692">
        <f t="shared" si="133"/>
        <v>-80.162500000000122</v>
      </c>
      <c r="L692" s="18">
        <f t="shared" si="137"/>
        <v>-18.382544483562626</v>
      </c>
      <c r="M692" s="13">
        <f t="shared" si="138"/>
        <v>-18.382544483562626</v>
      </c>
      <c r="N692" s="13">
        <f t="shared" si="139"/>
        <v>-420.85312500000066</v>
      </c>
      <c r="O692" s="13">
        <f t="shared" si="140"/>
        <v>-1515.0712500000025</v>
      </c>
      <c r="P692" s="13">
        <f t="shared" si="134"/>
        <v>-96.508358538703789</v>
      </c>
      <c r="Q692">
        <f t="shared" si="143"/>
        <v>-2.5467483503269052E-3</v>
      </c>
      <c r="R692" s="23">
        <f t="shared" si="135"/>
        <v>61.779955516437496</v>
      </c>
      <c r="S692" s="13">
        <f t="shared" si="141"/>
        <v>324.3447664612969</v>
      </c>
      <c r="T692" s="13"/>
    </row>
    <row r="693" spans="2:20" x14ac:dyDescent="0.35">
      <c r="B693" s="3" t="s">
        <v>38</v>
      </c>
      <c r="C693" s="3">
        <v>685</v>
      </c>
      <c r="D693" s="3">
        <v>96</v>
      </c>
      <c r="E693" s="8">
        <v>18.899999999999999</v>
      </c>
      <c r="F693" s="13">
        <f t="shared" si="142"/>
        <v>0.33333333333333365</v>
      </c>
      <c r="G693" s="13">
        <f t="shared" si="136"/>
        <v>5.25</v>
      </c>
      <c r="H693" s="13">
        <f t="shared" si="131"/>
        <v>87.450000000000088</v>
      </c>
      <c r="I693" s="18">
        <f t="shared" si="132"/>
        <v>10.309955516437501</v>
      </c>
      <c r="J693">
        <v>51.47</v>
      </c>
      <c r="K693">
        <f t="shared" si="133"/>
        <v>87.450000000000088</v>
      </c>
      <c r="L693" s="18">
        <f t="shared" si="137"/>
        <v>149.2299555164376</v>
      </c>
      <c r="M693" s="13">
        <f t="shared" si="138"/>
        <v>149.2299555164376</v>
      </c>
      <c r="N693" s="13">
        <f t="shared" si="139"/>
        <v>459.11250000000047</v>
      </c>
      <c r="O693" s="13">
        <f t="shared" si="140"/>
        <v>1652.8050000000017</v>
      </c>
      <c r="P693" s="13">
        <f t="shared" si="134"/>
        <v>783.45726646129742</v>
      </c>
      <c r="Q693">
        <f t="shared" si="143"/>
        <v>2.0892193772301264E-2</v>
      </c>
      <c r="R693" s="23">
        <f t="shared" si="135"/>
        <v>61.779955516437511</v>
      </c>
      <c r="S693" s="13">
        <f t="shared" si="141"/>
        <v>324.34476646129696</v>
      </c>
      <c r="T693" s="13"/>
    </row>
    <row r="694" spans="2:20" x14ac:dyDescent="0.35">
      <c r="B694" s="3" t="s">
        <v>38</v>
      </c>
      <c r="C694" s="3">
        <v>686</v>
      </c>
      <c r="D694" s="3">
        <v>97</v>
      </c>
      <c r="E694" s="8">
        <v>21.3</v>
      </c>
      <c r="F694" s="13">
        <f t="shared" si="142"/>
        <v>0.69444444444444442</v>
      </c>
      <c r="G694" s="13">
        <f t="shared" si="136"/>
        <v>5.916666666666667</v>
      </c>
      <c r="H694" s="13">
        <f t="shared" si="131"/>
        <v>182.1875</v>
      </c>
      <c r="I694" s="18">
        <f t="shared" si="132"/>
        <v>13.094604625437503</v>
      </c>
      <c r="J694">
        <v>51.47</v>
      </c>
      <c r="K694">
        <f t="shared" si="133"/>
        <v>182.1875</v>
      </c>
      <c r="L694" s="18">
        <f t="shared" si="137"/>
        <v>246.75210462543748</v>
      </c>
      <c r="M694" s="13">
        <f t="shared" si="138"/>
        <v>246.75210462543748</v>
      </c>
      <c r="N694" s="13">
        <f t="shared" si="139"/>
        <v>1077.9427083333335</v>
      </c>
      <c r="O694" s="13">
        <f t="shared" si="140"/>
        <v>3880.5937500000005</v>
      </c>
      <c r="P694" s="13">
        <f t="shared" si="134"/>
        <v>1459.9499523671718</v>
      </c>
      <c r="Q694">
        <f t="shared" si="143"/>
        <v>3.9337540383226573E-2</v>
      </c>
      <c r="R694" s="23">
        <f t="shared" si="135"/>
        <v>64.564604625437482</v>
      </c>
      <c r="S694" s="13">
        <f t="shared" si="141"/>
        <v>382.00724403383833</v>
      </c>
      <c r="T694" s="13"/>
    </row>
    <row r="695" spans="2:20" x14ac:dyDescent="0.35">
      <c r="B695" s="3" t="s">
        <v>38</v>
      </c>
      <c r="C695" s="3">
        <v>687</v>
      </c>
      <c r="D695" s="3">
        <v>98</v>
      </c>
      <c r="E695" s="8">
        <v>23.9</v>
      </c>
      <c r="F695" s="13">
        <f t="shared" si="142"/>
        <v>0.63888888888888862</v>
      </c>
      <c r="G695" s="13">
        <f t="shared" si="136"/>
        <v>6.6388888888888893</v>
      </c>
      <c r="H695" s="13">
        <f t="shared" si="131"/>
        <v>167.61249999999995</v>
      </c>
      <c r="I695" s="18">
        <f t="shared" si="132"/>
        <v>16.486519667826393</v>
      </c>
      <c r="J695">
        <v>51.47</v>
      </c>
      <c r="K695">
        <f t="shared" si="133"/>
        <v>167.61249999999995</v>
      </c>
      <c r="L695" s="18">
        <f t="shared" si="137"/>
        <v>235.56901966782635</v>
      </c>
      <c r="M695" s="13">
        <f t="shared" si="138"/>
        <v>235.56901966782635</v>
      </c>
      <c r="N695" s="13">
        <f t="shared" si="139"/>
        <v>1112.7607638888887</v>
      </c>
      <c r="O695" s="13">
        <f t="shared" si="140"/>
        <v>4005.9387499999998</v>
      </c>
      <c r="P695" s="13">
        <f t="shared" si="134"/>
        <v>1563.9165472391805</v>
      </c>
      <c r="Q695">
        <f t="shared" si="143"/>
        <v>4.2573283785955471E-2</v>
      </c>
      <c r="R695" s="23">
        <f t="shared" si="135"/>
        <v>67.956519667826399</v>
      </c>
      <c r="S695" s="13">
        <f t="shared" si="141"/>
        <v>451.15578335029181</v>
      </c>
      <c r="T695" s="13"/>
    </row>
    <row r="696" spans="2:20" x14ac:dyDescent="0.35">
      <c r="B696" s="3" t="s">
        <v>38</v>
      </c>
      <c r="C696" s="3">
        <v>688</v>
      </c>
      <c r="D696" s="3">
        <v>99</v>
      </c>
      <c r="E696" s="8">
        <v>25.9</v>
      </c>
      <c r="F696" s="13">
        <f t="shared" si="142"/>
        <v>0.625</v>
      </c>
      <c r="G696" s="13">
        <f t="shared" si="136"/>
        <v>7.1944444444444446</v>
      </c>
      <c r="H696" s="13">
        <f t="shared" si="131"/>
        <v>163.96875</v>
      </c>
      <c r="I696" s="18">
        <f t="shared" si="132"/>
        <v>19.361219618659725</v>
      </c>
      <c r="J696">
        <v>51.47</v>
      </c>
      <c r="K696">
        <f t="shared" si="133"/>
        <v>163.96875</v>
      </c>
      <c r="L696" s="18">
        <f t="shared" si="137"/>
        <v>234.79996961865973</v>
      </c>
      <c r="M696" s="13">
        <f t="shared" si="138"/>
        <v>234.79996961865973</v>
      </c>
      <c r="N696" s="13">
        <f t="shared" si="139"/>
        <v>1179.6640625</v>
      </c>
      <c r="O696" s="13">
        <f t="shared" si="140"/>
        <v>4246.7906250000005</v>
      </c>
      <c r="P696" s="13">
        <f t="shared" si="134"/>
        <v>1689.2553369786908</v>
      </c>
      <c r="Q696">
        <f t="shared" si="143"/>
        <v>4.6454521766914003E-2</v>
      </c>
      <c r="R696" s="23">
        <f t="shared" si="135"/>
        <v>70.83121961865973</v>
      </c>
      <c r="S696" s="13">
        <f t="shared" si="141"/>
        <v>509.59127447869082</v>
      </c>
      <c r="T696" s="13"/>
    </row>
    <row r="697" spans="2:20" x14ac:dyDescent="0.35">
      <c r="B697" s="3" t="s">
        <v>38</v>
      </c>
      <c r="C697" s="3">
        <v>689</v>
      </c>
      <c r="D697" s="3">
        <v>100</v>
      </c>
      <c r="E697" s="8">
        <v>28.4</v>
      </c>
      <c r="F697" s="13">
        <f t="shared" si="142"/>
        <v>0.61111111111111138</v>
      </c>
      <c r="G697" s="13">
        <f t="shared" si="136"/>
        <v>7.8888888888888893</v>
      </c>
      <c r="H697" s="13">
        <f t="shared" si="131"/>
        <v>160.32500000000007</v>
      </c>
      <c r="I697" s="18">
        <f t="shared" si="132"/>
        <v>23.279297111888894</v>
      </c>
      <c r="J697">
        <v>51.47</v>
      </c>
      <c r="K697">
        <f t="shared" si="133"/>
        <v>160.32500000000007</v>
      </c>
      <c r="L697" s="18">
        <f t="shared" si="137"/>
        <v>235.07429711188897</v>
      </c>
      <c r="M697" s="13">
        <f t="shared" si="138"/>
        <v>235.07429711188897</v>
      </c>
      <c r="N697" s="13">
        <f t="shared" si="139"/>
        <v>1264.7861111111117</v>
      </c>
      <c r="O697" s="13">
        <f t="shared" si="140"/>
        <v>4553.2300000000023</v>
      </c>
      <c r="P697" s="13">
        <f t="shared" si="134"/>
        <v>1854.4750105493463</v>
      </c>
      <c r="Q697">
        <f t="shared" si="143"/>
        <v>5.1513194737481845E-2</v>
      </c>
      <c r="R697" s="23">
        <f t="shared" si="135"/>
        <v>74.749297111888893</v>
      </c>
      <c r="S697" s="13">
        <f t="shared" si="141"/>
        <v>589.68889943823456</v>
      </c>
      <c r="T697" s="13"/>
    </row>
    <row r="698" spans="2:20" x14ac:dyDescent="0.35">
      <c r="B698" s="3" t="s">
        <v>38</v>
      </c>
      <c r="C698" s="3">
        <v>690</v>
      </c>
      <c r="D698" s="3">
        <v>101</v>
      </c>
      <c r="E698" s="8">
        <v>30.3</v>
      </c>
      <c r="F698" s="13">
        <f t="shared" si="142"/>
        <v>0.34722222222222221</v>
      </c>
      <c r="G698" s="13">
        <f t="shared" si="136"/>
        <v>8.4166666666666661</v>
      </c>
      <c r="H698" s="13">
        <f t="shared" si="131"/>
        <v>91.09375</v>
      </c>
      <c r="I698" s="18">
        <f t="shared" si="132"/>
        <v>26.498326082937499</v>
      </c>
      <c r="J698">
        <v>51.47</v>
      </c>
      <c r="K698">
        <f t="shared" si="133"/>
        <v>91.09375</v>
      </c>
      <c r="L698" s="18">
        <f t="shared" si="137"/>
        <v>169.06207608293749</v>
      </c>
      <c r="M698" s="13">
        <f t="shared" si="138"/>
        <v>169.06207608293749</v>
      </c>
      <c r="N698" s="13">
        <f t="shared" si="139"/>
        <v>766.70572916666663</v>
      </c>
      <c r="O698" s="13">
        <f t="shared" si="140"/>
        <v>2760.140625</v>
      </c>
      <c r="P698" s="13">
        <f t="shared" si="134"/>
        <v>1422.9391403647237</v>
      </c>
      <c r="Q698">
        <f t="shared" si="143"/>
        <v>3.9921348104676971E-2</v>
      </c>
      <c r="R698" s="23">
        <f t="shared" si="135"/>
        <v>77.968326082937494</v>
      </c>
      <c r="S698" s="13">
        <f t="shared" si="141"/>
        <v>656.23341119805707</v>
      </c>
      <c r="T698" s="13"/>
    </row>
    <row r="699" spans="2:20" x14ac:dyDescent="0.35">
      <c r="B699" s="3" t="s">
        <v>38</v>
      </c>
      <c r="C699" s="3">
        <v>691</v>
      </c>
      <c r="D699" s="3">
        <v>102</v>
      </c>
      <c r="E699" s="8">
        <v>30.9</v>
      </c>
      <c r="F699" s="13">
        <f t="shared" si="142"/>
        <v>0.1111111111111112</v>
      </c>
      <c r="G699" s="13">
        <f t="shared" si="136"/>
        <v>8.5833333333333339</v>
      </c>
      <c r="H699" s="13">
        <f t="shared" si="131"/>
        <v>29.150000000000027</v>
      </c>
      <c r="I699" s="18">
        <f t="shared" si="132"/>
        <v>27.558155221437506</v>
      </c>
      <c r="J699">
        <v>51.47</v>
      </c>
      <c r="K699">
        <f t="shared" si="133"/>
        <v>29.150000000000027</v>
      </c>
      <c r="L699" s="18">
        <f t="shared" si="137"/>
        <v>108.17815522143752</v>
      </c>
      <c r="M699" s="13">
        <f t="shared" si="138"/>
        <v>108.17815522143752</v>
      </c>
      <c r="N699" s="13">
        <f t="shared" si="139"/>
        <v>250.20416666666691</v>
      </c>
      <c r="O699" s="13">
        <f t="shared" si="140"/>
        <v>900.73500000000081</v>
      </c>
      <c r="P699" s="13">
        <f t="shared" si="134"/>
        <v>928.5291656506721</v>
      </c>
      <c r="Q699">
        <f t="shared" si="143"/>
        <v>2.6308326360102378E-2</v>
      </c>
      <c r="R699" s="23">
        <f t="shared" si="135"/>
        <v>79.028155221437487</v>
      </c>
      <c r="S699" s="13">
        <f t="shared" si="141"/>
        <v>678.32499898400522</v>
      </c>
      <c r="T699" s="13"/>
    </row>
    <row r="700" spans="2:20" x14ac:dyDescent="0.35">
      <c r="B700" s="3" t="s">
        <v>38</v>
      </c>
      <c r="C700" s="3">
        <v>692</v>
      </c>
      <c r="D700" s="3">
        <v>103</v>
      </c>
      <c r="E700" s="8">
        <v>31.1</v>
      </c>
      <c r="F700" s="13">
        <f t="shared" si="142"/>
        <v>0.12500000000000031</v>
      </c>
      <c r="G700" s="13">
        <f t="shared" si="136"/>
        <v>8.6388888888888893</v>
      </c>
      <c r="H700" s="13">
        <f t="shared" si="131"/>
        <v>32.793750000000081</v>
      </c>
      <c r="I700" s="18">
        <f t="shared" si="132"/>
        <v>27.916049592826397</v>
      </c>
      <c r="J700">
        <v>51.47</v>
      </c>
      <c r="K700">
        <f t="shared" si="133"/>
        <v>32.793750000000081</v>
      </c>
      <c r="L700" s="18">
        <f t="shared" si="137"/>
        <v>112.17979959282647</v>
      </c>
      <c r="M700" s="13">
        <f t="shared" si="138"/>
        <v>112.17979959282647</v>
      </c>
      <c r="N700" s="13">
        <f t="shared" si="139"/>
        <v>283.30156250000073</v>
      </c>
      <c r="O700" s="13">
        <f t="shared" si="140"/>
        <v>1019.8856250000026</v>
      </c>
      <c r="P700" s="13">
        <f t="shared" si="134"/>
        <v>969.10882426025091</v>
      </c>
      <c r="Q700">
        <f t="shared" si="143"/>
        <v>2.7727280249668289E-2</v>
      </c>
      <c r="R700" s="23">
        <f t="shared" si="135"/>
        <v>79.386049592826396</v>
      </c>
      <c r="S700" s="13">
        <f t="shared" si="141"/>
        <v>685.80726176025019</v>
      </c>
      <c r="T700" s="13"/>
    </row>
    <row r="701" spans="2:20" x14ac:dyDescent="0.35">
      <c r="B701" s="3" t="s">
        <v>38</v>
      </c>
      <c r="C701" s="3">
        <v>693</v>
      </c>
      <c r="D701" s="3">
        <v>104</v>
      </c>
      <c r="E701" s="8">
        <v>31.8</v>
      </c>
      <c r="F701" s="13">
        <f t="shared" si="142"/>
        <v>0.2222222222222224</v>
      </c>
      <c r="G701" s="13">
        <f t="shared" si="136"/>
        <v>8.8333333333333339</v>
      </c>
      <c r="H701" s="13">
        <f t="shared" si="131"/>
        <v>58.300000000000054</v>
      </c>
      <c r="I701" s="18">
        <f t="shared" si="132"/>
        <v>29.186863235750007</v>
      </c>
      <c r="J701">
        <v>51.47</v>
      </c>
      <c r="K701">
        <f t="shared" si="133"/>
        <v>58.300000000000054</v>
      </c>
      <c r="L701" s="18">
        <f t="shared" si="137"/>
        <v>138.95686323575006</v>
      </c>
      <c r="M701" s="13">
        <f t="shared" si="138"/>
        <v>138.95686323575006</v>
      </c>
      <c r="N701" s="13">
        <f t="shared" si="139"/>
        <v>514.9833333333338</v>
      </c>
      <c r="O701" s="13">
        <f t="shared" si="140"/>
        <v>1853.9400000000016</v>
      </c>
      <c r="P701" s="13">
        <f t="shared" si="134"/>
        <v>1227.4522919157923</v>
      </c>
      <c r="Q701">
        <f t="shared" si="143"/>
        <v>3.5459732877567332E-2</v>
      </c>
      <c r="R701" s="23">
        <f t="shared" si="135"/>
        <v>80.656863235750009</v>
      </c>
      <c r="S701" s="13">
        <f t="shared" si="141"/>
        <v>712.46895858245853</v>
      </c>
      <c r="T701" s="13"/>
    </row>
    <row r="702" spans="2:20" x14ac:dyDescent="0.35">
      <c r="B702" s="3" t="s">
        <v>38</v>
      </c>
      <c r="C702" s="3">
        <v>694</v>
      </c>
      <c r="D702" s="3">
        <v>105</v>
      </c>
      <c r="E702" s="8">
        <v>32.700000000000003</v>
      </c>
      <c r="F702" s="13">
        <f t="shared" si="142"/>
        <v>0.19444444444444473</v>
      </c>
      <c r="G702" s="13">
        <f t="shared" si="136"/>
        <v>9.0833333333333339</v>
      </c>
      <c r="H702" s="13">
        <f t="shared" si="131"/>
        <v>51.012500000000081</v>
      </c>
      <c r="I702" s="18">
        <f t="shared" si="132"/>
        <v>30.862328417937508</v>
      </c>
      <c r="J702">
        <v>51.47</v>
      </c>
      <c r="K702">
        <f t="shared" si="133"/>
        <v>51.012500000000081</v>
      </c>
      <c r="L702" s="18">
        <f t="shared" si="137"/>
        <v>133.34482841793758</v>
      </c>
      <c r="M702" s="13">
        <f t="shared" si="138"/>
        <v>133.34482841793758</v>
      </c>
      <c r="N702" s="13">
        <f t="shared" si="139"/>
        <v>463.36354166666746</v>
      </c>
      <c r="O702" s="13">
        <f t="shared" si="140"/>
        <v>1668.1087500000028</v>
      </c>
      <c r="P702" s="13">
        <f t="shared" si="134"/>
        <v>1211.2155247962664</v>
      </c>
      <c r="Q702">
        <f t="shared" si="143"/>
        <v>3.5327119473224443E-2</v>
      </c>
      <c r="R702" s="23">
        <f t="shared" si="135"/>
        <v>82.332328417937504</v>
      </c>
      <c r="S702" s="13">
        <f t="shared" si="141"/>
        <v>747.85198312959892</v>
      </c>
      <c r="T702" s="13"/>
    </row>
    <row r="703" spans="2:20" x14ac:dyDescent="0.35">
      <c r="B703" s="3" t="s">
        <v>38</v>
      </c>
      <c r="C703" s="3">
        <v>695</v>
      </c>
      <c r="D703" s="3">
        <v>106</v>
      </c>
      <c r="E703" s="8">
        <v>33.200000000000003</v>
      </c>
      <c r="F703" s="13">
        <f t="shared" si="142"/>
        <v>-4.1666666666667261E-2</v>
      </c>
      <c r="G703" s="13">
        <f t="shared" si="136"/>
        <v>9.2222222222222214</v>
      </c>
      <c r="H703" s="13">
        <f t="shared" si="131"/>
        <v>-10.931250000000157</v>
      </c>
      <c r="I703" s="18">
        <f t="shared" si="132"/>
        <v>31.813346122555554</v>
      </c>
      <c r="J703">
        <v>51.47</v>
      </c>
      <c r="K703">
        <f t="shared" si="133"/>
        <v>-10.931250000000157</v>
      </c>
      <c r="L703" s="18">
        <f t="shared" si="137"/>
        <v>72.352096122555395</v>
      </c>
      <c r="M703" s="13">
        <f t="shared" si="138"/>
        <v>72.352096122555395</v>
      </c>
      <c r="N703" s="13">
        <f t="shared" si="139"/>
        <v>-100.8104166666681</v>
      </c>
      <c r="O703" s="13">
        <f t="shared" si="140"/>
        <v>-362.91750000000519</v>
      </c>
      <c r="P703" s="13">
        <f t="shared" si="134"/>
        <v>667.24710868578859</v>
      </c>
      <c r="Q703">
        <f t="shared" si="143"/>
        <v>1.9646720422414887E-2</v>
      </c>
      <c r="R703" s="23">
        <f t="shared" si="135"/>
        <v>83.283346122555557</v>
      </c>
      <c r="S703" s="13">
        <f t="shared" si="141"/>
        <v>768.05752535245665</v>
      </c>
      <c r="T703" s="13"/>
    </row>
    <row r="704" spans="2:20" x14ac:dyDescent="0.35">
      <c r="B704" s="3" t="s">
        <v>38</v>
      </c>
      <c r="C704" s="3">
        <v>696</v>
      </c>
      <c r="D704" s="3">
        <v>107</v>
      </c>
      <c r="E704" s="8">
        <v>32.4</v>
      </c>
      <c r="F704" s="13">
        <f t="shared" si="142"/>
        <v>-0.6805555555555558</v>
      </c>
      <c r="G704" s="13">
        <f t="shared" si="136"/>
        <v>9</v>
      </c>
      <c r="H704" s="13">
        <f t="shared" si="131"/>
        <v>-178.54375000000007</v>
      </c>
      <c r="I704" s="18">
        <f t="shared" si="132"/>
        <v>30.298644783000004</v>
      </c>
      <c r="J704">
        <v>51.47</v>
      </c>
      <c r="K704">
        <f t="shared" si="133"/>
        <v>-178.54375000000007</v>
      </c>
      <c r="L704" s="18">
        <f t="shared" si="137"/>
        <v>-96.775105217000075</v>
      </c>
      <c r="M704" s="13">
        <f t="shared" si="138"/>
        <v>-96.775105217000075</v>
      </c>
      <c r="N704" s="13">
        <f t="shared" si="139"/>
        <v>-1606.8937500000006</v>
      </c>
      <c r="O704" s="13">
        <f t="shared" si="140"/>
        <v>-5784.8175000000028</v>
      </c>
      <c r="P704" s="13">
        <f t="shared" si="134"/>
        <v>-870.97594695300063</v>
      </c>
      <c r="Q704">
        <f t="shared" si="143"/>
        <v>-2.588734064554752E-2</v>
      </c>
      <c r="R704" s="23">
        <f t="shared" si="135"/>
        <v>81.768644782999999</v>
      </c>
      <c r="S704" s="13">
        <f t="shared" si="141"/>
        <v>735.91780304700001</v>
      </c>
      <c r="T704" s="13"/>
    </row>
    <row r="705" spans="2:20" x14ac:dyDescent="0.35">
      <c r="B705" s="3" t="s">
        <v>38</v>
      </c>
      <c r="C705" s="3">
        <v>697</v>
      </c>
      <c r="D705" s="3">
        <v>108</v>
      </c>
      <c r="E705" s="8">
        <v>28.3</v>
      </c>
      <c r="F705" s="13">
        <f t="shared" si="142"/>
        <v>-0.9166666666666663</v>
      </c>
      <c r="G705" s="13">
        <f t="shared" si="136"/>
        <v>7.8611111111111107</v>
      </c>
      <c r="H705" s="13">
        <f t="shared" si="131"/>
        <v>-240.48749999999993</v>
      </c>
      <c r="I705" s="18">
        <f t="shared" si="132"/>
        <v>23.115647024326389</v>
      </c>
      <c r="J705">
        <v>51.47</v>
      </c>
      <c r="K705">
        <f t="shared" si="133"/>
        <v>-240.48749999999993</v>
      </c>
      <c r="L705" s="18">
        <f t="shared" si="137"/>
        <v>-165.90185297567353</v>
      </c>
      <c r="M705" s="13">
        <f t="shared" si="138"/>
        <v>-165.90185297567353</v>
      </c>
      <c r="N705" s="13">
        <f t="shared" si="139"/>
        <v>-1890.4989583333327</v>
      </c>
      <c r="O705" s="13">
        <f t="shared" si="140"/>
        <v>-6805.7962499999976</v>
      </c>
      <c r="P705" s="13">
        <f t="shared" si="134"/>
        <v>-1304.1728997809892</v>
      </c>
      <c r="Q705">
        <f t="shared" si="143"/>
        <v>-3.9125186993429678E-2</v>
      </c>
      <c r="R705" s="23">
        <f t="shared" si="135"/>
        <v>74.585647024326391</v>
      </c>
      <c r="S705" s="13">
        <f t="shared" si="141"/>
        <v>586.32605855234351</v>
      </c>
      <c r="T705" s="13"/>
    </row>
    <row r="706" spans="2:20" x14ac:dyDescent="0.35">
      <c r="B706" s="3" t="s">
        <v>38</v>
      </c>
      <c r="C706" s="3">
        <v>698</v>
      </c>
      <c r="D706" s="3">
        <v>109</v>
      </c>
      <c r="E706" s="8">
        <v>25.8</v>
      </c>
      <c r="F706" s="13">
        <f t="shared" si="142"/>
        <v>-0.7222222222222221</v>
      </c>
      <c r="G706" s="13">
        <f t="shared" si="136"/>
        <v>7.166666666666667</v>
      </c>
      <c r="H706" s="13">
        <f t="shared" si="131"/>
        <v>-189.47499999999999</v>
      </c>
      <c r="I706" s="18">
        <f t="shared" si="132"/>
        <v>19.212000755750005</v>
      </c>
      <c r="J706">
        <v>51.47</v>
      </c>
      <c r="K706">
        <f t="shared" si="133"/>
        <v>-189.47499999999999</v>
      </c>
      <c r="L706" s="18">
        <f t="shared" si="137"/>
        <v>-118.79299924424998</v>
      </c>
      <c r="M706" s="13">
        <f t="shared" si="138"/>
        <v>-118.79299924424998</v>
      </c>
      <c r="N706" s="13">
        <f t="shared" si="139"/>
        <v>-1357.9041666666667</v>
      </c>
      <c r="O706" s="13">
        <f t="shared" si="140"/>
        <v>-4888.4549999999999</v>
      </c>
      <c r="P706" s="13">
        <f t="shared" si="134"/>
        <v>-851.34982791712491</v>
      </c>
      <c r="Q706">
        <f t="shared" si="143"/>
        <v>-2.5776980900824059E-2</v>
      </c>
      <c r="R706" s="23">
        <f t="shared" si="135"/>
        <v>70.682000755750011</v>
      </c>
      <c r="S706" s="13">
        <f t="shared" si="141"/>
        <v>506.55433874954178</v>
      </c>
      <c r="T706" s="13"/>
    </row>
    <row r="707" spans="2:20" x14ac:dyDescent="0.35">
      <c r="B707" s="3" t="s">
        <v>38</v>
      </c>
      <c r="C707" s="3">
        <v>699</v>
      </c>
      <c r="D707" s="3">
        <v>110</v>
      </c>
      <c r="E707" s="8">
        <v>23.1</v>
      </c>
      <c r="F707" s="13">
        <f t="shared" si="142"/>
        <v>-0.55555555555555558</v>
      </c>
      <c r="G707" s="13">
        <f t="shared" si="136"/>
        <v>6.416666666666667</v>
      </c>
      <c r="H707" s="13">
        <f t="shared" si="131"/>
        <v>-145.75000000000003</v>
      </c>
      <c r="I707" s="18">
        <f t="shared" si="132"/>
        <v>15.401291573937502</v>
      </c>
      <c r="J707">
        <v>51.47</v>
      </c>
      <c r="K707">
        <f t="shared" si="133"/>
        <v>-145.75000000000003</v>
      </c>
      <c r="L707" s="18">
        <f t="shared" si="137"/>
        <v>-78.878708426062531</v>
      </c>
      <c r="M707" s="13">
        <f t="shared" si="138"/>
        <v>-78.878708426062531</v>
      </c>
      <c r="N707" s="13">
        <f t="shared" si="139"/>
        <v>-935.22916666666686</v>
      </c>
      <c r="O707" s="13">
        <f t="shared" si="140"/>
        <v>-3366.8250000000007</v>
      </c>
      <c r="P707" s="13">
        <f t="shared" si="134"/>
        <v>-506.13837906723461</v>
      </c>
      <c r="Q707">
        <f t="shared" si="143"/>
        <v>-1.5465339360387723E-2</v>
      </c>
      <c r="R707" s="23">
        <f t="shared" si="135"/>
        <v>66.871291573937498</v>
      </c>
      <c r="S707" s="13">
        <f t="shared" si="141"/>
        <v>429.09078759943225</v>
      </c>
      <c r="T707" s="13"/>
    </row>
    <row r="708" spans="2:20" x14ac:dyDescent="0.35">
      <c r="B708" s="3" t="s">
        <v>38</v>
      </c>
      <c r="C708" s="3">
        <v>700</v>
      </c>
      <c r="D708" s="3">
        <v>111</v>
      </c>
      <c r="E708" s="8">
        <v>21.8</v>
      </c>
      <c r="F708" s="13">
        <f t="shared" si="142"/>
        <v>-0.26388888888888917</v>
      </c>
      <c r="G708" s="13">
        <f t="shared" si="136"/>
        <v>6.0555555555555554</v>
      </c>
      <c r="H708" s="13">
        <f t="shared" si="131"/>
        <v>-69.231250000000074</v>
      </c>
      <c r="I708" s="18">
        <f t="shared" si="132"/>
        <v>13.716590407972223</v>
      </c>
      <c r="J708">
        <v>51.47</v>
      </c>
      <c r="K708">
        <f t="shared" si="133"/>
        <v>-69.231250000000074</v>
      </c>
      <c r="L708" s="18">
        <f t="shared" si="137"/>
        <v>-4.0446595920278554</v>
      </c>
      <c r="M708" s="13">
        <f t="shared" si="138"/>
        <v>-4.0446595920278554</v>
      </c>
      <c r="N708" s="13">
        <f t="shared" si="139"/>
        <v>-419.23368055555596</v>
      </c>
      <c r="O708" s="13">
        <f t="shared" si="140"/>
        <v>-1509.2412500000016</v>
      </c>
      <c r="P708" s="13">
        <f t="shared" si="134"/>
        <v>-24.492660862835347</v>
      </c>
      <c r="Q708">
        <f t="shared" si="143"/>
        <v>-7.5519037660408991E-4</v>
      </c>
      <c r="R708" s="23">
        <f t="shared" si="135"/>
        <v>65.186590407972218</v>
      </c>
      <c r="S708" s="13">
        <f t="shared" si="141"/>
        <v>394.74101969272061</v>
      </c>
      <c r="T708" s="13"/>
    </row>
    <row r="709" spans="2:20" x14ac:dyDescent="0.35">
      <c r="B709" s="3" t="s">
        <v>38</v>
      </c>
      <c r="C709" s="3">
        <v>701</v>
      </c>
      <c r="D709" s="3">
        <v>112</v>
      </c>
      <c r="E709" s="8">
        <v>21.2</v>
      </c>
      <c r="F709" s="13">
        <f t="shared" si="142"/>
        <v>-0.1111111111111112</v>
      </c>
      <c r="G709" s="13">
        <f t="shared" si="136"/>
        <v>5.8888888888888893</v>
      </c>
      <c r="H709" s="13">
        <f t="shared" si="131"/>
        <v>-29.150000000000027</v>
      </c>
      <c r="I709" s="18">
        <f t="shared" si="132"/>
        <v>12.971939215888893</v>
      </c>
      <c r="J709">
        <v>51.47</v>
      </c>
      <c r="K709">
        <f t="shared" si="133"/>
        <v>-29.150000000000027</v>
      </c>
      <c r="L709" s="18">
        <f t="shared" si="137"/>
        <v>35.291939215888867</v>
      </c>
      <c r="M709" s="13">
        <f t="shared" si="138"/>
        <v>35.291939215888867</v>
      </c>
      <c r="N709" s="13">
        <f t="shared" si="139"/>
        <v>-171.66111111111127</v>
      </c>
      <c r="O709" s="13">
        <f t="shared" si="140"/>
        <v>-617.98000000000059</v>
      </c>
      <c r="P709" s="13">
        <f t="shared" si="134"/>
        <v>207.83030871579001</v>
      </c>
      <c r="Q709">
        <f t="shared" si="143"/>
        <v>6.4658318267134668E-3</v>
      </c>
      <c r="R709" s="23">
        <f t="shared" si="135"/>
        <v>64.441939215888894</v>
      </c>
      <c r="S709" s="13">
        <f t="shared" si="141"/>
        <v>379.49141982690128</v>
      </c>
      <c r="T709" s="13"/>
    </row>
    <row r="710" spans="2:20" x14ac:dyDescent="0.35">
      <c r="B710" s="3" t="s">
        <v>38</v>
      </c>
      <c r="C710" s="3">
        <v>702</v>
      </c>
      <c r="D710" s="3">
        <v>113</v>
      </c>
      <c r="E710" s="8">
        <v>21</v>
      </c>
      <c r="F710" s="13">
        <f t="shared" si="142"/>
        <v>-2.7777777777777679E-2</v>
      </c>
      <c r="G710" s="13">
        <f t="shared" si="136"/>
        <v>5.833333333333333</v>
      </c>
      <c r="H710" s="13">
        <f t="shared" si="131"/>
        <v>-7.2874999999999748</v>
      </c>
      <c r="I710" s="18">
        <f t="shared" si="132"/>
        <v>12.72834014375</v>
      </c>
      <c r="J710">
        <v>51.47</v>
      </c>
      <c r="K710">
        <f t="shared" si="133"/>
        <v>-7.2874999999999748</v>
      </c>
      <c r="L710" s="18">
        <f t="shared" si="137"/>
        <v>56.910840143750029</v>
      </c>
      <c r="M710" s="13">
        <f t="shared" si="138"/>
        <v>56.910840143750029</v>
      </c>
      <c r="N710" s="13">
        <f t="shared" si="139"/>
        <v>-42.510416666666515</v>
      </c>
      <c r="O710" s="13">
        <f t="shared" si="140"/>
        <v>-153.03749999999945</v>
      </c>
      <c r="P710" s="13">
        <f t="shared" si="134"/>
        <v>331.97990083854182</v>
      </c>
      <c r="Q710">
        <f t="shared" si="143"/>
        <v>1.0420480220765341E-2</v>
      </c>
      <c r="R710" s="23">
        <f t="shared" si="135"/>
        <v>64.198340143750002</v>
      </c>
      <c r="S710" s="13">
        <f t="shared" si="141"/>
        <v>374.49031750520834</v>
      </c>
      <c r="T710" s="13"/>
    </row>
    <row r="711" spans="2:20" x14ac:dyDescent="0.35">
      <c r="B711" s="3" t="s">
        <v>38</v>
      </c>
      <c r="C711" s="3">
        <v>703</v>
      </c>
      <c r="D711" s="3">
        <v>114</v>
      </c>
      <c r="E711" s="8">
        <v>21</v>
      </c>
      <c r="F711" s="13">
        <f t="shared" si="142"/>
        <v>-1.3888888888889086E-2</v>
      </c>
      <c r="G711" s="13">
        <f t="shared" si="136"/>
        <v>5.833333333333333</v>
      </c>
      <c r="H711" s="13">
        <f t="shared" si="131"/>
        <v>-3.6437500000000518</v>
      </c>
      <c r="I711" s="18">
        <f t="shared" si="132"/>
        <v>12.72834014375</v>
      </c>
      <c r="J711">
        <v>51.47</v>
      </c>
      <c r="K711">
        <f t="shared" si="133"/>
        <v>-3.6437500000000518</v>
      </c>
      <c r="L711" s="18">
        <f t="shared" si="137"/>
        <v>60.554590143749948</v>
      </c>
      <c r="M711" s="13">
        <f t="shared" si="138"/>
        <v>60.554590143749948</v>
      </c>
      <c r="N711" s="13">
        <f t="shared" si="139"/>
        <v>-21.255208333333634</v>
      </c>
      <c r="O711" s="13">
        <f t="shared" si="140"/>
        <v>-76.518750000001077</v>
      </c>
      <c r="P711" s="13">
        <f t="shared" si="134"/>
        <v>353.23510917187468</v>
      </c>
      <c r="Q711">
        <f t="shared" si="143"/>
        <v>1.1185778457109365E-2</v>
      </c>
      <c r="R711" s="23">
        <f t="shared" si="135"/>
        <v>64.198340143750002</v>
      </c>
      <c r="S711" s="13">
        <f t="shared" si="141"/>
        <v>374.49031750520834</v>
      </c>
      <c r="T711" s="13"/>
    </row>
    <row r="712" spans="2:20" x14ac:dyDescent="0.35">
      <c r="B712" s="3" t="s">
        <v>38</v>
      </c>
      <c r="C712" s="3">
        <v>704</v>
      </c>
      <c r="D712" s="3">
        <v>115</v>
      </c>
      <c r="E712" s="8">
        <v>20.9</v>
      </c>
      <c r="F712" s="13">
        <f t="shared" si="142"/>
        <v>-0.15277777777777798</v>
      </c>
      <c r="G712" s="13">
        <f t="shared" si="136"/>
        <v>5.8055555555555554</v>
      </c>
      <c r="H712" s="13">
        <f t="shared" ref="H712:H775" si="144">W$12*F712</f>
        <v>-40.081250000000061</v>
      </c>
      <c r="I712" s="18">
        <f t="shared" ref="I712:I775" si="145">1/2*W$8*W$11*G712^2</f>
        <v>12.607406481159723</v>
      </c>
      <c r="J712">
        <v>51.47</v>
      </c>
      <c r="K712">
        <f t="shared" ref="K712:K775" si="146">W$12*F712</f>
        <v>-40.081250000000061</v>
      </c>
      <c r="L712" s="18">
        <f t="shared" si="137"/>
        <v>23.996156481159666</v>
      </c>
      <c r="M712" s="13">
        <f t="shared" si="138"/>
        <v>23.996156481159666</v>
      </c>
      <c r="N712" s="13">
        <f t="shared" si="139"/>
        <v>-232.69392361111144</v>
      </c>
      <c r="O712" s="13">
        <f t="shared" si="140"/>
        <v>-837.69812500000114</v>
      </c>
      <c r="P712" s="13">
        <f t="shared" ref="P712:P775" si="147">M712*G712</f>
        <v>139.31101957117696</v>
      </c>
      <c r="Q712">
        <f t="shared" si="143"/>
        <v>4.4502131251903752E-3</v>
      </c>
      <c r="R712" s="23">
        <f t="shared" ref="R712:R775" si="148">M712-H712</f>
        <v>64.077406481159727</v>
      </c>
      <c r="S712" s="13">
        <f t="shared" si="141"/>
        <v>372.0049431822884</v>
      </c>
      <c r="T712" s="13"/>
    </row>
    <row r="713" spans="2:20" x14ac:dyDescent="0.35">
      <c r="B713" s="3" t="s">
        <v>38</v>
      </c>
      <c r="C713" s="3">
        <v>705</v>
      </c>
      <c r="D713" s="3">
        <v>116</v>
      </c>
      <c r="E713" s="8">
        <v>19.899999999999999</v>
      </c>
      <c r="F713" s="13">
        <f t="shared" si="142"/>
        <v>-0.41666666666666663</v>
      </c>
      <c r="G713" s="13">
        <f t="shared" ref="G713:G776" si="149">E713*1000/3600</f>
        <v>5.5277777777777777</v>
      </c>
      <c r="H713" s="13">
        <f t="shared" si="144"/>
        <v>-109.3125</v>
      </c>
      <c r="I713" s="18">
        <f t="shared" si="145"/>
        <v>11.429818549493056</v>
      </c>
      <c r="J713">
        <v>51.47</v>
      </c>
      <c r="K713">
        <f t="shared" si="146"/>
        <v>-109.3125</v>
      </c>
      <c r="L713" s="18">
        <f t="shared" ref="L713:L776" si="150">I713+J713+K713</f>
        <v>-46.412681450506945</v>
      </c>
      <c r="M713" s="13">
        <f t="shared" ref="M713:M776" si="151">I713+J713+K713</f>
        <v>-46.412681450506945</v>
      </c>
      <c r="N713" s="13">
        <f t="shared" ref="N713:N776" si="152">H713*G713</f>
        <v>-604.25520833333337</v>
      </c>
      <c r="O713" s="13">
        <f t="shared" ref="O713:O776" si="153">N713/1000*(60*60)</f>
        <v>-2175.3187499999999</v>
      </c>
      <c r="P713" s="13">
        <f t="shared" si="147"/>
        <v>-256.55898912919116</v>
      </c>
      <c r="Q713">
        <f t="shared" si="143"/>
        <v>-8.2669007608294938E-3</v>
      </c>
      <c r="R713" s="23">
        <f t="shared" si="148"/>
        <v>62.899818549493055</v>
      </c>
      <c r="S713" s="13">
        <f t="shared" ref="S713:S776" si="154">P713-N713</f>
        <v>347.69621920414221</v>
      </c>
      <c r="T713" s="13"/>
    </row>
    <row r="714" spans="2:20" x14ac:dyDescent="0.35">
      <c r="B714" s="3" t="s">
        <v>38</v>
      </c>
      <c r="C714" s="3">
        <v>706</v>
      </c>
      <c r="D714" s="3">
        <v>117</v>
      </c>
      <c r="E714" s="8">
        <v>17.899999999999999</v>
      </c>
      <c r="F714" s="13">
        <f t="shared" ref="F714:F777" si="155">($E715-$E713)/2/3.6</f>
        <v>-0.66666666666666652</v>
      </c>
      <c r="G714" s="13">
        <f t="shared" si="149"/>
        <v>4.9722222222222223</v>
      </c>
      <c r="H714" s="13">
        <f t="shared" si="144"/>
        <v>-174.89999999999998</v>
      </c>
      <c r="I714" s="18">
        <f t="shared" si="145"/>
        <v>9.2478173819930571</v>
      </c>
      <c r="J714">
        <v>51.47</v>
      </c>
      <c r="K714">
        <f t="shared" si="146"/>
        <v>-174.89999999999998</v>
      </c>
      <c r="L714" s="18">
        <f t="shared" si="150"/>
        <v>-114.18218261800692</v>
      </c>
      <c r="M714" s="13">
        <f t="shared" si="151"/>
        <v>-114.18218261800692</v>
      </c>
      <c r="N714" s="13">
        <f t="shared" si="152"/>
        <v>-869.64166666666654</v>
      </c>
      <c r="O714" s="13">
        <f t="shared" si="153"/>
        <v>-3130.7099999999996</v>
      </c>
      <c r="P714" s="13">
        <f t="shared" si="147"/>
        <v>-567.73918579508995</v>
      </c>
      <c r="Q714">
        <f t="shared" si="143"/>
        <v>-1.8451523538340422E-2</v>
      </c>
      <c r="R714" s="23">
        <f t="shared" si="148"/>
        <v>60.717817381993058</v>
      </c>
      <c r="S714" s="13">
        <f t="shared" si="154"/>
        <v>301.90248087157659</v>
      </c>
      <c r="T714" s="13"/>
    </row>
    <row r="715" spans="2:20" x14ac:dyDescent="0.35">
      <c r="B715" s="3" t="s">
        <v>38</v>
      </c>
      <c r="C715" s="3">
        <v>707</v>
      </c>
      <c r="D715" s="3">
        <v>118</v>
      </c>
      <c r="E715" s="8">
        <v>15.1</v>
      </c>
      <c r="F715" s="13">
        <f t="shared" si="155"/>
        <v>-0.70833333333333304</v>
      </c>
      <c r="G715" s="13">
        <f t="shared" si="149"/>
        <v>4.1944444444444446</v>
      </c>
      <c r="H715" s="13">
        <f t="shared" si="144"/>
        <v>-185.83124999999993</v>
      </c>
      <c r="I715" s="18">
        <f t="shared" si="145"/>
        <v>6.5809270661597239</v>
      </c>
      <c r="J715">
        <v>51.47</v>
      </c>
      <c r="K715">
        <f t="shared" si="146"/>
        <v>-185.83124999999993</v>
      </c>
      <c r="L715" s="18">
        <f t="shared" si="150"/>
        <v>-127.78032293384021</v>
      </c>
      <c r="M715" s="13">
        <f t="shared" si="151"/>
        <v>-127.78032293384021</v>
      </c>
      <c r="N715" s="13">
        <f t="shared" si="152"/>
        <v>-779.45885416666636</v>
      </c>
      <c r="O715" s="13">
        <f t="shared" si="153"/>
        <v>-2806.0518749999992</v>
      </c>
      <c r="P715" s="13">
        <f t="shared" si="147"/>
        <v>-535.96746563916315</v>
      </c>
      <c r="Q715">
        <f t="shared" si="143"/>
        <v>-1.7567822484839235E-2</v>
      </c>
      <c r="R715" s="23">
        <f t="shared" si="148"/>
        <v>58.050927066159716</v>
      </c>
      <c r="S715" s="13">
        <f t="shared" si="154"/>
        <v>243.4913885275032</v>
      </c>
      <c r="T715" s="13"/>
    </row>
    <row r="716" spans="2:20" x14ac:dyDescent="0.35">
      <c r="B716" s="3" t="s">
        <v>38</v>
      </c>
      <c r="C716" s="3">
        <v>708</v>
      </c>
      <c r="D716" s="3">
        <v>119</v>
      </c>
      <c r="E716" s="8">
        <v>12.8</v>
      </c>
      <c r="F716" s="13">
        <f t="shared" si="155"/>
        <v>-0.43055555555555547</v>
      </c>
      <c r="G716" s="13">
        <f t="shared" si="149"/>
        <v>3.5555555555555554</v>
      </c>
      <c r="H716" s="13">
        <f t="shared" si="144"/>
        <v>-112.95624999999998</v>
      </c>
      <c r="I716" s="18">
        <f t="shared" si="145"/>
        <v>4.7288236942222222</v>
      </c>
      <c r="J716">
        <v>51.47</v>
      </c>
      <c r="K716">
        <f t="shared" si="146"/>
        <v>-112.95624999999998</v>
      </c>
      <c r="L716" s="18">
        <f t="shared" si="150"/>
        <v>-56.757426305777763</v>
      </c>
      <c r="M716" s="13">
        <f t="shared" si="151"/>
        <v>-56.757426305777763</v>
      </c>
      <c r="N716" s="13">
        <f t="shared" si="152"/>
        <v>-401.62222222222215</v>
      </c>
      <c r="O716" s="13">
        <f t="shared" si="153"/>
        <v>-1445.8399999999997</v>
      </c>
      <c r="P716" s="13">
        <f t="shared" si="147"/>
        <v>-201.80418242054316</v>
      </c>
      <c r="Q716">
        <f t="shared" si="143"/>
        <v>-6.6707493633457321E-3</v>
      </c>
      <c r="R716" s="23">
        <f t="shared" si="148"/>
        <v>56.19882369422222</v>
      </c>
      <c r="S716" s="13">
        <f t="shared" si="154"/>
        <v>199.81803980167899</v>
      </c>
      <c r="T716" s="13"/>
    </row>
    <row r="717" spans="2:20" x14ac:dyDescent="0.35">
      <c r="B717" s="3" t="s">
        <v>38</v>
      </c>
      <c r="C717" s="3">
        <v>709</v>
      </c>
      <c r="D717" s="3">
        <v>120</v>
      </c>
      <c r="E717" s="8">
        <v>12</v>
      </c>
      <c r="F717" s="13">
        <f t="shared" si="155"/>
        <v>5.5555555555555358E-2</v>
      </c>
      <c r="G717" s="13">
        <f t="shared" si="149"/>
        <v>3.3333333333333335</v>
      </c>
      <c r="H717" s="13">
        <f t="shared" si="144"/>
        <v>14.57499999999995</v>
      </c>
      <c r="I717" s="18">
        <f t="shared" si="145"/>
        <v>4.156192700000001</v>
      </c>
      <c r="J717">
        <v>51.47</v>
      </c>
      <c r="K717">
        <f t="shared" si="146"/>
        <v>14.57499999999995</v>
      </c>
      <c r="L717" s="18">
        <f t="shared" si="150"/>
        <v>70.20119269999995</v>
      </c>
      <c r="M717" s="13">
        <f t="shared" si="151"/>
        <v>70.20119269999995</v>
      </c>
      <c r="N717" s="13">
        <f t="shared" si="152"/>
        <v>48.583333333333165</v>
      </c>
      <c r="O717" s="13">
        <f t="shared" si="153"/>
        <v>174.89999999999941</v>
      </c>
      <c r="P717" s="13">
        <f t="shared" si="147"/>
        <v>234.00397566666652</v>
      </c>
      <c r="Q717">
        <f t="shared" si="143"/>
        <v>7.8001325222222173E-3</v>
      </c>
      <c r="R717" s="23">
        <f t="shared" si="148"/>
        <v>55.626192700000004</v>
      </c>
      <c r="S717" s="13">
        <f t="shared" si="154"/>
        <v>185.42064233333335</v>
      </c>
      <c r="T717" s="13"/>
    </row>
    <row r="718" spans="2:20" x14ac:dyDescent="0.35">
      <c r="B718" s="3" t="s">
        <v>38</v>
      </c>
      <c r="C718" s="3">
        <v>710</v>
      </c>
      <c r="D718" s="3">
        <v>121</v>
      </c>
      <c r="E718" s="8">
        <v>13.2</v>
      </c>
      <c r="F718" s="13">
        <f t="shared" si="155"/>
        <v>0.70833333333333348</v>
      </c>
      <c r="G718" s="13">
        <f t="shared" si="149"/>
        <v>3.6666666666666665</v>
      </c>
      <c r="H718" s="13">
        <f t="shared" si="144"/>
        <v>185.83125000000007</v>
      </c>
      <c r="I718" s="18">
        <f t="shared" si="145"/>
        <v>5.0289931670000003</v>
      </c>
      <c r="J718">
        <v>51.47</v>
      </c>
      <c r="K718">
        <f t="shared" si="146"/>
        <v>185.83125000000007</v>
      </c>
      <c r="L718" s="18">
        <f t="shared" si="150"/>
        <v>242.33024316700008</v>
      </c>
      <c r="M718" s="13">
        <f t="shared" si="151"/>
        <v>242.33024316700008</v>
      </c>
      <c r="N718" s="13">
        <f t="shared" si="152"/>
        <v>681.38125000000025</v>
      </c>
      <c r="O718" s="13">
        <f t="shared" si="153"/>
        <v>2452.9725000000008</v>
      </c>
      <c r="P718" s="13">
        <f t="shared" si="147"/>
        <v>888.54422494566688</v>
      </c>
      <c r="Q718">
        <f t="shared" si="143"/>
        <v>2.9864958671784916E-2</v>
      </c>
      <c r="R718" s="23">
        <f t="shared" si="148"/>
        <v>56.498993167000009</v>
      </c>
      <c r="S718" s="13">
        <f t="shared" si="154"/>
        <v>207.16297494566663</v>
      </c>
      <c r="T718" s="13"/>
    </row>
    <row r="719" spans="2:20" x14ac:dyDescent="0.35">
      <c r="B719" s="3" t="s">
        <v>38</v>
      </c>
      <c r="C719" s="3">
        <v>711</v>
      </c>
      <c r="D719" s="3">
        <v>122</v>
      </c>
      <c r="E719" s="8">
        <v>17.100000000000001</v>
      </c>
      <c r="F719" s="13">
        <f t="shared" si="155"/>
        <v>1.0972222222222225</v>
      </c>
      <c r="G719" s="13">
        <f t="shared" si="149"/>
        <v>4.75</v>
      </c>
      <c r="H719" s="13">
        <f t="shared" si="144"/>
        <v>287.8562500000001</v>
      </c>
      <c r="I719" s="18">
        <f t="shared" si="145"/>
        <v>8.4396688014375005</v>
      </c>
      <c r="J719">
        <v>51.47</v>
      </c>
      <c r="K719">
        <f t="shared" si="146"/>
        <v>287.8562500000001</v>
      </c>
      <c r="L719" s="18">
        <f t="shared" si="150"/>
        <v>347.76591880143758</v>
      </c>
      <c r="M719" s="13">
        <f t="shared" si="151"/>
        <v>347.76591880143758</v>
      </c>
      <c r="N719" s="13">
        <f t="shared" si="152"/>
        <v>1367.3171875000005</v>
      </c>
      <c r="O719" s="13">
        <f t="shared" si="153"/>
        <v>4922.3418750000019</v>
      </c>
      <c r="P719" s="13">
        <f t="shared" si="147"/>
        <v>1651.8881143068286</v>
      </c>
      <c r="Q719">
        <f t="shared" si="143"/>
        <v>5.5980652762620299E-2</v>
      </c>
      <c r="R719" s="23">
        <f t="shared" si="148"/>
        <v>59.909668801437476</v>
      </c>
      <c r="S719" s="13">
        <f t="shared" si="154"/>
        <v>284.57092680682808</v>
      </c>
      <c r="T719" s="13"/>
    </row>
    <row r="720" spans="2:20" x14ac:dyDescent="0.35">
      <c r="B720" s="3" t="s">
        <v>38</v>
      </c>
      <c r="C720" s="3">
        <v>712</v>
      </c>
      <c r="D720" s="3">
        <v>123</v>
      </c>
      <c r="E720" s="8">
        <v>21.1</v>
      </c>
      <c r="F720" s="13">
        <f t="shared" si="155"/>
        <v>0.65277777777777768</v>
      </c>
      <c r="G720" s="13">
        <f t="shared" si="149"/>
        <v>5.8611111111111107</v>
      </c>
      <c r="H720" s="13">
        <f t="shared" si="144"/>
        <v>171.25624999999999</v>
      </c>
      <c r="I720" s="18">
        <f t="shared" si="145"/>
        <v>12.84985105532639</v>
      </c>
      <c r="J720">
        <v>51.47</v>
      </c>
      <c r="K720">
        <f t="shared" si="146"/>
        <v>171.25624999999999</v>
      </c>
      <c r="L720" s="18">
        <f t="shared" si="150"/>
        <v>235.57610105532638</v>
      </c>
      <c r="M720" s="13">
        <f t="shared" si="151"/>
        <v>235.57610105532638</v>
      </c>
      <c r="N720" s="13">
        <f t="shared" si="152"/>
        <v>1003.7519097222221</v>
      </c>
      <c r="O720" s="13">
        <f t="shared" si="153"/>
        <v>3613.5068749999996</v>
      </c>
      <c r="P720" s="13">
        <f t="shared" si="147"/>
        <v>1380.7377034076073</v>
      </c>
      <c r="Q720">
        <f t="shared" si="143"/>
        <v>4.7175204866426582E-2</v>
      </c>
      <c r="R720" s="23">
        <f t="shared" si="148"/>
        <v>64.319851055326382</v>
      </c>
      <c r="S720" s="13">
        <f t="shared" si="154"/>
        <v>376.98579368538526</v>
      </c>
      <c r="T720" s="13"/>
    </row>
    <row r="721" spans="2:20" x14ac:dyDescent="0.35">
      <c r="B721" s="3" t="s">
        <v>38</v>
      </c>
      <c r="C721" s="3">
        <v>713</v>
      </c>
      <c r="D721" s="3">
        <v>124</v>
      </c>
      <c r="E721" s="8">
        <v>21.8</v>
      </c>
      <c r="F721" s="13">
        <f t="shared" si="155"/>
        <v>1.3888888888888593E-2</v>
      </c>
      <c r="G721" s="13">
        <f t="shared" si="149"/>
        <v>6.0555555555555554</v>
      </c>
      <c r="H721" s="13">
        <f t="shared" si="144"/>
        <v>3.6437499999999226</v>
      </c>
      <c r="I721" s="18">
        <f t="shared" si="145"/>
        <v>13.716590407972223</v>
      </c>
      <c r="J721">
        <v>51.47</v>
      </c>
      <c r="K721">
        <f t="shared" si="146"/>
        <v>3.6437499999999226</v>
      </c>
      <c r="L721" s="18">
        <f t="shared" si="150"/>
        <v>68.830340407972145</v>
      </c>
      <c r="M721" s="13">
        <f t="shared" si="151"/>
        <v>68.830340407972145</v>
      </c>
      <c r="N721" s="13">
        <f t="shared" si="152"/>
        <v>22.064930555555087</v>
      </c>
      <c r="O721" s="13">
        <f t="shared" si="153"/>
        <v>79.433749999998312</v>
      </c>
      <c r="P721" s="13">
        <f t="shared" si="147"/>
        <v>416.80595024827574</v>
      </c>
      <c r="Q721">
        <f t="shared" si="143"/>
        <v>1.4356649397440609E-2</v>
      </c>
      <c r="R721" s="23">
        <f t="shared" si="148"/>
        <v>65.186590407972218</v>
      </c>
      <c r="S721" s="13">
        <f t="shared" si="154"/>
        <v>394.74101969272067</v>
      </c>
      <c r="T721" s="13"/>
    </row>
    <row r="722" spans="2:20" x14ac:dyDescent="0.35">
      <c r="B722" s="3" t="s">
        <v>38</v>
      </c>
      <c r="C722" s="3">
        <v>714</v>
      </c>
      <c r="D722" s="3">
        <v>125</v>
      </c>
      <c r="E722" s="8">
        <v>21.2</v>
      </c>
      <c r="F722" s="13">
        <f t="shared" si="155"/>
        <v>-0.45833333333333343</v>
      </c>
      <c r="G722" s="13">
        <f t="shared" si="149"/>
        <v>5.8888888888888893</v>
      </c>
      <c r="H722" s="13">
        <f t="shared" si="144"/>
        <v>-120.24375000000003</v>
      </c>
      <c r="I722" s="18">
        <f t="shared" si="145"/>
        <v>12.971939215888893</v>
      </c>
      <c r="J722">
        <v>51.47</v>
      </c>
      <c r="K722">
        <f t="shared" si="146"/>
        <v>-120.24375000000003</v>
      </c>
      <c r="L722" s="18">
        <f t="shared" si="150"/>
        <v>-55.80181078411114</v>
      </c>
      <c r="M722" s="13">
        <f t="shared" si="151"/>
        <v>-55.80181078411114</v>
      </c>
      <c r="N722" s="13">
        <f t="shared" si="152"/>
        <v>-708.10208333333355</v>
      </c>
      <c r="O722" s="13">
        <f t="shared" si="153"/>
        <v>-2549.1675000000009</v>
      </c>
      <c r="P722" s="13">
        <f t="shared" si="147"/>
        <v>-328.61066350643227</v>
      </c>
      <c r="Q722">
        <f t="shared" si="143"/>
        <v>-1.1410092482862231E-2</v>
      </c>
      <c r="R722" s="23">
        <f t="shared" si="148"/>
        <v>64.441939215888894</v>
      </c>
      <c r="S722" s="13">
        <f t="shared" si="154"/>
        <v>379.49141982690128</v>
      </c>
      <c r="T722" s="13"/>
    </row>
    <row r="723" spans="2:20" x14ac:dyDescent="0.35">
      <c r="B723" s="3" t="s">
        <v>38</v>
      </c>
      <c r="C723" s="3">
        <v>715</v>
      </c>
      <c r="D723" s="3">
        <v>126</v>
      </c>
      <c r="E723" s="8">
        <v>18.5</v>
      </c>
      <c r="F723" s="13">
        <f t="shared" si="155"/>
        <v>-1.0138888888888886</v>
      </c>
      <c r="G723" s="13">
        <f t="shared" si="149"/>
        <v>5.1388888888888893</v>
      </c>
      <c r="H723" s="13">
        <f t="shared" si="144"/>
        <v>-265.99374999999998</v>
      </c>
      <c r="I723" s="18">
        <f t="shared" si="145"/>
        <v>9.8781732748263913</v>
      </c>
      <c r="J723">
        <v>51.47</v>
      </c>
      <c r="K723">
        <f t="shared" si="146"/>
        <v>-265.99374999999998</v>
      </c>
      <c r="L723" s="18">
        <f t="shared" si="150"/>
        <v>-204.64557672517358</v>
      </c>
      <c r="M723" s="13">
        <f t="shared" si="151"/>
        <v>-204.64557672517358</v>
      </c>
      <c r="N723" s="13">
        <f t="shared" si="152"/>
        <v>-1366.9123263888889</v>
      </c>
      <c r="O723" s="13">
        <f t="shared" si="153"/>
        <v>-4920.8843750000005</v>
      </c>
      <c r="P723" s="13">
        <f t="shared" si="147"/>
        <v>-1051.6508803932531</v>
      </c>
      <c r="Q723">
        <f t="shared" si="143"/>
        <v>-3.680778081376386E-2</v>
      </c>
      <c r="R723" s="23">
        <f t="shared" si="148"/>
        <v>61.348173274826394</v>
      </c>
      <c r="S723" s="13">
        <f t="shared" si="154"/>
        <v>315.26144599563577</v>
      </c>
      <c r="T723" s="13"/>
    </row>
    <row r="724" spans="2:20" x14ac:dyDescent="0.35">
      <c r="B724" s="3" t="s">
        <v>38</v>
      </c>
      <c r="C724" s="3">
        <v>716</v>
      </c>
      <c r="D724" s="3">
        <v>127</v>
      </c>
      <c r="E724" s="8">
        <v>13.9</v>
      </c>
      <c r="F724" s="13">
        <f t="shared" si="155"/>
        <v>-0.90277777777777779</v>
      </c>
      <c r="G724" s="13">
        <f t="shared" si="149"/>
        <v>3.8611111111111112</v>
      </c>
      <c r="H724" s="13">
        <f t="shared" si="144"/>
        <v>-236.84375000000003</v>
      </c>
      <c r="I724" s="18">
        <f t="shared" si="145"/>
        <v>5.5765138303263893</v>
      </c>
      <c r="J724">
        <v>51.47</v>
      </c>
      <c r="K724">
        <f t="shared" si="146"/>
        <v>-236.84375000000003</v>
      </c>
      <c r="L724" s="18">
        <f t="shared" si="150"/>
        <v>-179.79723616967362</v>
      </c>
      <c r="M724" s="13">
        <f t="shared" si="151"/>
        <v>-179.79723616967362</v>
      </c>
      <c r="N724" s="13">
        <f t="shared" si="152"/>
        <v>-914.4800347222224</v>
      </c>
      <c r="O724" s="13">
        <f t="shared" si="153"/>
        <v>-3292.1281250000006</v>
      </c>
      <c r="P724" s="13">
        <f t="shared" si="147"/>
        <v>-694.21710632179543</v>
      </c>
      <c r="Q724">
        <f t="shared" si="143"/>
        <v>-2.4490436806352225E-2</v>
      </c>
      <c r="R724" s="23">
        <f t="shared" si="148"/>
        <v>57.046513830326404</v>
      </c>
      <c r="S724" s="13">
        <f t="shared" si="154"/>
        <v>220.26292840042697</v>
      </c>
      <c r="T724" s="13"/>
    </row>
    <row r="725" spans="2:20" x14ac:dyDescent="0.35">
      <c r="B725" s="3" t="s">
        <v>38</v>
      </c>
      <c r="C725" s="3">
        <v>717</v>
      </c>
      <c r="D725" s="3">
        <v>128</v>
      </c>
      <c r="E725" s="8">
        <v>12</v>
      </c>
      <c r="F725" s="13">
        <f t="shared" si="155"/>
        <v>-0.26388888888888895</v>
      </c>
      <c r="G725" s="13">
        <f t="shared" si="149"/>
        <v>3.3333333333333335</v>
      </c>
      <c r="H725" s="13">
        <f t="shared" si="144"/>
        <v>-69.231250000000017</v>
      </c>
      <c r="I725" s="18">
        <f t="shared" si="145"/>
        <v>4.156192700000001</v>
      </c>
      <c r="J725">
        <v>51.47</v>
      </c>
      <c r="K725">
        <f t="shared" si="146"/>
        <v>-69.231250000000017</v>
      </c>
      <c r="L725" s="18">
        <f t="shared" si="150"/>
        <v>-13.60505730000002</v>
      </c>
      <c r="M725" s="13">
        <f t="shared" si="151"/>
        <v>-13.60505730000002</v>
      </c>
      <c r="N725" s="13">
        <f t="shared" si="152"/>
        <v>-230.7708333333334</v>
      </c>
      <c r="O725" s="13">
        <f t="shared" si="153"/>
        <v>-830.7750000000002</v>
      </c>
      <c r="P725" s="13">
        <f t="shared" si="147"/>
        <v>-45.350191000000066</v>
      </c>
      <c r="Q725">
        <f t="shared" ref="Q725:Q788" si="156">P725*D725/(1000*(60*60))</f>
        <v>-1.6124512355555579E-3</v>
      </c>
      <c r="R725" s="23">
        <f t="shared" si="148"/>
        <v>55.626192699999997</v>
      </c>
      <c r="S725" s="13">
        <f t="shared" si="154"/>
        <v>185.42064233333332</v>
      </c>
      <c r="T725" s="13"/>
    </row>
    <row r="726" spans="2:20" x14ac:dyDescent="0.35">
      <c r="B726" s="3" t="s">
        <v>38</v>
      </c>
      <c r="C726" s="3">
        <v>718</v>
      </c>
      <c r="D726" s="3">
        <v>129</v>
      </c>
      <c r="E726" s="8">
        <v>12</v>
      </c>
      <c r="F726" s="13">
        <f t="shared" si="155"/>
        <v>0.1388888888888889</v>
      </c>
      <c r="G726" s="13">
        <f t="shared" si="149"/>
        <v>3.3333333333333335</v>
      </c>
      <c r="H726" s="13">
        <f t="shared" si="144"/>
        <v>36.437500000000007</v>
      </c>
      <c r="I726" s="18">
        <f t="shared" si="145"/>
        <v>4.156192700000001</v>
      </c>
      <c r="J726">
        <v>51.47</v>
      </c>
      <c r="K726">
        <f t="shared" si="146"/>
        <v>36.437500000000007</v>
      </c>
      <c r="L726" s="18">
        <f t="shared" si="150"/>
        <v>92.063692700000004</v>
      </c>
      <c r="M726" s="13">
        <f t="shared" si="151"/>
        <v>92.063692700000004</v>
      </c>
      <c r="N726" s="13">
        <f t="shared" si="152"/>
        <v>121.45833333333336</v>
      </c>
      <c r="O726" s="13">
        <f t="shared" si="153"/>
        <v>437.25000000000011</v>
      </c>
      <c r="P726" s="13">
        <f t="shared" si="147"/>
        <v>306.87897566666669</v>
      </c>
      <c r="Q726">
        <f t="shared" si="156"/>
        <v>1.0996496628055557E-2</v>
      </c>
      <c r="R726" s="23">
        <f t="shared" si="148"/>
        <v>55.626192699999997</v>
      </c>
      <c r="S726" s="13">
        <f t="shared" si="154"/>
        <v>185.42064233333332</v>
      </c>
      <c r="T726" s="13"/>
    </row>
    <row r="727" spans="2:20" x14ac:dyDescent="0.35">
      <c r="B727" s="3" t="s">
        <v>38</v>
      </c>
      <c r="C727" s="3">
        <v>719</v>
      </c>
      <c r="D727" s="3">
        <v>130</v>
      </c>
      <c r="E727" s="8">
        <v>13</v>
      </c>
      <c r="F727" s="13">
        <f t="shared" si="155"/>
        <v>0.55555555555555558</v>
      </c>
      <c r="G727" s="13">
        <f t="shared" si="149"/>
        <v>3.6111111111111112</v>
      </c>
      <c r="H727" s="13">
        <f t="shared" si="144"/>
        <v>145.75000000000003</v>
      </c>
      <c r="I727" s="18">
        <f t="shared" si="145"/>
        <v>4.877753932638889</v>
      </c>
      <c r="J727">
        <v>51.47</v>
      </c>
      <c r="K727">
        <f t="shared" si="146"/>
        <v>145.75000000000003</v>
      </c>
      <c r="L727" s="18">
        <f t="shared" si="150"/>
        <v>202.09775393263891</v>
      </c>
      <c r="M727" s="13">
        <f t="shared" si="151"/>
        <v>202.09775393263891</v>
      </c>
      <c r="N727" s="13">
        <f t="shared" si="152"/>
        <v>526.31944444444457</v>
      </c>
      <c r="O727" s="13">
        <f t="shared" si="153"/>
        <v>1894.7500000000005</v>
      </c>
      <c r="P727" s="13">
        <f t="shared" si="147"/>
        <v>729.79744475675159</v>
      </c>
      <c r="Q727">
        <f t="shared" si="156"/>
        <v>2.6353796616216032E-2</v>
      </c>
      <c r="R727" s="23">
        <f t="shared" si="148"/>
        <v>56.347753932638881</v>
      </c>
      <c r="S727" s="13">
        <f t="shared" si="154"/>
        <v>203.47800031230702</v>
      </c>
      <c r="T727" s="13"/>
    </row>
    <row r="728" spans="2:20" x14ac:dyDescent="0.35">
      <c r="B728" s="3" t="s">
        <v>38</v>
      </c>
      <c r="C728" s="3">
        <v>720</v>
      </c>
      <c r="D728" s="3">
        <v>131</v>
      </c>
      <c r="E728" s="8">
        <v>16</v>
      </c>
      <c r="F728" s="13">
        <f t="shared" si="155"/>
        <v>0.76388888888888884</v>
      </c>
      <c r="G728" s="13">
        <f t="shared" si="149"/>
        <v>4.4444444444444446</v>
      </c>
      <c r="H728" s="13">
        <f t="shared" si="144"/>
        <v>200.40625</v>
      </c>
      <c r="I728" s="18">
        <f t="shared" si="145"/>
        <v>7.3887870222222238</v>
      </c>
      <c r="J728">
        <v>51.47</v>
      </c>
      <c r="K728">
        <f t="shared" si="146"/>
        <v>200.40625</v>
      </c>
      <c r="L728" s="18">
        <f t="shared" si="150"/>
        <v>259.2650370222222</v>
      </c>
      <c r="M728" s="13">
        <f t="shared" si="151"/>
        <v>259.2650370222222</v>
      </c>
      <c r="N728" s="13">
        <f t="shared" si="152"/>
        <v>890.69444444444446</v>
      </c>
      <c r="O728" s="13">
        <f t="shared" si="153"/>
        <v>3206.5</v>
      </c>
      <c r="P728" s="13">
        <f t="shared" si="147"/>
        <v>1152.2890534320986</v>
      </c>
      <c r="Q728">
        <f t="shared" si="156"/>
        <v>4.1930518333223588E-2</v>
      </c>
      <c r="R728" s="23">
        <f t="shared" si="148"/>
        <v>58.858787022222202</v>
      </c>
      <c r="S728" s="13">
        <f t="shared" si="154"/>
        <v>261.59460898765417</v>
      </c>
      <c r="T728" s="13"/>
    </row>
    <row r="729" spans="2:20" x14ac:dyDescent="0.35">
      <c r="B729" s="3" t="s">
        <v>38</v>
      </c>
      <c r="C729" s="3">
        <v>721</v>
      </c>
      <c r="D729" s="3">
        <v>132</v>
      </c>
      <c r="E729" s="8">
        <v>18.5</v>
      </c>
      <c r="F729" s="13">
        <f t="shared" si="155"/>
        <v>0.63888888888888906</v>
      </c>
      <c r="G729" s="13">
        <f t="shared" si="149"/>
        <v>5.1388888888888893</v>
      </c>
      <c r="H729" s="13">
        <f t="shared" si="144"/>
        <v>167.61250000000007</v>
      </c>
      <c r="I729" s="18">
        <f t="shared" si="145"/>
        <v>9.8781732748263913</v>
      </c>
      <c r="J729">
        <v>51.47</v>
      </c>
      <c r="K729">
        <f t="shared" si="146"/>
        <v>167.61250000000007</v>
      </c>
      <c r="L729" s="18">
        <f t="shared" si="150"/>
        <v>228.96067327482646</v>
      </c>
      <c r="M729" s="13">
        <f t="shared" si="151"/>
        <v>228.96067327482646</v>
      </c>
      <c r="N729" s="13">
        <f t="shared" si="152"/>
        <v>861.34201388888926</v>
      </c>
      <c r="O729" s="13">
        <f t="shared" si="153"/>
        <v>3100.8312500000011</v>
      </c>
      <c r="P729" s="13">
        <f t="shared" si="147"/>
        <v>1176.6034598845249</v>
      </c>
      <c r="Q729">
        <f t="shared" si="156"/>
        <v>4.314212686243258E-2</v>
      </c>
      <c r="R729" s="23">
        <f t="shared" si="148"/>
        <v>61.348173274826394</v>
      </c>
      <c r="S729" s="13">
        <f t="shared" si="154"/>
        <v>315.26144599563565</v>
      </c>
      <c r="T729" s="13"/>
    </row>
    <row r="730" spans="2:20" x14ac:dyDescent="0.35">
      <c r="B730" s="3" t="s">
        <v>38</v>
      </c>
      <c r="C730" s="3">
        <v>722</v>
      </c>
      <c r="D730" s="3">
        <v>133</v>
      </c>
      <c r="E730" s="8">
        <v>20.6</v>
      </c>
      <c r="F730" s="13">
        <f t="shared" si="155"/>
        <v>0.55555555555555558</v>
      </c>
      <c r="G730" s="13">
        <f t="shared" si="149"/>
        <v>5.7222222222222223</v>
      </c>
      <c r="H730" s="13">
        <f t="shared" si="144"/>
        <v>145.75000000000003</v>
      </c>
      <c r="I730" s="18">
        <f t="shared" si="145"/>
        <v>12.248068987305558</v>
      </c>
      <c r="J730">
        <v>51.47</v>
      </c>
      <c r="K730">
        <f t="shared" si="146"/>
        <v>145.75000000000003</v>
      </c>
      <c r="L730" s="18">
        <f t="shared" si="150"/>
        <v>209.46806898730557</v>
      </c>
      <c r="M730" s="13">
        <f t="shared" si="151"/>
        <v>209.46806898730557</v>
      </c>
      <c r="N730" s="13">
        <f t="shared" si="152"/>
        <v>834.01388888888903</v>
      </c>
      <c r="O730" s="13">
        <f t="shared" si="153"/>
        <v>3002.4500000000007</v>
      </c>
      <c r="P730" s="13">
        <f t="shared" si="147"/>
        <v>1198.6228392051376</v>
      </c>
      <c r="Q730">
        <f t="shared" si="156"/>
        <v>4.4282454892856468E-2</v>
      </c>
      <c r="R730" s="23">
        <f t="shared" si="148"/>
        <v>63.718068987305543</v>
      </c>
      <c r="S730" s="13">
        <f t="shared" si="154"/>
        <v>364.60895031624852</v>
      </c>
      <c r="T730" s="13"/>
    </row>
    <row r="731" spans="2:20" x14ac:dyDescent="0.35">
      <c r="B731" s="3" t="s">
        <v>38</v>
      </c>
      <c r="C731" s="3">
        <v>723</v>
      </c>
      <c r="D731" s="3">
        <v>134</v>
      </c>
      <c r="E731" s="8">
        <v>22.5</v>
      </c>
      <c r="F731" s="13">
        <f t="shared" si="155"/>
        <v>0.47222222222222199</v>
      </c>
      <c r="G731" s="13">
        <f t="shared" si="149"/>
        <v>6.25</v>
      </c>
      <c r="H731" s="13">
        <f t="shared" si="144"/>
        <v>123.88749999999995</v>
      </c>
      <c r="I731" s="18">
        <f t="shared" si="145"/>
        <v>14.611614960937501</v>
      </c>
      <c r="J731">
        <v>51.47</v>
      </c>
      <c r="K731">
        <f t="shared" si="146"/>
        <v>123.88749999999995</v>
      </c>
      <c r="L731" s="18">
        <f t="shared" si="150"/>
        <v>189.96911496093745</v>
      </c>
      <c r="M731" s="13">
        <f t="shared" si="151"/>
        <v>189.96911496093745</v>
      </c>
      <c r="N731" s="13">
        <f t="shared" si="152"/>
        <v>774.29687499999966</v>
      </c>
      <c r="O731" s="13">
        <f t="shared" si="153"/>
        <v>2787.4687499999986</v>
      </c>
      <c r="P731" s="13">
        <f t="shared" si="147"/>
        <v>1187.306968505859</v>
      </c>
      <c r="Q731">
        <f t="shared" si="156"/>
        <v>4.4194203827718083E-2</v>
      </c>
      <c r="R731" s="23">
        <f t="shared" si="148"/>
        <v>66.0816149609375</v>
      </c>
      <c r="S731" s="13">
        <f t="shared" si="154"/>
        <v>413.01009350585934</v>
      </c>
      <c r="T731" s="13"/>
    </row>
    <row r="732" spans="2:20" x14ac:dyDescent="0.35">
      <c r="B732" s="3" t="s">
        <v>38</v>
      </c>
      <c r="C732" s="3">
        <v>724</v>
      </c>
      <c r="D732" s="3">
        <v>135</v>
      </c>
      <c r="E732" s="8">
        <v>24</v>
      </c>
      <c r="F732" s="13">
        <f t="shared" si="155"/>
        <v>0.56944444444444464</v>
      </c>
      <c r="G732" s="13">
        <f t="shared" si="149"/>
        <v>6.666666666666667</v>
      </c>
      <c r="H732" s="13">
        <f t="shared" si="144"/>
        <v>149.39375000000007</v>
      </c>
      <c r="I732" s="18">
        <f t="shared" si="145"/>
        <v>16.624770800000004</v>
      </c>
      <c r="J732">
        <v>51.47</v>
      </c>
      <c r="K732">
        <f t="shared" si="146"/>
        <v>149.39375000000007</v>
      </c>
      <c r="L732" s="18">
        <f t="shared" si="150"/>
        <v>217.48852080000006</v>
      </c>
      <c r="M732" s="13">
        <f t="shared" si="151"/>
        <v>217.48852080000006</v>
      </c>
      <c r="N732" s="13">
        <f t="shared" si="152"/>
        <v>995.95833333333383</v>
      </c>
      <c r="O732" s="13">
        <f t="shared" si="153"/>
        <v>3585.4500000000016</v>
      </c>
      <c r="P732" s="13">
        <f t="shared" si="147"/>
        <v>1449.9234720000004</v>
      </c>
      <c r="Q732">
        <f t="shared" si="156"/>
        <v>5.4372130200000014E-2</v>
      </c>
      <c r="R732" s="23">
        <f t="shared" si="148"/>
        <v>68.094770799999992</v>
      </c>
      <c r="S732" s="13">
        <f t="shared" si="154"/>
        <v>453.96513866666658</v>
      </c>
      <c r="T732" s="13"/>
    </row>
    <row r="733" spans="2:20" x14ac:dyDescent="0.35">
      <c r="B733" s="3" t="s">
        <v>38</v>
      </c>
      <c r="C733" s="3">
        <v>725</v>
      </c>
      <c r="D733" s="3">
        <v>136</v>
      </c>
      <c r="E733" s="8">
        <v>26.6</v>
      </c>
      <c r="F733" s="13">
        <f t="shared" si="155"/>
        <v>0.8194444444444442</v>
      </c>
      <c r="G733" s="13">
        <f t="shared" si="149"/>
        <v>7.3888888888888893</v>
      </c>
      <c r="H733" s="13">
        <f t="shared" si="144"/>
        <v>214.98124999999996</v>
      </c>
      <c r="I733" s="18">
        <f t="shared" si="145"/>
        <v>20.421914630638891</v>
      </c>
      <c r="J733">
        <v>51.47</v>
      </c>
      <c r="K733">
        <f t="shared" si="146"/>
        <v>214.98124999999996</v>
      </c>
      <c r="L733" s="18">
        <f t="shared" si="150"/>
        <v>286.87316463063883</v>
      </c>
      <c r="M733" s="13">
        <f t="shared" si="151"/>
        <v>286.87316463063883</v>
      </c>
      <c r="N733" s="13">
        <f t="shared" si="152"/>
        <v>1588.4725694444442</v>
      </c>
      <c r="O733" s="13">
        <f t="shared" si="153"/>
        <v>5718.5012499999993</v>
      </c>
      <c r="P733" s="13">
        <f t="shared" si="147"/>
        <v>2119.6739386597205</v>
      </c>
      <c r="Q733">
        <f t="shared" si="156"/>
        <v>8.0076571016033882E-2</v>
      </c>
      <c r="R733" s="23">
        <f t="shared" si="148"/>
        <v>71.891914630638865</v>
      </c>
      <c r="S733" s="13">
        <f t="shared" si="154"/>
        <v>531.20136921527637</v>
      </c>
      <c r="T733" s="13"/>
    </row>
    <row r="734" spans="2:20" x14ac:dyDescent="0.35">
      <c r="B734" s="3" t="s">
        <v>38</v>
      </c>
      <c r="C734" s="3">
        <v>726</v>
      </c>
      <c r="D734" s="3">
        <v>137</v>
      </c>
      <c r="E734" s="8">
        <v>29.9</v>
      </c>
      <c r="F734" s="13">
        <f t="shared" si="155"/>
        <v>1.1388888888888882</v>
      </c>
      <c r="G734" s="13">
        <f t="shared" si="149"/>
        <v>8.3055555555555554</v>
      </c>
      <c r="H734" s="13">
        <f t="shared" si="144"/>
        <v>298.78749999999985</v>
      </c>
      <c r="I734" s="18">
        <f t="shared" si="145"/>
        <v>25.803318303659722</v>
      </c>
      <c r="J734">
        <v>51.47</v>
      </c>
      <c r="K734">
        <f t="shared" si="146"/>
        <v>298.78749999999985</v>
      </c>
      <c r="L734" s="18">
        <f t="shared" si="150"/>
        <v>376.06081830365957</v>
      </c>
      <c r="M734" s="13">
        <f t="shared" si="151"/>
        <v>376.06081830365957</v>
      </c>
      <c r="N734" s="13">
        <f t="shared" si="152"/>
        <v>2481.5961805555544</v>
      </c>
      <c r="O734" s="13">
        <f t="shared" si="153"/>
        <v>8933.7462499999947</v>
      </c>
      <c r="P734" s="13">
        <f t="shared" si="147"/>
        <v>3123.394018688728</v>
      </c>
      <c r="Q734">
        <f t="shared" si="156"/>
        <v>0.11886249460009882</v>
      </c>
      <c r="R734" s="23">
        <f t="shared" si="148"/>
        <v>77.273318303659721</v>
      </c>
      <c r="S734" s="13">
        <f t="shared" si="154"/>
        <v>641.79783813317363</v>
      </c>
      <c r="T734" s="13"/>
    </row>
    <row r="735" spans="2:20" x14ac:dyDescent="0.35">
      <c r="B735" s="3" t="s">
        <v>38</v>
      </c>
      <c r="C735" s="3">
        <v>727</v>
      </c>
      <c r="D735" s="3">
        <v>138</v>
      </c>
      <c r="E735" s="8">
        <v>34.799999999999997</v>
      </c>
      <c r="F735" s="13">
        <f t="shared" si="155"/>
        <v>1.0972222222222221</v>
      </c>
      <c r="G735" s="13">
        <f t="shared" si="149"/>
        <v>9.6666666666666661</v>
      </c>
      <c r="H735" s="13">
        <f t="shared" si="144"/>
        <v>287.85624999999999</v>
      </c>
      <c r="I735" s="18">
        <f t="shared" si="145"/>
        <v>34.953580606999999</v>
      </c>
      <c r="J735">
        <v>51.47</v>
      </c>
      <c r="K735">
        <f t="shared" si="146"/>
        <v>287.85624999999999</v>
      </c>
      <c r="L735" s="18">
        <f t="shared" si="150"/>
        <v>374.27983060700001</v>
      </c>
      <c r="M735" s="13">
        <f t="shared" si="151"/>
        <v>374.27983060700001</v>
      </c>
      <c r="N735" s="13">
        <f t="shared" si="152"/>
        <v>2782.6104166666664</v>
      </c>
      <c r="O735" s="13">
        <f t="shared" si="153"/>
        <v>10017.397499999999</v>
      </c>
      <c r="P735" s="13">
        <f t="shared" si="147"/>
        <v>3618.0383625343334</v>
      </c>
      <c r="Q735">
        <f t="shared" si="156"/>
        <v>0.13869147056381612</v>
      </c>
      <c r="R735" s="23">
        <f t="shared" si="148"/>
        <v>86.423580607000019</v>
      </c>
      <c r="S735" s="13">
        <f t="shared" si="154"/>
        <v>835.42794586766695</v>
      </c>
      <c r="T735" s="13"/>
    </row>
    <row r="736" spans="2:20" x14ac:dyDescent="0.35">
      <c r="B736" s="3" t="s">
        <v>38</v>
      </c>
      <c r="C736" s="3">
        <v>728</v>
      </c>
      <c r="D736" s="3">
        <v>139</v>
      </c>
      <c r="E736" s="8">
        <v>37.799999999999997</v>
      </c>
      <c r="F736" s="13">
        <f t="shared" si="155"/>
        <v>0.75000000000000078</v>
      </c>
      <c r="G736" s="13">
        <f t="shared" si="149"/>
        <v>10.5</v>
      </c>
      <c r="H736" s="13">
        <f t="shared" si="144"/>
        <v>196.76250000000022</v>
      </c>
      <c r="I736" s="18">
        <f t="shared" si="145"/>
        <v>41.239822065750005</v>
      </c>
      <c r="J736">
        <v>51.47</v>
      </c>
      <c r="K736">
        <f t="shared" si="146"/>
        <v>196.76250000000022</v>
      </c>
      <c r="L736" s="18">
        <f t="shared" si="150"/>
        <v>289.47232206575023</v>
      </c>
      <c r="M736" s="13">
        <f t="shared" si="151"/>
        <v>289.47232206575023</v>
      </c>
      <c r="N736" s="13">
        <f t="shared" si="152"/>
        <v>2066.0062500000022</v>
      </c>
      <c r="O736" s="13">
        <f t="shared" si="153"/>
        <v>7437.6225000000086</v>
      </c>
      <c r="P736" s="13">
        <f t="shared" si="147"/>
        <v>3039.4593816903775</v>
      </c>
      <c r="Q736">
        <f t="shared" si="156"/>
        <v>0.11735690390415623</v>
      </c>
      <c r="R736" s="23">
        <f t="shared" si="148"/>
        <v>92.709822065750018</v>
      </c>
      <c r="S736" s="13">
        <f t="shared" si="154"/>
        <v>973.45313169037536</v>
      </c>
      <c r="T736" s="13"/>
    </row>
    <row r="737" spans="2:20" x14ac:dyDescent="0.35">
      <c r="B737" s="3" t="s">
        <v>38</v>
      </c>
      <c r="C737" s="3">
        <v>729</v>
      </c>
      <c r="D737" s="3">
        <v>140</v>
      </c>
      <c r="E737" s="8">
        <v>40.200000000000003</v>
      </c>
      <c r="F737" s="13">
        <f t="shared" si="155"/>
        <v>0.52777777777777835</v>
      </c>
      <c r="G737" s="13">
        <f t="shared" si="149"/>
        <v>11.166666666666666</v>
      </c>
      <c r="H737" s="13">
        <f t="shared" si="144"/>
        <v>138.46250000000015</v>
      </c>
      <c r="I737" s="18">
        <f t="shared" si="145"/>
        <v>46.642872575749998</v>
      </c>
      <c r="J737">
        <v>51.47</v>
      </c>
      <c r="K737">
        <f t="shared" si="146"/>
        <v>138.46250000000015</v>
      </c>
      <c r="L737" s="18">
        <f t="shared" si="150"/>
        <v>236.57537257575015</v>
      </c>
      <c r="M737" s="13">
        <f t="shared" si="151"/>
        <v>236.57537257575015</v>
      </c>
      <c r="N737" s="13">
        <f t="shared" si="152"/>
        <v>1546.1645833333348</v>
      </c>
      <c r="O737" s="13">
        <f t="shared" si="153"/>
        <v>5566.1925000000056</v>
      </c>
      <c r="P737" s="13">
        <f t="shared" si="147"/>
        <v>2641.7583270958767</v>
      </c>
      <c r="Q737">
        <f t="shared" si="156"/>
        <v>0.10273504605372853</v>
      </c>
      <c r="R737" s="23">
        <f t="shared" si="148"/>
        <v>98.112872575750004</v>
      </c>
      <c r="S737" s="13">
        <f t="shared" si="154"/>
        <v>1095.5937437625419</v>
      </c>
      <c r="T737" s="13"/>
    </row>
    <row r="738" spans="2:20" x14ac:dyDescent="0.35">
      <c r="B738" s="3" t="s">
        <v>38</v>
      </c>
      <c r="C738" s="3">
        <v>730</v>
      </c>
      <c r="D738" s="3">
        <v>141</v>
      </c>
      <c r="E738" s="8">
        <v>41.6</v>
      </c>
      <c r="F738" s="13">
        <f t="shared" si="155"/>
        <v>0.23611111111111052</v>
      </c>
      <c r="G738" s="13">
        <f t="shared" si="149"/>
        <v>11.555555555555555</v>
      </c>
      <c r="H738" s="13">
        <f t="shared" si="144"/>
        <v>61.943749999999852</v>
      </c>
      <c r="I738" s="18">
        <f t="shared" si="145"/>
        <v>49.948200270222223</v>
      </c>
      <c r="J738">
        <v>51.47</v>
      </c>
      <c r="K738">
        <f t="shared" si="146"/>
        <v>61.943749999999852</v>
      </c>
      <c r="L738" s="18">
        <f t="shared" si="150"/>
        <v>163.36195027022208</v>
      </c>
      <c r="M738" s="13">
        <f t="shared" si="151"/>
        <v>163.36195027022208</v>
      </c>
      <c r="N738" s="13">
        <f t="shared" si="152"/>
        <v>715.79444444444277</v>
      </c>
      <c r="O738" s="13">
        <f t="shared" si="153"/>
        <v>2576.8599999999938</v>
      </c>
      <c r="P738" s="13">
        <f t="shared" si="147"/>
        <v>1887.7380920114551</v>
      </c>
      <c r="Q738">
        <f t="shared" si="156"/>
        <v>7.3936408603781992E-2</v>
      </c>
      <c r="R738" s="23">
        <f t="shared" si="148"/>
        <v>101.41820027022223</v>
      </c>
      <c r="S738" s="13">
        <f t="shared" si="154"/>
        <v>1171.9436475670122</v>
      </c>
      <c r="T738" s="13"/>
    </row>
    <row r="739" spans="2:20" x14ac:dyDescent="0.35">
      <c r="B739" s="3" t="s">
        <v>38</v>
      </c>
      <c r="C739" s="3">
        <v>731</v>
      </c>
      <c r="D739" s="3">
        <v>142</v>
      </c>
      <c r="E739" s="8">
        <v>41.9</v>
      </c>
      <c r="F739" s="13">
        <f t="shared" si="155"/>
        <v>5.5555555555555358E-2</v>
      </c>
      <c r="G739" s="13">
        <f t="shared" si="149"/>
        <v>11.638888888888889</v>
      </c>
      <c r="H739" s="13">
        <f t="shared" si="144"/>
        <v>14.57499999999995</v>
      </c>
      <c r="I739" s="18">
        <f t="shared" si="145"/>
        <v>50.671204625326396</v>
      </c>
      <c r="J739">
        <v>51.47</v>
      </c>
      <c r="K739">
        <f t="shared" si="146"/>
        <v>14.57499999999995</v>
      </c>
      <c r="L739" s="18">
        <f t="shared" si="150"/>
        <v>116.71620462532634</v>
      </c>
      <c r="M739" s="13">
        <f t="shared" si="151"/>
        <v>116.71620462532634</v>
      </c>
      <c r="N739" s="13">
        <f t="shared" si="152"/>
        <v>169.63680555555499</v>
      </c>
      <c r="O739" s="13">
        <f t="shared" si="153"/>
        <v>610.69249999999795</v>
      </c>
      <c r="P739" s="13">
        <f t="shared" si="147"/>
        <v>1358.4469371669927</v>
      </c>
      <c r="Q739">
        <f t="shared" si="156"/>
        <v>5.3583184743809152E-2</v>
      </c>
      <c r="R739" s="23">
        <f t="shared" si="148"/>
        <v>102.1412046253264</v>
      </c>
      <c r="S739" s="13">
        <f t="shared" si="154"/>
        <v>1188.8101316114378</v>
      </c>
      <c r="T739" s="13"/>
    </row>
    <row r="740" spans="2:20" x14ac:dyDescent="0.35">
      <c r="B740" s="3" t="s">
        <v>38</v>
      </c>
      <c r="C740" s="3">
        <v>732</v>
      </c>
      <c r="D740" s="3">
        <v>143</v>
      </c>
      <c r="E740" s="8">
        <v>42</v>
      </c>
      <c r="F740" s="13">
        <f t="shared" si="155"/>
        <v>4.1666666666667261E-2</v>
      </c>
      <c r="G740" s="13">
        <f t="shared" si="149"/>
        <v>11.666666666666666</v>
      </c>
      <c r="H740" s="13">
        <f t="shared" si="144"/>
        <v>10.931250000000157</v>
      </c>
      <c r="I740" s="18">
        <f t="shared" si="145"/>
        <v>50.913360574999999</v>
      </c>
      <c r="J740">
        <v>51.47</v>
      </c>
      <c r="K740">
        <f t="shared" si="146"/>
        <v>10.931250000000157</v>
      </c>
      <c r="L740" s="18">
        <f t="shared" si="150"/>
        <v>113.31461057500016</v>
      </c>
      <c r="M740" s="13">
        <f t="shared" si="151"/>
        <v>113.31461057500016</v>
      </c>
      <c r="N740" s="13">
        <f t="shared" si="152"/>
        <v>127.53125000000182</v>
      </c>
      <c r="O740" s="13">
        <f t="shared" si="153"/>
        <v>459.11250000000655</v>
      </c>
      <c r="P740" s="13">
        <f t="shared" si="147"/>
        <v>1322.0037900416685</v>
      </c>
      <c r="Q740">
        <f t="shared" si="156"/>
        <v>5.2512928326655162E-2</v>
      </c>
      <c r="R740" s="23">
        <f t="shared" si="148"/>
        <v>102.383360575</v>
      </c>
      <c r="S740" s="13">
        <f t="shared" si="154"/>
        <v>1194.4725400416667</v>
      </c>
      <c r="T740" s="13"/>
    </row>
    <row r="741" spans="2:20" x14ac:dyDescent="0.35">
      <c r="B741" s="3" t="s">
        <v>38</v>
      </c>
      <c r="C741" s="3">
        <v>733</v>
      </c>
      <c r="D741" s="3">
        <v>144</v>
      </c>
      <c r="E741" s="8">
        <v>42.2</v>
      </c>
      <c r="F741" s="13">
        <f t="shared" si="155"/>
        <v>5.5555555555555358E-2</v>
      </c>
      <c r="G741" s="13">
        <f t="shared" si="149"/>
        <v>11.722222222222221</v>
      </c>
      <c r="H741" s="13">
        <f t="shared" si="144"/>
        <v>14.57499999999995</v>
      </c>
      <c r="I741" s="18">
        <f t="shared" si="145"/>
        <v>51.399404221305559</v>
      </c>
      <c r="J741">
        <v>51.47</v>
      </c>
      <c r="K741">
        <f t="shared" si="146"/>
        <v>14.57499999999995</v>
      </c>
      <c r="L741" s="18">
        <f t="shared" si="150"/>
        <v>117.4444042213055</v>
      </c>
      <c r="M741" s="13">
        <f t="shared" si="151"/>
        <v>117.4444042213055</v>
      </c>
      <c r="N741" s="13">
        <f t="shared" si="152"/>
        <v>170.85138888888829</v>
      </c>
      <c r="O741" s="13">
        <f t="shared" si="153"/>
        <v>615.06499999999789</v>
      </c>
      <c r="P741" s="13">
        <f t="shared" si="147"/>
        <v>1376.7094050386368</v>
      </c>
      <c r="Q741">
        <f t="shared" si="156"/>
        <v>5.506837620154547E-2</v>
      </c>
      <c r="R741" s="23">
        <f t="shared" si="148"/>
        <v>102.86940422130556</v>
      </c>
      <c r="S741" s="13">
        <f t="shared" si="154"/>
        <v>1205.8580161497484</v>
      </c>
      <c r="T741" s="13"/>
    </row>
    <row r="742" spans="2:20" x14ac:dyDescent="0.35">
      <c r="B742" s="3" t="s">
        <v>38</v>
      </c>
      <c r="C742" s="3">
        <v>734</v>
      </c>
      <c r="D742" s="3">
        <v>145</v>
      </c>
      <c r="E742" s="8">
        <v>42.4</v>
      </c>
      <c r="F742" s="13">
        <f t="shared" si="155"/>
        <v>6.9444444444444448E-2</v>
      </c>
      <c r="G742" s="13">
        <f t="shared" si="149"/>
        <v>11.777777777777779</v>
      </c>
      <c r="H742" s="13">
        <f t="shared" si="144"/>
        <v>18.218750000000004</v>
      </c>
      <c r="I742" s="18">
        <f t="shared" si="145"/>
        <v>51.887756863555573</v>
      </c>
      <c r="J742">
        <v>51.47</v>
      </c>
      <c r="K742">
        <f t="shared" si="146"/>
        <v>18.218750000000004</v>
      </c>
      <c r="L742" s="18">
        <f t="shared" si="150"/>
        <v>121.57650686355558</v>
      </c>
      <c r="M742" s="13">
        <f t="shared" si="151"/>
        <v>121.57650686355558</v>
      </c>
      <c r="N742" s="13">
        <f t="shared" si="152"/>
        <v>214.57638888888894</v>
      </c>
      <c r="O742" s="13">
        <f t="shared" si="153"/>
        <v>772.47500000000014</v>
      </c>
      <c r="P742" s="13">
        <f t="shared" si="147"/>
        <v>1431.9010808374326</v>
      </c>
      <c r="Q742">
        <f t="shared" si="156"/>
        <v>5.7673793533729922E-2</v>
      </c>
      <c r="R742" s="23">
        <f t="shared" si="148"/>
        <v>103.35775686355558</v>
      </c>
      <c r="S742" s="13">
        <f t="shared" si="154"/>
        <v>1217.3246919485437</v>
      </c>
      <c r="T742" s="13"/>
    </row>
    <row r="743" spans="2:20" x14ac:dyDescent="0.35">
      <c r="B743" s="3" t="s">
        <v>38</v>
      </c>
      <c r="C743" s="3">
        <v>735</v>
      </c>
      <c r="D743" s="3">
        <v>146</v>
      </c>
      <c r="E743" s="8">
        <v>42.7</v>
      </c>
      <c r="F743" s="13">
        <f t="shared" si="155"/>
        <v>9.7222222222222612E-2</v>
      </c>
      <c r="G743" s="13">
        <f t="shared" si="149"/>
        <v>11.861111111111111</v>
      </c>
      <c r="H743" s="13">
        <f t="shared" si="144"/>
        <v>25.506250000000104</v>
      </c>
      <c r="I743" s="18">
        <f t="shared" si="145"/>
        <v>52.624615194326388</v>
      </c>
      <c r="J743">
        <v>51.47</v>
      </c>
      <c r="K743">
        <f t="shared" si="146"/>
        <v>25.506250000000104</v>
      </c>
      <c r="L743" s="18">
        <f t="shared" si="150"/>
        <v>129.6008651943265</v>
      </c>
      <c r="M743" s="13">
        <f t="shared" si="151"/>
        <v>129.6008651943265</v>
      </c>
      <c r="N743" s="13">
        <f t="shared" si="152"/>
        <v>302.53246527777901</v>
      </c>
      <c r="O743" s="13">
        <f t="shared" si="153"/>
        <v>1089.1168750000045</v>
      </c>
      <c r="P743" s="13">
        <f t="shared" si="147"/>
        <v>1537.2102621660392</v>
      </c>
      <c r="Q743">
        <f t="shared" si="156"/>
        <v>6.2342416187844925E-2</v>
      </c>
      <c r="R743" s="23">
        <f t="shared" si="148"/>
        <v>104.09461519432639</v>
      </c>
      <c r="S743" s="13">
        <f t="shared" si="154"/>
        <v>1234.6777968882602</v>
      </c>
      <c r="T743" s="13"/>
    </row>
    <row r="744" spans="2:20" x14ac:dyDescent="0.35">
      <c r="B744" s="3" t="s">
        <v>38</v>
      </c>
      <c r="C744" s="3">
        <v>736</v>
      </c>
      <c r="D744" s="3">
        <v>147</v>
      </c>
      <c r="E744" s="8">
        <v>43.1</v>
      </c>
      <c r="F744" s="13">
        <f t="shared" si="155"/>
        <v>0.1388888888888889</v>
      </c>
      <c r="G744" s="13">
        <f t="shared" si="149"/>
        <v>11.972222222222221</v>
      </c>
      <c r="H744" s="13">
        <f t="shared" si="144"/>
        <v>36.437500000000007</v>
      </c>
      <c r="I744" s="18">
        <f t="shared" si="145"/>
        <v>53.615174454493058</v>
      </c>
      <c r="J744">
        <v>51.47</v>
      </c>
      <c r="K744">
        <f t="shared" si="146"/>
        <v>36.437500000000007</v>
      </c>
      <c r="L744" s="18">
        <f t="shared" si="150"/>
        <v>141.52267445449306</v>
      </c>
      <c r="M744" s="13">
        <f t="shared" si="151"/>
        <v>141.52267445449306</v>
      </c>
      <c r="N744" s="13">
        <f t="shared" si="152"/>
        <v>436.23784722222229</v>
      </c>
      <c r="O744" s="13">
        <f t="shared" si="153"/>
        <v>1570.4562500000004</v>
      </c>
      <c r="P744" s="13">
        <f t="shared" si="147"/>
        <v>1694.3409080524029</v>
      </c>
      <c r="Q744">
        <f t="shared" si="156"/>
        <v>6.9185587078806454E-2</v>
      </c>
      <c r="R744" s="23">
        <f t="shared" si="148"/>
        <v>105.08517445449306</v>
      </c>
      <c r="S744" s="13">
        <f t="shared" si="154"/>
        <v>1258.1030608301808</v>
      </c>
      <c r="T744" s="13"/>
    </row>
    <row r="745" spans="2:20" x14ac:dyDescent="0.35">
      <c r="B745" s="3" t="s">
        <v>38</v>
      </c>
      <c r="C745" s="3">
        <v>737</v>
      </c>
      <c r="D745" s="3">
        <v>148</v>
      </c>
      <c r="E745" s="8">
        <v>43.7</v>
      </c>
      <c r="F745" s="13">
        <f t="shared" si="155"/>
        <v>0.12499999999999981</v>
      </c>
      <c r="G745" s="13">
        <f t="shared" si="149"/>
        <v>12.138888888888889</v>
      </c>
      <c r="H745" s="13">
        <f t="shared" si="144"/>
        <v>32.793749999999953</v>
      </c>
      <c r="I745" s="18">
        <f t="shared" si="145"/>
        <v>55.118330814326399</v>
      </c>
      <c r="J745">
        <v>51.47</v>
      </c>
      <c r="K745">
        <f t="shared" si="146"/>
        <v>32.793749999999953</v>
      </c>
      <c r="L745" s="18">
        <f t="shared" si="150"/>
        <v>139.38208081432634</v>
      </c>
      <c r="M745" s="13">
        <f t="shared" si="151"/>
        <v>139.38208081432634</v>
      </c>
      <c r="N745" s="13">
        <f t="shared" si="152"/>
        <v>398.07968749999947</v>
      </c>
      <c r="O745" s="13">
        <f t="shared" si="153"/>
        <v>1433.0868749999979</v>
      </c>
      <c r="P745" s="13">
        <f t="shared" si="147"/>
        <v>1691.9435921072393</v>
      </c>
      <c r="Q745">
        <f t="shared" si="156"/>
        <v>6.9557681008853164E-2</v>
      </c>
      <c r="R745" s="23">
        <f t="shared" si="148"/>
        <v>106.58833081432638</v>
      </c>
      <c r="S745" s="13">
        <f t="shared" si="154"/>
        <v>1293.8639046072399</v>
      </c>
      <c r="T745" s="13"/>
    </row>
    <row r="746" spans="2:20" x14ac:dyDescent="0.35">
      <c r="B746" s="3" t="s">
        <v>38</v>
      </c>
      <c r="C746" s="3">
        <v>738</v>
      </c>
      <c r="D746" s="3">
        <v>149</v>
      </c>
      <c r="E746" s="8">
        <v>44</v>
      </c>
      <c r="F746" s="13">
        <f t="shared" si="155"/>
        <v>5.5555555555555358E-2</v>
      </c>
      <c r="G746" s="13">
        <f t="shared" si="149"/>
        <v>12.222222222222221</v>
      </c>
      <c r="H746" s="13">
        <f t="shared" si="144"/>
        <v>14.57499999999995</v>
      </c>
      <c r="I746" s="18">
        <f t="shared" si="145"/>
        <v>55.877701855555557</v>
      </c>
      <c r="J746">
        <v>51.47</v>
      </c>
      <c r="K746">
        <f t="shared" si="146"/>
        <v>14.57499999999995</v>
      </c>
      <c r="L746" s="18">
        <f t="shared" si="150"/>
        <v>121.9227018555555</v>
      </c>
      <c r="M746" s="13">
        <f t="shared" si="151"/>
        <v>121.9227018555555</v>
      </c>
      <c r="N746" s="13">
        <f t="shared" si="152"/>
        <v>178.13888888888826</v>
      </c>
      <c r="O746" s="13">
        <f t="shared" si="153"/>
        <v>641.29999999999779</v>
      </c>
      <c r="P746" s="13">
        <f t="shared" si="147"/>
        <v>1490.166356012345</v>
      </c>
      <c r="Q746">
        <f t="shared" si="156"/>
        <v>6.1676329734955383E-2</v>
      </c>
      <c r="R746" s="23">
        <f t="shared" si="148"/>
        <v>107.34770185555556</v>
      </c>
      <c r="S746" s="13">
        <f t="shared" si="154"/>
        <v>1312.0274671234567</v>
      </c>
      <c r="T746" s="13"/>
    </row>
    <row r="747" spans="2:20" x14ac:dyDescent="0.35">
      <c r="B747" s="3" t="s">
        <v>38</v>
      </c>
      <c r="C747" s="3">
        <v>739</v>
      </c>
      <c r="D747" s="3">
        <v>150</v>
      </c>
      <c r="E747" s="8">
        <v>44.1</v>
      </c>
      <c r="F747" s="13">
        <f t="shared" si="155"/>
        <v>0.18055555555555516</v>
      </c>
      <c r="G747" s="13">
        <f t="shared" si="149"/>
        <v>12.25</v>
      </c>
      <c r="H747" s="13">
        <f t="shared" si="144"/>
        <v>47.368749999999899</v>
      </c>
      <c r="I747" s="18">
        <f t="shared" si="145"/>
        <v>56.131980033937509</v>
      </c>
      <c r="J747">
        <v>51.47</v>
      </c>
      <c r="K747">
        <f t="shared" si="146"/>
        <v>47.368749999999899</v>
      </c>
      <c r="L747" s="18">
        <f t="shared" si="150"/>
        <v>154.9707300339374</v>
      </c>
      <c r="M747" s="13">
        <f t="shared" si="151"/>
        <v>154.9707300339374</v>
      </c>
      <c r="N747" s="13">
        <f t="shared" si="152"/>
        <v>580.26718749999873</v>
      </c>
      <c r="O747" s="13">
        <f t="shared" si="153"/>
        <v>2088.9618749999954</v>
      </c>
      <c r="P747" s="13">
        <f t="shared" si="147"/>
        <v>1898.3914429157333</v>
      </c>
      <c r="Q747">
        <f t="shared" si="156"/>
        <v>7.9099643454822219E-2</v>
      </c>
      <c r="R747" s="23">
        <f t="shared" si="148"/>
        <v>107.60198003393751</v>
      </c>
      <c r="S747" s="13">
        <f t="shared" si="154"/>
        <v>1318.1242554157345</v>
      </c>
      <c r="T747" s="13"/>
    </row>
    <row r="748" spans="2:20" x14ac:dyDescent="0.35">
      <c r="B748" s="3" t="s">
        <v>38</v>
      </c>
      <c r="C748" s="3">
        <v>740</v>
      </c>
      <c r="D748" s="3">
        <v>151</v>
      </c>
      <c r="E748" s="8">
        <v>45.3</v>
      </c>
      <c r="F748" s="13">
        <f t="shared" si="155"/>
        <v>0.31944444444444403</v>
      </c>
      <c r="G748" s="13">
        <f t="shared" si="149"/>
        <v>12.583333333333334</v>
      </c>
      <c r="H748" s="13">
        <f t="shared" si="144"/>
        <v>83.806249999999892</v>
      </c>
      <c r="I748" s="18">
        <f t="shared" si="145"/>
        <v>59.228343595437515</v>
      </c>
      <c r="J748">
        <v>51.47</v>
      </c>
      <c r="K748">
        <f t="shared" si="146"/>
        <v>83.806249999999892</v>
      </c>
      <c r="L748" s="18">
        <f t="shared" si="150"/>
        <v>194.5045935954374</v>
      </c>
      <c r="M748" s="13">
        <f t="shared" si="151"/>
        <v>194.5045935954374</v>
      </c>
      <c r="N748" s="13">
        <f t="shared" si="152"/>
        <v>1054.5619791666654</v>
      </c>
      <c r="O748" s="13">
        <f t="shared" si="153"/>
        <v>3796.4231249999953</v>
      </c>
      <c r="P748" s="13">
        <f t="shared" si="147"/>
        <v>2447.5161360759207</v>
      </c>
      <c r="Q748">
        <f t="shared" si="156"/>
        <v>0.1026597045965178</v>
      </c>
      <c r="R748" s="23">
        <f t="shared" si="148"/>
        <v>110.69834359543751</v>
      </c>
      <c r="S748" s="13">
        <f t="shared" si="154"/>
        <v>1392.9541569092553</v>
      </c>
      <c r="T748" s="13"/>
    </row>
    <row r="749" spans="2:20" x14ac:dyDescent="0.35">
      <c r="B749" s="3" t="s">
        <v>38</v>
      </c>
      <c r="C749" s="3">
        <v>741</v>
      </c>
      <c r="D749" s="3">
        <v>152</v>
      </c>
      <c r="E749" s="8">
        <v>46.4</v>
      </c>
      <c r="F749" s="13">
        <f t="shared" si="155"/>
        <v>0.26388888888888967</v>
      </c>
      <c r="G749" s="13">
        <f t="shared" si="149"/>
        <v>12.888888888888889</v>
      </c>
      <c r="H749" s="13">
        <f t="shared" si="144"/>
        <v>69.231250000000216</v>
      </c>
      <c r="I749" s="18">
        <f t="shared" si="145"/>
        <v>62.139698856888899</v>
      </c>
      <c r="J749">
        <v>51.47</v>
      </c>
      <c r="K749">
        <f t="shared" si="146"/>
        <v>69.231250000000216</v>
      </c>
      <c r="L749" s="18">
        <f t="shared" si="150"/>
        <v>182.8409488568891</v>
      </c>
      <c r="M749" s="13">
        <f t="shared" si="151"/>
        <v>182.8409488568891</v>
      </c>
      <c r="N749" s="13">
        <f t="shared" si="152"/>
        <v>892.31388888889171</v>
      </c>
      <c r="O749" s="13">
        <f t="shared" si="153"/>
        <v>3212.3300000000104</v>
      </c>
      <c r="P749" s="13">
        <f t="shared" si="147"/>
        <v>2356.6166741554594</v>
      </c>
      <c r="Q749">
        <f t="shared" si="156"/>
        <v>9.950159290878606E-2</v>
      </c>
      <c r="R749" s="23">
        <f t="shared" si="148"/>
        <v>113.60969885688888</v>
      </c>
      <c r="S749" s="13">
        <f t="shared" si="154"/>
        <v>1464.3027852665678</v>
      </c>
      <c r="T749" s="13"/>
    </row>
    <row r="750" spans="2:20" x14ac:dyDescent="0.35">
      <c r="B750" s="3" t="s">
        <v>38</v>
      </c>
      <c r="C750" s="3">
        <v>742</v>
      </c>
      <c r="D750" s="3">
        <v>153</v>
      </c>
      <c r="E750" s="8">
        <v>47.2</v>
      </c>
      <c r="F750" s="13">
        <f t="shared" si="155"/>
        <v>0.12499999999999981</v>
      </c>
      <c r="G750" s="13">
        <f t="shared" si="149"/>
        <v>13.111111111111111</v>
      </c>
      <c r="H750" s="13">
        <f t="shared" si="144"/>
        <v>32.793749999999953</v>
      </c>
      <c r="I750" s="18">
        <f t="shared" si="145"/>
        <v>64.300919060888887</v>
      </c>
      <c r="J750">
        <v>51.47</v>
      </c>
      <c r="K750">
        <f t="shared" si="146"/>
        <v>32.793749999999953</v>
      </c>
      <c r="L750" s="18">
        <f t="shared" si="150"/>
        <v>148.56466906088883</v>
      </c>
      <c r="M750" s="13">
        <f t="shared" si="151"/>
        <v>148.56466906088883</v>
      </c>
      <c r="N750" s="13">
        <f t="shared" si="152"/>
        <v>429.96249999999935</v>
      </c>
      <c r="O750" s="13">
        <f t="shared" si="153"/>
        <v>1547.8649999999977</v>
      </c>
      <c r="P750" s="13">
        <f t="shared" si="147"/>
        <v>1947.8478832427647</v>
      </c>
      <c r="Q750">
        <f t="shared" si="156"/>
        <v>8.2783535037817504E-2</v>
      </c>
      <c r="R750" s="23">
        <f t="shared" si="148"/>
        <v>115.77091906088887</v>
      </c>
      <c r="S750" s="13">
        <f t="shared" si="154"/>
        <v>1517.8853832427653</v>
      </c>
      <c r="T750" s="13"/>
    </row>
    <row r="751" spans="2:20" x14ac:dyDescent="0.35">
      <c r="B751" s="3" t="s">
        <v>38</v>
      </c>
      <c r="C751" s="3">
        <v>743</v>
      </c>
      <c r="D751" s="3">
        <v>154</v>
      </c>
      <c r="E751" s="8">
        <v>47.3</v>
      </c>
      <c r="F751" s="13">
        <f t="shared" si="155"/>
        <v>2.7777777777777186E-2</v>
      </c>
      <c r="G751" s="13">
        <f t="shared" si="149"/>
        <v>13.138888888888889</v>
      </c>
      <c r="H751" s="13">
        <f t="shared" si="144"/>
        <v>7.2874999999998451</v>
      </c>
      <c r="I751" s="18">
        <f t="shared" si="145"/>
        <v>64.573669206826395</v>
      </c>
      <c r="J751">
        <v>51.47</v>
      </c>
      <c r="K751">
        <f t="shared" si="146"/>
        <v>7.2874999999998451</v>
      </c>
      <c r="L751" s="18">
        <f t="shared" si="150"/>
        <v>123.33116920682625</v>
      </c>
      <c r="M751" s="13">
        <f t="shared" si="151"/>
        <v>123.33116920682625</v>
      </c>
      <c r="N751" s="13">
        <f t="shared" si="152"/>
        <v>95.749652777775751</v>
      </c>
      <c r="O751" s="13">
        <f t="shared" si="153"/>
        <v>344.69874999999269</v>
      </c>
      <c r="P751" s="13">
        <f t="shared" si="147"/>
        <v>1620.434528745245</v>
      </c>
      <c r="Q751">
        <f t="shared" si="156"/>
        <v>6.931858817410215E-2</v>
      </c>
      <c r="R751" s="23">
        <f t="shared" si="148"/>
        <v>116.04366920682639</v>
      </c>
      <c r="S751" s="13">
        <f t="shared" si="154"/>
        <v>1524.6848759674692</v>
      </c>
      <c r="T751" s="13"/>
    </row>
    <row r="752" spans="2:20" x14ac:dyDescent="0.35">
      <c r="B752" s="3" t="s">
        <v>38</v>
      </c>
      <c r="C752" s="3">
        <v>744</v>
      </c>
      <c r="D752" s="3">
        <v>155</v>
      </c>
      <c r="E752" s="8">
        <v>47.4</v>
      </c>
      <c r="F752" s="13">
        <f t="shared" si="155"/>
        <v>1.3888888888889086E-2</v>
      </c>
      <c r="G752" s="13">
        <f t="shared" si="149"/>
        <v>13.166666666666666</v>
      </c>
      <c r="H752" s="13">
        <f t="shared" si="144"/>
        <v>3.6437500000000518</v>
      </c>
      <c r="I752" s="18">
        <f t="shared" si="145"/>
        <v>64.846996601749993</v>
      </c>
      <c r="J752">
        <v>51.47</v>
      </c>
      <c r="K752">
        <f t="shared" si="146"/>
        <v>3.6437500000000518</v>
      </c>
      <c r="L752" s="18">
        <f t="shared" si="150"/>
        <v>119.96074660175005</v>
      </c>
      <c r="M752" s="13">
        <f t="shared" si="151"/>
        <v>119.96074660175005</v>
      </c>
      <c r="N752" s="13">
        <f t="shared" si="152"/>
        <v>47.976041666667349</v>
      </c>
      <c r="O752" s="13">
        <f t="shared" si="153"/>
        <v>172.71375000000245</v>
      </c>
      <c r="P752" s="13">
        <f t="shared" si="147"/>
        <v>1579.483163589709</v>
      </c>
      <c r="Q752">
        <f t="shared" si="156"/>
        <v>6.800552509900136E-2</v>
      </c>
      <c r="R752" s="23">
        <f t="shared" si="148"/>
        <v>116.31699660174999</v>
      </c>
      <c r="S752" s="13">
        <f t="shared" si="154"/>
        <v>1531.5071219230417</v>
      </c>
      <c r="T752" s="13"/>
    </row>
    <row r="753" spans="2:20" x14ac:dyDescent="0.35">
      <c r="B753" s="3" t="s">
        <v>38</v>
      </c>
      <c r="C753" s="3">
        <v>745</v>
      </c>
      <c r="D753" s="3">
        <v>156</v>
      </c>
      <c r="E753" s="8">
        <v>47.4</v>
      </c>
      <c r="F753" s="13">
        <f t="shared" si="155"/>
        <v>1.3888888888889086E-2</v>
      </c>
      <c r="G753" s="13">
        <f t="shared" si="149"/>
        <v>13.166666666666666</v>
      </c>
      <c r="H753" s="13">
        <f t="shared" si="144"/>
        <v>3.6437500000000518</v>
      </c>
      <c r="I753" s="18">
        <f t="shared" si="145"/>
        <v>64.846996601749993</v>
      </c>
      <c r="J753">
        <v>51.47</v>
      </c>
      <c r="K753">
        <f t="shared" si="146"/>
        <v>3.6437500000000518</v>
      </c>
      <c r="L753" s="18">
        <f t="shared" si="150"/>
        <v>119.96074660175005</v>
      </c>
      <c r="M753" s="13">
        <f t="shared" si="151"/>
        <v>119.96074660175005</v>
      </c>
      <c r="N753" s="13">
        <f t="shared" si="152"/>
        <v>47.976041666667349</v>
      </c>
      <c r="O753" s="13">
        <f t="shared" si="153"/>
        <v>172.71375000000245</v>
      </c>
      <c r="P753" s="13">
        <f t="shared" si="147"/>
        <v>1579.483163589709</v>
      </c>
      <c r="Q753">
        <f t="shared" si="156"/>
        <v>6.8444270422220718E-2</v>
      </c>
      <c r="R753" s="23">
        <f t="shared" si="148"/>
        <v>116.31699660174999</v>
      </c>
      <c r="S753" s="13">
        <f t="shared" si="154"/>
        <v>1531.5071219230417</v>
      </c>
      <c r="T753" s="13"/>
    </row>
    <row r="754" spans="2:20" x14ac:dyDescent="0.35">
      <c r="B754" s="3" t="s">
        <v>38</v>
      </c>
      <c r="C754" s="3">
        <v>746</v>
      </c>
      <c r="D754" s="3">
        <v>157</v>
      </c>
      <c r="E754" s="8">
        <v>47.5</v>
      </c>
      <c r="F754" s="13">
        <f t="shared" si="155"/>
        <v>6.9444444444444448E-2</v>
      </c>
      <c r="G754" s="13">
        <f t="shared" si="149"/>
        <v>13.194444444444445</v>
      </c>
      <c r="H754" s="13">
        <f t="shared" si="144"/>
        <v>18.218750000000004</v>
      </c>
      <c r="I754" s="18">
        <f t="shared" si="145"/>
        <v>65.120901245659724</v>
      </c>
      <c r="J754">
        <v>51.47</v>
      </c>
      <c r="K754">
        <f t="shared" si="146"/>
        <v>18.218750000000004</v>
      </c>
      <c r="L754" s="18">
        <f t="shared" si="150"/>
        <v>134.80965124565972</v>
      </c>
      <c r="M754" s="13">
        <f t="shared" si="151"/>
        <v>134.80965124565972</v>
      </c>
      <c r="N754" s="13">
        <f t="shared" si="152"/>
        <v>240.38628472222229</v>
      </c>
      <c r="O754" s="13">
        <f t="shared" si="153"/>
        <v>865.39062500000023</v>
      </c>
      <c r="P754" s="13">
        <f t="shared" si="147"/>
        <v>1778.7384539357881</v>
      </c>
      <c r="Q754">
        <f t="shared" si="156"/>
        <v>7.7572760352199649E-2</v>
      </c>
      <c r="R754" s="23">
        <f t="shared" si="148"/>
        <v>116.59090124565972</v>
      </c>
      <c r="S754" s="13">
        <f t="shared" si="154"/>
        <v>1538.352169213566</v>
      </c>
      <c r="T754" s="13"/>
    </row>
    <row r="755" spans="2:20" x14ac:dyDescent="0.35">
      <c r="B755" s="3" t="s">
        <v>38</v>
      </c>
      <c r="C755" s="3">
        <v>747</v>
      </c>
      <c r="D755" s="3">
        <v>158</v>
      </c>
      <c r="E755" s="8">
        <v>47.9</v>
      </c>
      <c r="F755" s="13">
        <f t="shared" si="155"/>
        <v>0.15277777777777798</v>
      </c>
      <c r="G755" s="13">
        <f t="shared" si="149"/>
        <v>13.305555555555555</v>
      </c>
      <c r="H755" s="13">
        <f t="shared" si="144"/>
        <v>40.081250000000061</v>
      </c>
      <c r="I755" s="18">
        <f t="shared" si="145"/>
        <v>66.222292311159734</v>
      </c>
      <c r="J755">
        <v>51.47</v>
      </c>
      <c r="K755">
        <f t="shared" si="146"/>
        <v>40.081250000000061</v>
      </c>
      <c r="L755" s="18">
        <f t="shared" si="150"/>
        <v>157.77354231115979</v>
      </c>
      <c r="M755" s="13">
        <f t="shared" si="151"/>
        <v>157.77354231115979</v>
      </c>
      <c r="N755" s="13">
        <f t="shared" si="152"/>
        <v>533.30329861111193</v>
      </c>
      <c r="O755" s="13">
        <f t="shared" si="153"/>
        <v>1919.891875000003</v>
      </c>
      <c r="P755" s="13">
        <f t="shared" si="147"/>
        <v>2099.2646324179314</v>
      </c>
      <c r="Q755">
        <f t="shared" si="156"/>
        <v>9.2134392200564769E-2</v>
      </c>
      <c r="R755" s="23">
        <f t="shared" si="148"/>
        <v>117.69229231115972</v>
      </c>
      <c r="S755" s="13">
        <f t="shared" si="154"/>
        <v>1565.9613338068193</v>
      </c>
      <c r="T755" s="13"/>
    </row>
    <row r="756" spans="2:20" x14ac:dyDescent="0.35">
      <c r="B756" s="3" t="s">
        <v>38</v>
      </c>
      <c r="C756" s="3">
        <v>748</v>
      </c>
      <c r="D756" s="3">
        <v>159</v>
      </c>
      <c r="E756" s="8">
        <v>48.6</v>
      </c>
      <c r="F756" s="13">
        <f t="shared" si="155"/>
        <v>0.20833333333333331</v>
      </c>
      <c r="G756" s="13">
        <f t="shared" si="149"/>
        <v>13.5</v>
      </c>
      <c r="H756" s="13">
        <f t="shared" si="144"/>
        <v>54.65625</v>
      </c>
      <c r="I756" s="18">
        <f t="shared" si="145"/>
        <v>68.171950761750011</v>
      </c>
      <c r="J756">
        <v>51.47</v>
      </c>
      <c r="K756">
        <f t="shared" si="146"/>
        <v>54.65625</v>
      </c>
      <c r="L756" s="18">
        <f t="shared" si="150"/>
        <v>174.29820076175002</v>
      </c>
      <c r="M756" s="13">
        <f t="shared" si="151"/>
        <v>174.29820076175002</v>
      </c>
      <c r="N756" s="13">
        <f t="shared" si="152"/>
        <v>737.859375</v>
      </c>
      <c r="O756" s="13">
        <f t="shared" si="153"/>
        <v>2656.2937499999998</v>
      </c>
      <c r="P756" s="13">
        <f t="shared" si="147"/>
        <v>2353.0257102836254</v>
      </c>
      <c r="Q756">
        <f t="shared" si="156"/>
        <v>0.10392530220419345</v>
      </c>
      <c r="R756" s="23">
        <f t="shared" si="148"/>
        <v>119.64195076175002</v>
      </c>
      <c r="S756" s="13">
        <f t="shared" si="154"/>
        <v>1615.1663352836254</v>
      </c>
      <c r="T756" s="13"/>
    </row>
    <row r="757" spans="2:20" x14ac:dyDescent="0.35">
      <c r="B757" s="3" t="s">
        <v>38</v>
      </c>
      <c r="C757" s="3">
        <v>749</v>
      </c>
      <c r="D757" s="3">
        <v>160</v>
      </c>
      <c r="E757" s="8">
        <v>49.4</v>
      </c>
      <c r="F757" s="13">
        <f t="shared" si="155"/>
        <v>0.16666666666666607</v>
      </c>
      <c r="G757" s="13">
        <f t="shared" si="149"/>
        <v>13.722222222222221</v>
      </c>
      <c r="H757" s="13">
        <f t="shared" si="144"/>
        <v>43.724999999999845</v>
      </c>
      <c r="I757" s="18">
        <f t="shared" si="145"/>
        <v>70.434766787305563</v>
      </c>
      <c r="J757">
        <v>51.47</v>
      </c>
      <c r="K757">
        <f t="shared" si="146"/>
        <v>43.724999999999845</v>
      </c>
      <c r="L757" s="18">
        <f t="shared" si="150"/>
        <v>165.62976678730541</v>
      </c>
      <c r="M757" s="13">
        <f t="shared" si="151"/>
        <v>165.62976678730541</v>
      </c>
      <c r="N757" s="13">
        <f t="shared" si="152"/>
        <v>600.00416666666456</v>
      </c>
      <c r="O757" s="13">
        <f t="shared" si="153"/>
        <v>2160.0149999999926</v>
      </c>
      <c r="P757" s="13">
        <f t="shared" si="147"/>
        <v>2272.8084664702465</v>
      </c>
      <c r="Q757">
        <f t="shared" si="156"/>
        <v>0.10101370962089985</v>
      </c>
      <c r="R757" s="23">
        <f t="shared" si="148"/>
        <v>121.90476678730556</v>
      </c>
      <c r="S757" s="13">
        <f t="shared" si="154"/>
        <v>1672.8042998035819</v>
      </c>
      <c r="T757" s="13"/>
    </row>
    <row r="758" spans="2:20" x14ac:dyDescent="0.35">
      <c r="B758" s="3" t="s">
        <v>38</v>
      </c>
      <c r="C758" s="3">
        <v>750</v>
      </c>
      <c r="D758" s="3">
        <v>161</v>
      </c>
      <c r="E758" s="8">
        <v>49.8</v>
      </c>
      <c r="F758" s="13">
        <f t="shared" si="155"/>
        <v>5.5555555555555358E-2</v>
      </c>
      <c r="G758" s="13">
        <f t="shared" si="149"/>
        <v>13.833333333333334</v>
      </c>
      <c r="H758" s="13">
        <f t="shared" si="144"/>
        <v>14.57499999999995</v>
      </c>
      <c r="I758" s="18">
        <f t="shared" si="145"/>
        <v>71.580028775750009</v>
      </c>
      <c r="J758">
        <v>51.47</v>
      </c>
      <c r="K758">
        <f t="shared" si="146"/>
        <v>14.57499999999995</v>
      </c>
      <c r="L758" s="18">
        <f t="shared" si="150"/>
        <v>137.62502877574997</v>
      </c>
      <c r="M758" s="13">
        <f t="shared" si="151"/>
        <v>137.62502877574997</v>
      </c>
      <c r="N758" s="13">
        <f t="shared" si="152"/>
        <v>201.62083333333266</v>
      </c>
      <c r="O758" s="13">
        <f t="shared" si="153"/>
        <v>725.83499999999765</v>
      </c>
      <c r="P758" s="13">
        <f t="shared" si="147"/>
        <v>1903.8128980645413</v>
      </c>
      <c r="Q758">
        <f t="shared" si="156"/>
        <v>8.5142743496775322E-2</v>
      </c>
      <c r="R758" s="23">
        <f t="shared" si="148"/>
        <v>123.05002877575002</v>
      </c>
      <c r="S758" s="13">
        <f t="shared" si="154"/>
        <v>1702.1920647312086</v>
      </c>
      <c r="T758" s="13"/>
    </row>
    <row r="759" spans="2:20" x14ac:dyDescent="0.35">
      <c r="B759" s="3" t="s">
        <v>38</v>
      </c>
      <c r="C759" s="3">
        <v>751</v>
      </c>
      <c r="D759" s="3">
        <v>162</v>
      </c>
      <c r="E759" s="8">
        <v>49.8</v>
      </c>
      <c r="F759" s="13">
        <f t="shared" si="155"/>
        <v>-1.3888888888888099E-2</v>
      </c>
      <c r="G759" s="13">
        <f t="shared" si="149"/>
        <v>13.833333333333334</v>
      </c>
      <c r="H759" s="13">
        <f t="shared" si="144"/>
        <v>-3.6437499999997929</v>
      </c>
      <c r="I759" s="18">
        <f t="shared" si="145"/>
        <v>71.580028775750009</v>
      </c>
      <c r="J759">
        <v>51.47</v>
      </c>
      <c r="K759">
        <f t="shared" si="146"/>
        <v>-3.6437499999997929</v>
      </c>
      <c r="L759" s="18">
        <f t="shared" si="150"/>
        <v>119.40627877575021</v>
      </c>
      <c r="M759" s="13">
        <f t="shared" si="151"/>
        <v>119.40627877575021</v>
      </c>
      <c r="N759" s="13">
        <f t="shared" si="152"/>
        <v>-50.405208333330471</v>
      </c>
      <c r="O759" s="13">
        <f t="shared" si="153"/>
        <v>-181.45874999998969</v>
      </c>
      <c r="P759" s="13">
        <f t="shared" si="147"/>
        <v>1651.786856397878</v>
      </c>
      <c r="Q759">
        <f t="shared" si="156"/>
        <v>7.4330408537904499E-2</v>
      </c>
      <c r="R759" s="23">
        <f t="shared" si="148"/>
        <v>123.05002877575001</v>
      </c>
      <c r="S759" s="13">
        <f t="shared" si="154"/>
        <v>1702.1920647312083</v>
      </c>
      <c r="T759" s="13"/>
    </row>
    <row r="760" spans="2:20" x14ac:dyDescent="0.35">
      <c r="B760" s="3" t="s">
        <v>38</v>
      </c>
      <c r="C760" s="3">
        <v>752</v>
      </c>
      <c r="D760" s="3">
        <v>163</v>
      </c>
      <c r="E760" s="8">
        <v>49.7</v>
      </c>
      <c r="F760" s="13">
        <f t="shared" si="155"/>
        <v>-6.9444444444444448E-2</v>
      </c>
      <c r="G760" s="13">
        <f t="shared" si="149"/>
        <v>13.805555555555555</v>
      </c>
      <c r="H760" s="13">
        <f t="shared" si="144"/>
        <v>-18.218750000000004</v>
      </c>
      <c r="I760" s="18">
        <f t="shared" si="145"/>
        <v>71.292847405159733</v>
      </c>
      <c r="J760">
        <v>51.47</v>
      </c>
      <c r="K760">
        <f t="shared" si="146"/>
        <v>-18.218750000000004</v>
      </c>
      <c r="L760" s="18">
        <f t="shared" si="150"/>
        <v>104.54409740515973</v>
      </c>
      <c r="M760" s="13">
        <f t="shared" si="151"/>
        <v>104.54409740515973</v>
      </c>
      <c r="N760" s="13">
        <f t="shared" si="152"/>
        <v>-251.51996527777783</v>
      </c>
      <c r="O760" s="13">
        <f t="shared" si="153"/>
        <v>-905.47187500000018</v>
      </c>
      <c r="P760" s="13">
        <f t="shared" si="147"/>
        <v>1443.289344732344</v>
      </c>
      <c r="Q760">
        <f t="shared" si="156"/>
        <v>6.5348934219825572E-2</v>
      </c>
      <c r="R760" s="23">
        <f t="shared" si="148"/>
        <v>122.76284740515973</v>
      </c>
      <c r="S760" s="13">
        <f t="shared" si="154"/>
        <v>1694.8093100101219</v>
      </c>
      <c r="T760" s="13"/>
    </row>
    <row r="761" spans="2:20" x14ac:dyDescent="0.35">
      <c r="B761" s="3" t="s">
        <v>38</v>
      </c>
      <c r="C761" s="3">
        <v>753</v>
      </c>
      <c r="D761" s="3">
        <v>164</v>
      </c>
      <c r="E761" s="8">
        <v>49.3</v>
      </c>
      <c r="F761" s="13">
        <f t="shared" si="155"/>
        <v>-0.16666666666666705</v>
      </c>
      <c r="G761" s="13">
        <f t="shared" si="149"/>
        <v>13.694444444444445</v>
      </c>
      <c r="H761" s="13">
        <f t="shared" si="144"/>
        <v>-43.725000000000101</v>
      </c>
      <c r="I761" s="18">
        <f t="shared" si="145"/>
        <v>70.149894412659734</v>
      </c>
      <c r="J761">
        <v>51.47</v>
      </c>
      <c r="K761">
        <f t="shared" si="146"/>
        <v>-43.725000000000101</v>
      </c>
      <c r="L761" s="18">
        <f t="shared" si="150"/>
        <v>77.894894412659625</v>
      </c>
      <c r="M761" s="13">
        <f t="shared" si="151"/>
        <v>77.894894412659625</v>
      </c>
      <c r="N761" s="13">
        <f t="shared" si="152"/>
        <v>-598.78958333333469</v>
      </c>
      <c r="O761" s="13">
        <f t="shared" si="153"/>
        <v>-2155.6425000000049</v>
      </c>
      <c r="P761" s="13">
        <f t="shared" si="147"/>
        <v>1066.7273040400332</v>
      </c>
      <c r="Q761">
        <f t="shared" si="156"/>
        <v>4.8595354961823732E-2</v>
      </c>
      <c r="R761" s="23">
        <f t="shared" si="148"/>
        <v>121.61989441265973</v>
      </c>
      <c r="S761" s="13">
        <f t="shared" si="154"/>
        <v>1665.5168873733678</v>
      </c>
      <c r="T761" s="13"/>
    </row>
    <row r="762" spans="2:20" x14ac:dyDescent="0.35">
      <c r="B762" s="3" t="s">
        <v>38</v>
      </c>
      <c r="C762" s="3">
        <v>754</v>
      </c>
      <c r="D762" s="3">
        <v>165</v>
      </c>
      <c r="E762" s="8">
        <v>48.5</v>
      </c>
      <c r="F762" s="13">
        <f t="shared" si="155"/>
        <v>-0.23611111111111052</v>
      </c>
      <c r="G762" s="13">
        <f t="shared" si="149"/>
        <v>13.472222222222221</v>
      </c>
      <c r="H762" s="13">
        <f t="shared" si="144"/>
        <v>-61.943749999999852</v>
      </c>
      <c r="I762" s="18">
        <f t="shared" si="145"/>
        <v>67.891696378993061</v>
      </c>
      <c r="J762">
        <v>51.47</v>
      </c>
      <c r="K762">
        <f t="shared" si="146"/>
        <v>-61.943749999999852</v>
      </c>
      <c r="L762" s="18">
        <f t="shared" si="150"/>
        <v>57.417946378993207</v>
      </c>
      <c r="M762" s="13">
        <f t="shared" si="151"/>
        <v>57.417946378993207</v>
      </c>
      <c r="N762" s="13">
        <f t="shared" si="152"/>
        <v>-834.51996527777578</v>
      </c>
      <c r="O762" s="13">
        <f t="shared" si="153"/>
        <v>-3004.2718749999931</v>
      </c>
      <c r="P762" s="13">
        <f t="shared" si="147"/>
        <v>773.5473331614362</v>
      </c>
      <c r="Q762">
        <f t="shared" si="156"/>
        <v>3.5454252769899157E-2</v>
      </c>
      <c r="R762" s="23">
        <f t="shared" si="148"/>
        <v>119.36169637899306</v>
      </c>
      <c r="S762" s="13">
        <f t="shared" si="154"/>
        <v>1608.067298439212</v>
      </c>
      <c r="T762" s="13"/>
    </row>
    <row r="763" spans="2:20" x14ac:dyDescent="0.35">
      <c r="B763" s="3" t="s">
        <v>38</v>
      </c>
      <c r="C763" s="3">
        <v>755</v>
      </c>
      <c r="D763" s="3">
        <v>166</v>
      </c>
      <c r="E763" s="8">
        <v>47.6</v>
      </c>
      <c r="F763" s="13">
        <f t="shared" si="155"/>
        <v>-0.30555555555555597</v>
      </c>
      <c r="G763" s="13">
        <f t="shared" si="149"/>
        <v>13.222222222222221</v>
      </c>
      <c r="H763" s="13">
        <f t="shared" si="144"/>
        <v>-80.162500000000122</v>
      </c>
      <c r="I763" s="18">
        <f t="shared" si="145"/>
        <v>65.395383138555559</v>
      </c>
      <c r="J763">
        <v>51.47</v>
      </c>
      <c r="K763">
        <f t="shared" si="146"/>
        <v>-80.162500000000122</v>
      </c>
      <c r="L763" s="18">
        <f t="shared" si="150"/>
        <v>36.702883138555435</v>
      </c>
      <c r="M763" s="13">
        <f t="shared" si="151"/>
        <v>36.702883138555435</v>
      </c>
      <c r="N763" s="13">
        <f t="shared" si="152"/>
        <v>-1059.9263888888904</v>
      </c>
      <c r="O763" s="13">
        <f t="shared" si="153"/>
        <v>-3815.7350000000051</v>
      </c>
      <c r="P763" s="13">
        <f t="shared" si="147"/>
        <v>485.29367705423294</v>
      </c>
      <c r="Q763">
        <f t="shared" si="156"/>
        <v>2.2377430664167409E-2</v>
      </c>
      <c r="R763" s="23">
        <f t="shared" si="148"/>
        <v>116.86538313855556</v>
      </c>
      <c r="S763" s="13">
        <f t="shared" si="154"/>
        <v>1545.2200659431232</v>
      </c>
      <c r="T763" s="13"/>
    </row>
    <row r="764" spans="2:20" x14ac:dyDescent="0.35">
      <c r="B764" s="3" t="s">
        <v>38</v>
      </c>
      <c r="C764" s="3">
        <v>756</v>
      </c>
      <c r="D764" s="3">
        <v>167</v>
      </c>
      <c r="E764" s="8">
        <v>46.3</v>
      </c>
      <c r="F764" s="13">
        <f t="shared" si="155"/>
        <v>-0.54166666666666641</v>
      </c>
      <c r="G764" s="13">
        <f t="shared" si="149"/>
        <v>12.861111111111111</v>
      </c>
      <c r="H764" s="13">
        <f t="shared" si="144"/>
        <v>-142.10624999999993</v>
      </c>
      <c r="I764" s="18">
        <f t="shared" si="145"/>
        <v>61.872143951826395</v>
      </c>
      <c r="J764">
        <v>51.47</v>
      </c>
      <c r="K764">
        <f t="shared" si="146"/>
        <v>-142.10624999999993</v>
      </c>
      <c r="L764" s="18">
        <f t="shared" si="150"/>
        <v>-28.764106048173545</v>
      </c>
      <c r="M764" s="13">
        <f t="shared" si="151"/>
        <v>-28.764106048173545</v>
      </c>
      <c r="N764" s="13">
        <f t="shared" si="152"/>
        <v>-1827.6442708333325</v>
      </c>
      <c r="O764" s="13">
        <f t="shared" si="153"/>
        <v>-6579.5193749999971</v>
      </c>
      <c r="P764" s="13">
        <f t="shared" si="147"/>
        <v>-369.93836389734309</v>
      </c>
      <c r="Q764">
        <f t="shared" si="156"/>
        <v>-1.7161029658571195E-2</v>
      </c>
      <c r="R764" s="23">
        <f t="shared" si="148"/>
        <v>113.34214395182639</v>
      </c>
      <c r="S764" s="13">
        <f t="shared" si="154"/>
        <v>1457.7059069359893</v>
      </c>
      <c r="T764" s="13"/>
    </row>
    <row r="765" spans="2:20" x14ac:dyDescent="0.35">
      <c r="B765" s="3" t="s">
        <v>38</v>
      </c>
      <c r="C765" s="3">
        <v>757</v>
      </c>
      <c r="D765" s="3">
        <v>168</v>
      </c>
      <c r="E765" s="8">
        <v>43.7</v>
      </c>
      <c r="F765" s="13">
        <f t="shared" si="155"/>
        <v>-0.97222222222222221</v>
      </c>
      <c r="G765" s="13">
        <f t="shared" si="149"/>
        <v>12.138888888888889</v>
      </c>
      <c r="H765" s="13">
        <f t="shared" si="144"/>
        <v>-255.06250000000003</v>
      </c>
      <c r="I765" s="18">
        <f t="shared" si="145"/>
        <v>55.118330814326399</v>
      </c>
      <c r="J765">
        <v>51.47</v>
      </c>
      <c r="K765">
        <f t="shared" si="146"/>
        <v>-255.06250000000003</v>
      </c>
      <c r="L765" s="18">
        <f t="shared" si="150"/>
        <v>-148.47416918567365</v>
      </c>
      <c r="M765" s="13">
        <f t="shared" si="151"/>
        <v>-148.47416918567365</v>
      </c>
      <c r="N765" s="13">
        <f t="shared" si="152"/>
        <v>-3096.1753472222226</v>
      </c>
      <c r="O765" s="13">
        <f t="shared" si="153"/>
        <v>-11146.231250000001</v>
      </c>
      <c r="P765" s="13">
        <f t="shared" si="147"/>
        <v>-1802.311442614983</v>
      </c>
      <c r="Q765">
        <f t="shared" si="156"/>
        <v>-8.4107867322032542E-2</v>
      </c>
      <c r="R765" s="23">
        <f t="shared" si="148"/>
        <v>106.58833081432638</v>
      </c>
      <c r="S765" s="13">
        <f t="shared" si="154"/>
        <v>1293.8639046072396</v>
      </c>
      <c r="T765" s="13"/>
    </row>
    <row r="766" spans="2:20" x14ac:dyDescent="0.35">
      <c r="B766" s="3" t="s">
        <v>38</v>
      </c>
      <c r="C766" s="3">
        <v>758</v>
      </c>
      <c r="D766" s="3">
        <v>169</v>
      </c>
      <c r="E766" s="8">
        <v>39.299999999999997</v>
      </c>
      <c r="F766" s="13">
        <f t="shared" si="155"/>
        <v>-1.3333333333333335</v>
      </c>
      <c r="G766" s="13">
        <f t="shared" si="149"/>
        <v>10.916666666666666</v>
      </c>
      <c r="H766" s="13">
        <f t="shared" si="144"/>
        <v>-349.80000000000007</v>
      </c>
      <c r="I766" s="18">
        <f t="shared" si="145"/>
        <v>44.577764327937501</v>
      </c>
      <c r="J766">
        <v>51.47</v>
      </c>
      <c r="K766">
        <f t="shared" si="146"/>
        <v>-349.80000000000007</v>
      </c>
      <c r="L766" s="18">
        <f t="shared" si="150"/>
        <v>-253.75223567206257</v>
      </c>
      <c r="M766" s="13">
        <f t="shared" si="151"/>
        <v>-253.75223567206257</v>
      </c>
      <c r="N766" s="13">
        <f t="shared" si="152"/>
        <v>-3818.6500000000005</v>
      </c>
      <c r="O766" s="13">
        <f t="shared" si="153"/>
        <v>-13747.140000000003</v>
      </c>
      <c r="P766" s="13">
        <f t="shared" si="147"/>
        <v>-2770.1285727533495</v>
      </c>
      <c r="Q766">
        <f t="shared" si="156"/>
        <v>-0.13004214688758781</v>
      </c>
      <c r="R766" s="23">
        <f t="shared" si="148"/>
        <v>96.0477643279375</v>
      </c>
      <c r="S766" s="13">
        <f t="shared" si="154"/>
        <v>1048.521427246651</v>
      </c>
      <c r="T766" s="13"/>
    </row>
    <row r="767" spans="2:20" x14ac:dyDescent="0.35">
      <c r="B767" s="3" t="s">
        <v>38</v>
      </c>
      <c r="C767" s="3">
        <v>759</v>
      </c>
      <c r="D767" s="3">
        <v>170</v>
      </c>
      <c r="E767" s="8">
        <v>34.1</v>
      </c>
      <c r="F767" s="13">
        <f t="shared" si="155"/>
        <v>-1.4305555555555551</v>
      </c>
      <c r="G767" s="13">
        <f t="shared" si="149"/>
        <v>9.4722222222222214</v>
      </c>
      <c r="H767" s="13">
        <f t="shared" si="144"/>
        <v>-375.30624999999992</v>
      </c>
      <c r="I767" s="18">
        <f t="shared" si="145"/>
        <v>33.561544676993051</v>
      </c>
      <c r="J767">
        <v>51.47</v>
      </c>
      <c r="K767">
        <f t="shared" si="146"/>
        <v>-375.30624999999992</v>
      </c>
      <c r="L767" s="18">
        <f t="shared" si="150"/>
        <v>-290.27470532300686</v>
      </c>
      <c r="M767" s="13">
        <f t="shared" si="151"/>
        <v>-290.27470532300686</v>
      </c>
      <c r="N767" s="13">
        <f t="shared" si="152"/>
        <v>-3554.9842013888879</v>
      </c>
      <c r="O767" s="13">
        <f t="shared" si="153"/>
        <v>-12797.943124999996</v>
      </c>
      <c r="P767" s="13">
        <f t="shared" si="147"/>
        <v>-2749.5465143095926</v>
      </c>
      <c r="Q767">
        <f t="shared" si="156"/>
        <v>-0.1298396965090641</v>
      </c>
      <c r="R767" s="23">
        <f t="shared" si="148"/>
        <v>85.031544676993065</v>
      </c>
      <c r="S767" s="13">
        <f t="shared" si="154"/>
        <v>805.4376870792953</v>
      </c>
      <c r="T767" s="13"/>
    </row>
    <row r="768" spans="2:20" x14ac:dyDescent="0.35">
      <c r="B768" s="3" t="s">
        <v>38</v>
      </c>
      <c r="C768" s="3">
        <v>760</v>
      </c>
      <c r="D768" s="3">
        <v>171</v>
      </c>
      <c r="E768" s="8">
        <v>29</v>
      </c>
      <c r="F768" s="13">
        <f t="shared" si="155"/>
        <v>-1.4444444444444446</v>
      </c>
      <c r="G768" s="13">
        <f t="shared" si="149"/>
        <v>8.0555555555555554</v>
      </c>
      <c r="H768" s="13">
        <f t="shared" si="144"/>
        <v>-378.9500000000001</v>
      </c>
      <c r="I768" s="18">
        <f t="shared" si="145"/>
        <v>24.273319865972226</v>
      </c>
      <c r="J768">
        <v>51.47</v>
      </c>
      <c r="K768">
        <f t="shared" si="146"/>
        <v>-378.9500000000001</v>
      </c>
      <c r="L768" s="18">
        <f t="shared" si="150"/>
        <v>-303.20668013402786</v>
      </c>
      <c r="M768" s="13">
        <f t="shared" si="151"/>
        <v>-303.20668013402786</v>
      </c>
      <c r="N768" s="13">
        <f t="shared" si="152"/>
        <v>-3052.6527777777787</v>
      </c>
      <c r="O768" s="13">
        <f t="shared" si="153"/>
        <v>-10989.550000000003</v>
      </c>
      <c r="P768" s="13">
        <f t="shared" si="147"/>
        <v>-2442.4982566352246</v>
      </c>
      <c r="Q768">
        <f t="shared" si="156"/>
        <v>-0.11601866719017316</v>
      </c>
      <c r="R768" s="23">
        <f t="shared" si="148"/>
        <v>75.743319865972239</v>
      </c>
      <c r="S768" s="13">
        <f t="shared" si="154"/>
        <v>610.15452114255413</v>
      </c>
      <c r="T768" s="13"/>
    </row>
    <row r="769" spans="2:20" x14ac:dyDescent="0.35">
      <c r="B769" s="3" t="s">
        <v>38</v>
      </c>
      <c r="C769" s="3">
        <v>761</v>
      </c>
      <c r="D769" s="3">
        <v>172</v>
      </c>
      <c r="E769" s="8">
        <v>23.7</v>
      </c>
      <c r="F769" s="13">
        <f t="shared" si="155"/>
        <v>-1.4722222222222223</v>
      </c>
      <c r="G769" s="13">
        <f t="shared" si="149"/>
        <v>6.583333333333333</v>
      </c>
      <c r="H769" s="13">
        <f t="shared" si="144"/>
        <v>-386.23750000000007</v>
      </c>
      <c r="I769" s="18">
        <f t="shared" si="145"/>
        <v>16.211749150437498</v>
      </c>
      <c r="J769">
        <v>51.47</v>
      </c>
      <c r="K769">
        <f t="shared" si="146"/>
        <v>-386.23750000000007</v>
      </c>
      <c r="L769" s="18">
        <f t="shared" si="150"/>
        <v>-318.55575084956257</v>
      </c>
      <c r="M769" s="13">
        <f t="shared" si="151"/>
        <v>-318.55575084956257</v>
      </c>
      <c r="N769" s="13">
        <f t="shared" si="152"/>
        <v>-2542.7302083333338</v>
      </c>
      <c r="O769" s="13">
        <f t="shared" si="153"/>
        <v>-9153.8287500000024</v>
      </c>
      <c r="P769" s="13">
        <f t="shared" si="147"/>
        <v>-2097.1586930929534</v>
      </c>
      <c r="Q769">
        <f t="shared" si="156"/>
        <v>-0.10019758200333</v>
      </c>
      <c r="R769" s="23">
        <f t="shared" si="148"/>
        <v>67.681749150437497</v>
      </c>
      <c r="S769" s="13">
        <f t="shared" si="154"/>
        <v>445.57151524038045</v>
      </c>
      <c r="T769" s="13"/>
    </row>
    <row r="770" spans="2:20" x14ac:dyDescent="0.35">
      <c r="B770" s="3" t="s">
        <v>38</v>
      </c>
      <c r="C770" s="3">
        <v>762</v>
      </c>
      <c r="D770" s="3">
        <v>173</v>
      </c>
      <c r="E770" s="8">
        <v>18.399999999999999</v>
      </c>
      <c r="F770" s="13">
        <f t="shared" si="155"/>
        <v>-1.3055555555555554</v>
      </c>
      <c r="G770" s="13">
        <f t="shared" si="149"/>
        <v>5.1111111111111107</v>
      </c>
      <c r="H770" s="13">
        <f t="shared" si="144"/>
        <v>-342.51249999999999</v>
      </c>
      <c r="I770" s="18">
        <f t="shared" si="145"/>
        <v>9.7716708368888874</v>
      </c>
      <c r="J770">
        <v>51.47</v>
      </c>
      <c r="K770">
        <f t="shared" si="146"/>
        <v>-342.51249999999999</v>
      </c>
      <c r="L770" s="18">
        <f t="shared" si="150"/>
        <v>-281.2708291631111</v>
      </c>
      <c r="M770" s="13">
        <f t="shared" si="151"/>
        <v>-281.2708291631111</v>
      </c>
      <c r="N770" s="13">
        <f t="shared" si="152"/>
        <v>-1750.6194444444443</v>
      </c>
      <c r="O770" s="13">
        <f t="shared" si="153"/>
        <v>-6302.23</v>
      </c>
      <c r="P770" s="13">
        <f t="shared" si="147"/>
        <v>-1437.6064601670123</v>
      </c>
      <c r="Q770">
        <f t="shared" si="156"/>
        <v>-6.9084977113581428E-2</v>
      </c>
      <c r="R770" s="23">
        <f t="shared" si="148"/>
        <v>61.241670836888886</v>
      </c>
      <c r="S770" s="13">
        <f t="shared" si="154"/>
        <v>313.012984277432</v>
      </c>
      <c r="T770" s="13"/>
    </row>
    <row r="771" spans="2:20" x14ac:dyDescent="0.35">
      <c r="B771" s="3" t="s">
        <v>38</v>
      </c>
      <c r="C771" s="3">
        <v>763</v>
      </c>
      <c r="D771" s="3">
        <v>174</v>
      </c>
      <c r="E771" s="8">
        <v>14.3</v>
      </c>
      <c r="F771" s="13">
        <f t="shared" si="155"/>
        <v>-0.88888888888888862</v>
      </c>
      <c r="G771" s="13">
        <f t="shared" si="149"/>
        <v>3.9722222222222223</v>
      </c>
      <c r="H771" s="13">
        <f t="shared" si="144"/>
        <v>-233.19999999999996</v>
      </c>
      <c r="I771" s="18">
        <f t="shared" si="145"/>
        <v>5.9020822584930563</v>
      </c>
      <c r="J771">
        <v>51.47</v>
      </c>
      <c r="K771">
        <f t="shared" si="146"/>
        <v>-233.19999999999996</v>
      </c>
      <c r="L771" s="18">
        <f t="shared" si="150"/>
        <v>-175.82791774150689</v>
      </c>
      <c r="M771" s="13">
        <f t="shared" si="151"/>
        <v>-175.82791774150689</v>
      </c>
      <c r="N771" s="13">
        <f t="shared" si="152"/>
        <v>-926.32222222222208</v>
      </c>
      <c r="O771" s="13">
        <f t="shared" si="153"/>
        <v>-3334.7599999999993</v>
      </c>
      <c r="P771" s="13">
        <f t="shared" si="147"/>
        <v>-698.42756213987468</v>
      </c>
      <c r="Q771">
        <f t="shared" si="156"/>
        <v>-3.375733217009394E-2</v>
      </c>
      <c r="R771" s="23">
        <f t="shared" si="148"/>
        <v>57.372082258493066</v>
      </c>
      <c r="S771" s="13">
        <f t="shared" si="154"/>
        <v>227.8946600823474</v>
      </c>
      <c r="T771" s="13"/>
    </row>
    <row r="772" spans="2:20" x14ac:dyDescent="0.35">
      <c r="B772" s="3" t="s">
        <v>38</v>
      </c>
      <c r="C772" s="3">
        <v>764</v>
      </c>
      <c r="D772" s="3">
        <v>175</v>
      </c>
      <c r="E772" s="8">
        <v>12</v>
      </c>
      <c r="F772" s="13">
        <f t="shared" si="155"/>
        <v>-0.20833333333333331</v>
      </c>
      <c r="G772" s="13">
        <f t="shared" si="149"/>
        <v>3.3333333333333335</v>
      </c>
      <c r="H772" s="13">
        <f t="shared" si="144"/>
        <v>-54.65625</v>
      </c>
      <c r="I772" s="18">
        <f t="shared" si="145"/>
        <v>4.156192700000001</v>
      </c>
      <c r="J772">
        <v>51.47</v>
      </c>
      <c r="K772">
        <f t="shared" si="146"/>
        <v>-54.65625</v>
      </c>
      <c r="L772" s="18">
        <f t="shared" si="150"/>
        <v>0.96994269999999716</v>
      </c>
      <c r="M772" s="13">
        <f t="shared" si="151"/>
        <v>0.96994269999999716</v>
      </c>
      <c r="N772" s="13">
        <f t="shared" si="152"/>
        <v>-182.1875</v>
      </c>
      <c r="O772" s="13">
        <f t="shared" si="153"/>
        <v>-655.875</v>
      </c>
      <c r="P772" s="13">
        <f t="shared" si="147"/>
        <v>3.233142333333324</v>
      </c>
      <c r="Q772">
        <f t="shared" si="156"/>
        <v>1.5716664120370326E-4</v>
      </c>
      <c r="R772" s="23">
        <f t="shared" si="148"/>
        <v>55.626192699999997</v>
      </c>
      <c r="S772" s="13">
        <f t="shared" si="154"/>
        <v>185.42064233333332</v>
      </c>
      <c r="T772" s="13"/>
    </row>
    <row r="773" spans="2:20" x14ac:dyDescent="0.35">
      <c r="B773" s="3" t="s">
        <v>38</v>
      </c>
      <c r="C773" s="3">
        <v>765</v>
      </c>
      <c r="D773" s="3">
        <v>176</v>
      </c>
      <c r="E773" s="8">
        <v>12.8</v>
      </c>
      <c r="F773" s="13">
        <f t="shared" si="155"/>
        <v>0.55555555555555558</v>
      </c>
      <c r="G773" s="13">
        <f t="shared" si="149"/>
        <v>3.5555555555555554</v>
      </c>
      <c r="H773" s="13">
        <f t="shared" si="144"/>
        <v>145.75000000000003</v>
      </c>
      <c r="I773" s="18">
        <f t="shared" si="145"/>
        <v>4.7288236942222222</v>
      </c>
      <c r="J773">
        <v>51.47</v>
      </c>
      <c r="K773">
        <f t="shared" si="146"/>
        <v>145.75000000000003</v>
      </c>
      <c r="L773" s="18">
        <f t="shared" si="150"/>
        <v>201.94882369422226</v>
      </c>
      <c r="M773" s="13">
        <f t="shared" si="151"/>
        <v>201.94882369422226</v>
      </c>
      <c r="N773" s="13">
        <f t="shared" si="152"/>
        <v>518.22222222222229</v>
      </c>
      <c r="O773" s="13">
        <f t="shared" si="153"/>
        <v>1865.6000000000001</v>
      </c>
      <c r="P773" s="13">
        <f t="shared" si="147"/>
        <v>718.04026202390128</v>
      </c>
      <c r="Q773">
        <f t="shared" si="156"/>
        <v>3.5104190587835177E-2</v>
      </c>
      <c r="R773" s="23">
        <f t="shared" si="148"/>
        <v>56.198823694222227</v>
      </c>
      <c r="S773" s="13">
        <f t="shared" si="154"/>
        <v>199.81803980167899</v>
      </c>
      <c r="T773" s="13"/>
    </row>
    <row r="774" spans="2:20" x14ac:dyDescent="0.35">
      <c r="B774" s="3" t="s">
        <v>38</v>
      </c>
      <c r="C774" s="3">
        <v>766</v>
      </c>
      <c r="D774" s="3">
        <v>177</v>
      </c>
      <c r="E774" s="8">
        <v>16</v>
      </c>
      <c r="F774" s="13">
        <f t="shared" si="155"/>
        <v>0.87500000000000011</v>
      </c>
      <c r="G774" s="13">
        <f t="shared" si="149"/>
        <v>4.4444444444444446</v>
      </c>
      <c r="H774" s="13">
        <f t="shared" si="144"/>
        <v>229.55625000000006</v>
      </c>
      <c r="I774" s="18">
        <f t="shared" si="145"/>
        <v>7.3887870222222238</v>
      </c>
      <c r="J774">
        <v>51.47</v>
      </c>
      <c r="K774">
        <f t="shared" si="146"/>
        <v>229.55625000000006</v>
      </c>
      <c r="L774" s="18">
        <f t="shared" si="150"/>
        <v>288.41503702222229</v>
      </c>
      <c r="M774" s="13">
        <f t="shared" si="151"/>
        <v>288.41503702222229</v>
      </c>
      <c r="N774" s="13">
        <f t="shared" si="152"/>
        <v>1020.2500000000003</v>
      </c>
      <c r="O774" s="13">
        <f t="shared" si="153"/>
        <v>3672.900000000001</v>
      </c>
      <c r="P774" s="13">
        <f t="shared" si="147"/>
        <v>1281.8446089876547</v>
      </c>
      <c r="Q774">
        <f t="shared" si="156"/>
        <v>6.30240266085597E-2</v>
      </c>
      <c r="R774" s="23">
        <f t="shared" si="148"/>
        <v>58.858787022222231</v>
      </c>
      <c r="S774" s="13">
        <f t="shared" si="154"/>
        <v>261.5946089876544</v>
      </c>
      <c r="T774" s="13"/>
    </row>
    <row r="775" spans="2:20" x14ac:dyDescent="0.35">
      <c r="B775" s="3" t="s">
        <v>38</v>
      </c>
      <c r="C775" s="3">
        <v>767</v>
      </c>
      <c r="D775" s="3">
        <v>178</v>
      </c>
      <c r="E775" s="8">
        <v>19.100000000000001</v>
      </c>
      <c r="F775" s="13">
        <f t="shared" si="155"/>
        <v>0.88888888888888862</v>
      </c>
      <c r="G775" s="13">
        <f t="shared" si="149"/>
        <v>5.3055555555555554</v>
      </c>
      <c r="H775" s="13">
        <f t="shared" si="144"/>
        <v>233.19999999999996</v>
      </c>
      <c r="I775" s="18">
        <f t="shared" si="145"/>
        <v>10.529310131159722</v>
      </c>
      <c r="J775">
        <v>51.47</v>
      </c>
      <c r="K775">
        <f t="shared" si="146"/>
        <v>233.19999999999996</v>
      </c>
      <c r="L775" s="18">
        <f t="shared" si="150"/>
        <v>295.19931013115968</v>
      </c>
      <c r="M775" s="13">
        <f t="shared" si="151"/>
        <v>295.19931013115968</v>
      </c>
      <c r="N775" s="13">
        <f t="shared" si="152"/>
        <v>1237.2555555555552</v>
      </c>
      <c r="O775" s="13">
        <f t="shared" si="153"/>
        <v>4454.119999999999</v>
      </c>
      <c r="P775" s="13">
        <f t="shared" si="147"/>
        <v>1566.1963398625417</v>
      </c>
      <c r="Q775">
        <f t="shared" si="156"/>
        <v>7.7439707915425676E-2</v>
      </c>
      <c r="R775" s="23">
        <f t="shared" si="148"/>
        <v>61.999310131159717</v>
      </c>
      <c r="S775" s="13">
        <f t="shared" si="154"/>
        <v>328.94078430698642</v>
      </c>
      <c r="T775" s="13"/>
    </row>
    <row r="776" spans="2:20" x14ac:dyDescent="0.35">
      <c r="B776" s="3" t="s">
        <v>38</v>
      </c>
      <c r="C776" s="3">
        <v>768</v>
      </c>
      <c r="D776" s="3">
        <v>179</v>
      </c>
      <c r="E776" s="8">
        <v>22.4</v>
      </c>
      <c r="F776" s="13">
        <f t="shared" si="155"/>
        <v>0.90277777777777779</v>
      </c>
      <c r="G776" s="13">
        <f t="shared" si="149"/>
        <v>6.2222222222222223</v>
      </c>
      <c r="H776" s="13">
        <f t="shared" ref="H776:H839" si="157">W$12*F776</f>
        <v>236.84375000000003</v>
      </c>
      <c r="I776" s="18">
        <f t="shared" ref="I776:I839" si="158">1/2*W$8*W$11*G776^2</f>
        <v>14.482022563555558</v>
      </c>
      <c r="J776">
        <v>51.47</v>
      </c>
      <c r="K776">
        <f t="shared" ref="K776:K839" si="159">W$12*F776</f>
        <v>236.84375000000003</v>
      </c>
      <c r="L776" s="18">
        <f t="shared" si="150"/>
        <v>302.7957725635556</v>
      </c>
      <c r="M776" s="13">
        <f t="shared" si="151"/>
        <v>302.7957725635556</v>
      </c>
      <c r="N776" s="13">
        <f t="shared" si="152"/>
        <v>1473.6944444444446</v>
      </c>
      <c r="O776" s="13">
        <f t="shared" si="153"/>
        <v>5305.3000000000011</v>
      </c>
      <c r="P776" s="13">
        <f t="shared" ref="P776:P839" si="160">M776*G776</f>
        <v>1884.0625848399015</v>
      </c>
      <c r="Q776">
        <f t="shared" si="156"/>
        <v>9.3679778523983986E-2</v>
      </c>
      <c r="R776" s="23">
        <f t="shared" ref="R776:R839" si="161">M776-H776</f>
        <v>65.952022563555573</v>
      </c>
      <c r="S776" s="13">
        <f t="shared" si="154"/>
        <v>410.36814039545698</v>
      </c>
      <c r="T776" s="13"/>
    </row>
    <row r="777" spans="2:20" x14ac:dyDescent="0.35">
      <c r="B777" s="3" t="s">
        <v>38</v>
      </c>
      <c r="C777" s="3">
        <v>769</v>
      </c>
      <c r="D777" s="3">
        <v>180</v>
      </c>
      <c r="E777" s="8">
        <v>25.6</v>
      </c>
      <c r="F777" s="13">
        <f t="shared" si="155"/>
        <v>1.0694444444444449</v>
      </c>
      <c r="G777" s="13">
        <f t="shared" ref="G777:G840" si="162">E777*1000/3600</f>
        <v>7.1111111111111107</v>
      </c>
      <c r="H777" s="13">
        <f t="shared" si="157"/>
        <v>280.56875000000014</v>
      </c>
      <c r="I777" s="18">
        <f t="shared" si="158"/>
        <v>18.915294776888889</v>
      </c>
      <c r="J777">
        <v>51.47</v>
      </c>
      <c r="K777">
        <f t="shared" si="159"/>
        <v>280.56875000000014</v>
      </c>
      <c r="L777" s="18">
        <f t="shared" ref="L777:L840" si="163">I777+J777+K777</f>
        <v>350.95404477688902</v>
      </c>
      <c r="M777" s="13">
        <f t="shared" ref="M777:M840" si="164">I777+J777+K777</f>
        <v>350.95404477688902</v>
      </c>
      <c r="N777" s="13">
        <f t="shared" ref="N777:N840" si="165">H777*G777</f>
        <v>1995.1555555555565</v>
      </c>
      <c r="O777" s="13">
        <f t="shared" ref="O777:O840" si="166">N777/1000*(60*60)</f>
        <v>7182.5600000000031</v>
      </c>
      <c r="P777" s="13">
        <f t="shared" si="160"/>
        <v>2495.6732073023218</v>
      </c>
      <c r="Q777">
        <f t="shared" si="156"/>
        <v>0.12478366036511608</v>
      </c>
      <c r="R777" s="23">
        <f t="shared" si="161"/>
        <v>70.385294776888884</v>
      </c>
      <c r="S777" s="13">
        <f t="shared" ref="S777:S840" si="167">P777-N777</f>
        <v>500.5176517467653</v>
      </c>
      <c r="T777" s="13"/>
    </row>
    <row r="778" spans="2:20" x14ac:dyDescent="0.35">
      <c r="B778" s="3" t="s">
        <v>38</v>
      </c>
      <c r="C778" s="3">
        <v>770</v>
      </c>
      <c r="D778" s="3">
        <v>181</v>
      </c>
      <c r="E778" s="8">
        <v>30.1</v>
      </c>
      <c r="F778" s="13">
        <f t="shared" ref="F778:F841" si="168">($E779-$E777)/2/3.6</f>
        <v>1.3472222222222217</v>
      </c>
      <c r="G778" s="13">
        <f t="shared" si="162"/>
        <v>8.3611111111111107</v>
      </c>
      <c r="H778" s="13">
        <f t="shared" si="157"/>
        <v>353.44374999999991</v>
      </c>
      <c r="I778" s="18">
        <f t="shared" si="158"/>
        <v>26.149667695326389</v>
      </c>
      <c r="J778">
        <v>51.47</v>
      </c>
      <c r="K778">
        <f t="shared" si="159"/>
        <v>353.44374999999991</v>
      </c>
      <c r="L778" s="18">
        <f t="shared" si="163"/>
        <v>431.06341769532628</v>
      </c>
      <c r="M778" s="13">
        <f t="shared" si="164"/>
        <v>431.06341769532628</v>
      </c>
      <c r="N778" s="13">
        <f t="shared" si="165"/>
        <v>2955.1824652777768</v>
      </c>
      <c r="O778" s="13">
        <f t="shared" si="166"/>
        <v>10638.656874999997</v>
      </c>
      <c r="P778" s="13">
        <f t="shared" si="160"/>
        <v>3604.1691312859225</v>
      </c>
      <c r="Q778">
        <f t="shared" si="156"/>
        <v>0.18120961465631999</v>
      </c>
      <c r="R778" s="23">
        <f t="shared" si="161"/>
        <v>77.61966769532637</v>
      </c>
      <c r="S778" s="13">
        <f t="shared" si="167"/>
        <v>648.98666600814568</v>
      </c>
      <c r="T778" s="13"/>
    </row>
    <row r="779" spans="2:20" x14ac:dyDescent="0.35">
      <c r="B779" s="3" t="s">
        <v>38</v>
      </c>
      <c r="C779" s="3">
        <v>771</v>
      </c>
      <c r="D779" s="3">
        <v>182</v>
      </c>
      <c r="E779" s="8">
        <v>35.299999999999997</v>
      </c>
      <c r="F779" s="13">
        <f t="shared" si="168"/>
        <v>1.3611111111111107</v>
      </c>
      <c r="G779" s="13">
        <f t="shared" si="162"/>
        <v>9.8055555555555554</v>
      </c>
      <c r="H779" s="13">
        <f t="shared" si="157"/>
        <v>357.08749999999992</v>
      </c>
      <c r="I779" s="18">
        <f t="shared" si="158"/>
        <v>35.965209455159723</v>
      </c>
      <c r="J779">
        <v>51.47</v>
      </c>
      <c r="K779">
        <f t="shared" si="159"/>
        <v>357.08749999999992</v>
      </c>
      <c r="L779" s="18">
        <f t="shared" si="163"/>
        <v>444.52270945515966</v>
      </c>
      <c r="M779" s="13">
        <f t="shared" si="164"/>
        <v>444.52270945515966</v>
      </c>
      <c r="N779" s="13">
        <f t="shared" si="165"/>
        <v>3501.4413194444437</v>
      </c>
      <c r="O779" s="13">
        <f t="shared" si="166"/>
        <v>12605.188749999998</v>
      </c>
      <c r="P779" s="13">
        <f t="shared" si="160"/>
        <v>4358.7921232686485</v>
      </c>
      <c r="Q779">
        <f t="shared" si="156"/>
        <v>0.22036115734302614</v>
      </c>
      <c r="R779" s="23">
        <f t="shared" si="161"/>
        <v>87.435209455159736</v>
      </c>
      <c r="S779" s="13">
        <f t="shared" si="167"/>
        <v>857.35080382420483</v>
      </c>
      <c r="T779" s="13"/>
    </row>
    <row r="780" spans="2:20" x14ac:dyDescent="0.35">
      <c r="B780" s="3" t="s">
        <v>38</v>
      </c>
      <c r="C780" s="3">
        <v>772</v>
      </c>
      <c r="D780" s="3">
        <v>183</v>
      </c>
      <c r="E780" s="8">
        <v>39.9</v>
      </c>
      <c r="F780" s="13">
        <f t="shared" si="168"/>
        <v>1.2777777777777781</v>
      </c>
      <c r="G780" s="13">
        <f t="shared" si="162"/>
        <v>11.083333333333334</v>
      </c>
      <c r="H780" s="13">
        <f t="shared" si="157"/>
        <v>335.22500000000014</v>
      </c>
      <c r="I780" s="18">
        <f t="shared" si="158"/>
        <v>45.949307918937507</v>
      </c>
      <c r="J780">
        <v>51.47</v>
      </c>
      <c r="K780">
        <f t="shared" si="159"/>
        <v>335.22500000000014</v>
      </c>
      <c r="L780" s="18">
        <f t="shared" si="163"/>
        <v>432.64430791893767</v>
      </c>
      <c r="M780" s="13">
        <f t="shared" si="164"/>
        <v>432.64430791893767</v>
      </c>
      <c r="N780" s="13">
        <f t="shared" si="165"/>
        <v>3715.4104166666684</v>
      </c>
      <c r="O780" s="13">
        <f t="shared" si="166"/>
        <v>13375.477500000006</v>
      </c>
      <c r="P780" s="13">
        <f t="shared" si="160"/>
        <v>4795.1410794348931</v>
      </c>
      <c r="Q780">
        <f t="shared" si="156"/>
        <v>0.24375300487127372</v>
      </c>
      <c r="R780" s="23">
        <f t="shared" si="161"/>
        <v>97.419307918937534</v>
      </c>
      <c r="S780" s="13">
        <f t="shared" si="167"/>
        <v>1079.7306627682246</v>
      </c>
      <c r="T780" s="13"/>
    </row>
    <row r="781" spans="2:20" x14ac:dyDescent="0.35">
      <c r="B781" s="3" t="s">
        <v>38</v>
      </c>
      <c r="C781" s="3">
        <v>773</v>
      </c>
      <c r="D781" s="3">
        <v>184</v>
      </c>
      <c r="E781" s="8">
        <v>44.5</v>
      </c>
      <c r="F781" s="13">
        <f t="shared" si="168"/>
        <v>1.0555555555555558</v>
      </c>
      <c r="G781" s="13">
        <f t="shared" si="162"/>
        <v>12.361111111111111</v>
      </c>
      <c r="H781" s="13">
        <f t="shared" si="157"/>
        <v>276.92500000000007</v>
      </c>
      <c r="I781" s="18">
        <f t="shared" si="158"/>
        <v>57.154865237326391</v>
      </c>
      <c r="J781">
        <v>51.47</v>
      </c>
      <c r="K781">
        <f t="shared" si="159"/>
        <v>276.92500000000007</v>
      </c>
      <c r="L781" s="18">
        <f t="shared" si="163"/>
        <v>385.54986523732646</v>
      </c>
      <c r="M781" s="13">
        <f t="shared" si="164"/>
        <v>385.54986523732646</v>
      </c>
      <c r="N781" s="13">
        <f t="shared" si="165"/>
        <v>3423.1006944444453</v>
      </c>
      <c r="O781" s="13">
        <f t="shared" si="166"/>
        <v>12323.162500000004</v>
      </c>
      <c r="P781" s="13">
        <f t="shared" si="160"/>
        <v>4765.8247230725074</v>
      </c>
      <c r="Q781">
        <f t="shared" si="156"/>
        <v>0.24358659695703927</v>
      </c>
      <c r="R781" s="23">
        <f t="shared" si="161"/>
        <v>108.62486523732639</v>
      </c>
      <c r="S781" s="13">
        <f t="shared" si="167"/>
        <v>1342.7240286280621</v>
      </c>
      <c r="T781" s="13"/>
    </row>
    <row r="782" spans="2:20" x14ac:dyDescent="0.35">
      <c r="B782" s="3" t="s">
        <v>38</v>
      </c>
      <c r="C782" s="3">
        <v>774</v>
      </c>
      <c r="D782" s="3">
        <v>185</v>
      </c>
      <c r="E782" s="8">
        <v>47.5</v>
      </c>
      <c r="F782" s="13">
        <f t="shared" si="168"/>
        <v>0.88888888888888862</v>
      </c>
      <c r="G782" s="13">
        <f t="shared" si="162"/>
        <v>13.194444444444445</v>
      </c>
      <c r="H782" s="13">
        <f t="shared" si="157"/>
        <v>233.19999999999996</v>
      </c>
      <c r="I782" s="18">
        <f t="shared" si="158"/>
        <v>65.120901245659724</v>
      </c>
      <c r="J782">
        <v>51.47</v>
      </c>
      <c r="K782">
        <f t="shared" si="159"/>
        <v>233.19999999999996</v>
      </c>
      <c r="L782" s="18">
        <f t="shared" si="163"/>
        <v>349.79090124565971</v>
      </c>
      <c r="M782" s="13">
        <f t="shared" si="164"/>
        <v>349.79090124565971</v>
      </c>
      <c r="N782" s="13">
        <f t="shared" si="165"/>
        <v>3076.9444444444439</v>
      </c>
      <c r="O782" s="13">
        <f t="shared" si="166"/>
        <v>11076.999999999998</v>
      </c>
      <c r="P782" s="13">
        <f t="shared" si="160"/>
        <v>4615.2966136580098</v>
      </c>
      <c r="Q782">
        <f t="shared" si="156"/>
        <v>0.23717496486853662</v>
      </c>
      <c r="R782" s="23">
        <f t="shared" si="161"/>
        <v>116.59090124565975</v>
      </c>
      <c r="S782" s="13">
        <f t="shared" si="167"/>
        <v>1538.352169213566</v>
      </c>
      <c r="T782" s="13"/>
    </row>
    <row r="783" spans="2:20" x14ac:dyDescent="0.35">
      <c r="B783" s="3" t="s">
        <v>38</v>
      </c>
      <c r="C783" s="3">
        <v>775</v>
      </c>
      <c r="D783" s="3">
        <v>186</v>
      </c>
      <c r="E783" s="8">
        <v>50.9</v>
      </c>
      <c r="F783" s="13">
        <f t="shared" si="168"/>
        <v>0.91666666666666685</v>
      </c>
      <c r="G783" s="13">
        <f t="shared" si="162"/>
        <v>14.138888888888889</v>
      </c>
      <c r="H783" s="13">
        <f t="shared" si="157"/>
        <v>240.48750000000007</v>
      </c>
      <c r="I783" s="18">
        <f t="shared" si="158"/>
        <v>74.777122285326399</v>
      </c>
      <c r="J783">
        <v>51.47</v>
      </c>
      <c r="K783">
        <f t="shared" si="159"/>
        <v>240.48750000000007</v>
      </c>
      <c r="L783" s="18">
        <f t="shared" si="163"/>
        <v>366.73462228532645</v>
      </c>
      <c r="M783" s="13">
        <f t="shared" si="164"/>
        <v>366.73462228532645</v>
      </c>
      <c r="N783" s="13">
        <f t="shared" si="165"/>
        <v>3400.2260416666677</v>
      </c>
      <c r="O783" s="13">
        <f t="shared" si="166"/>
        <v>12240.813750000005</v>
      </c>
      <c r="P783" s="13">
        <f t="shared" si="160"/>
        <v>5185.2200762008661</v>
      </c>
      <c r="Q783">
        <f t="shared" si="156"/>
        <v>0.26790303727037806</v>
      </c>
      <c r="R783" s="23">
        <f t="shared" si="161"/>
        <v>126.24712228532638</v>
      </c>
      <c r="S783" s="13">
        <f t="shared" si="167"/>
        <v>1784.9940345341984</v>
      </c>
      <c r="T783" s="13"/>
    </row>
    <row r="784" spans="2:20" x14ac:dyDescent="0.35">
      <c r="B784" s="3" t="s">
        <v>38</v>
      </c>
      <c r="C784" s="3">
        <v>776</v>
      </c>
      <c r="D784" s="3">
        <v>187</v>
      </c>
      <c r="E784" s="8">
        <v>54.1</v>
      </c>
      <c r="F784" s="13">
        <f t="shared" si="168"/>
        <v>0.74999999999999978</v>
      </c>
      <c r="G784" s="13">
        <f t="shared" si="162"/>
        <v>15.027777777777779</v>
      </c>
      <c r="H784" s="13">
        <f t="shared" si="157"/>
        <v>196.76249999999996</v>
      </c>
      <c r="I784" s="18">
        <f t="shared" si="158"/>
        <v>84.474905251993079</v>
      </c>
      <c r="J784">
        <v>51.47</v>
      </c>
      <c r="K784">
        <f t="shared" si="159"/>
        <v>196.76249999999996</v>
      </c>
      <c r="L784" s="18">
        <f t="shared" si="163"/>
        <v>332.70740525199301</v>
      </c>
      <c r="M784" s="13">
        <f t="shared" si="164"/>
        <v>332.70740525199301</v>
      </c>
      <c r="N784" s="13">
        <f t="shared" si="165"/>
        <v>2956.9031249999994</v>
      </c>
      <c r="O784" s="13">
        <f t="shared" si="166"/>
        <v>10644.851249999998</v>
      </c>
      <c r="P784" s="13">
        <f t="shared" si="160"/>
        <v>4999.8529511480065</v>
      </c>
      <c r="Q784">
        <f t="shared" si="156"/>
        <v>0.2597145838512992</v>
      </c>
      <c r="R784" s="23">
        <f t="shared" si="161"/>
        <v>135.94490525199305</v>
      </c>
      <c r="S784" s="13">
        <f t="shared" si="167"/>
        <v>2042.9498261480071</v>
      </c>
      <c r="T784" s="13"/>
    </row>
    <row r="785" spans="2:20" x14ac:dyDescent="0.35">
      <c r="B785" s="3" t="s">
        <v>38</v>
      </c>
      <c r="C785" s="3">
        <v>777</v>
      </c>
      <c r="D785" s="3">
        <v>188</v>
      </c>
      <c r="E785" s="8">
        <v>56.3</v>
      </c>
      <c r="F785" s="13">
        <f t="shared" si="168"/>
        <v>0.55555555555555558</v>
      </c>
      <c r="G785" s="13">
        <f t="shared" si="162"/>
        <v>15.638888888888889</v>
      </c>
      <c r="H785" s="13">
        <f t="shared" si="157"/>
        <v>145.75000000000003</v>
      </c>
      <c r="I785" s="18">
        <f t="shared" si="158"/>
        <v>91.4850169393264</v>
      </c>
      <c r="J785">
        <v>51.47</v>
      </c>
      <c r="K785">
        <f t="shared" si="159"/>
        <v>145.75000000000003</v>
      </c>
      <c r="L785" s="18">
        <f t="shared" si="163"/>
        <v>288.70501693932647</v>
      </c>
      <c r="M785" s="13">
        <f t="shared" si="164"/>
        <v>288.70501693932647</v>
      </c>
      <c r="N785" s="13">
        <f t="shared" si="165"/>
        <v>2279.3680555555561</v>
      </c>
      <c r="O785" s="13">
        <f t="shared" si="166"/>
        <v>8205.7250000000022</v>
      </c>
      <c r="P785" s="13">
        <f t="shared" si="160"/>
        <v>4515.0256815789116</v>
      </c>
      <c r="Q785">
        <f t="shared" si="156"/>
        <v>0.23578467448245427</v>
      </c>
      <c r="R785" s="23">
        <f t="shared" si="161"/>
        <v>142.95501693932644</v>
      </c>
      <c r="S785" s="13">
        <f t="shared" si="167"/>
        <v>2235.6576260233555</v>
      </c>
      <c r="T785" s="13"/>
    </row>
    <row r="786" spans="2:20" x14ac:dyDescent="0.35">
      <c r="B786" s="3" t="s">
        <v>38</v>
      </c>
      <c r="C786" s="3">
        <v>778</v>
      </c>
      <c r="D786" s="3">
        <v>189</v>
      </c>
      <c r="E786" s="8">
        <v>58.1</v>
      </c>
      <c r="F786" s="13">
        <f t="shared" si="168"/>
        <v>0.4861111111111111</v>
      </c>
      <c r="G786" s="13">
        <f t="shared" si="162"/>
        <v>16.138888888888889</v>
      </c>
      <c r="H786" s="13">
        <f t="shared" si="157"/>
        <v>127.53125000000001</v>
      </c>
      <c r="I786" s="18">
        <f t="shared" si="158"/>
        <v>97.428372500326418</v>
      </c>
      <c r="J786">
        <v>51.47</v>
      </c>
      <c r="K786">
        <f t="shared" si="159"/>
        <v>127.53125000000001</v>
      </c>
      <c r="L786" s="18">
        <f t="shared" si="163"/>
        <v>276.42962250032645</v>
      </c>
      <c r="M786" s="13">
        <f t="shared" si="164"/>
        <v>276.42962250032645</v>
      </c>
      <c r="N786" s="13">
        <f t="shared" si="165"/>
        <v>2058.2126736111113</v>
      </c>
      <c r="O786" s="13">
        <f t="shared" si="166"/>
        <v>7409.5656250000011</v>
      </c>
      <c r="P786" s="13">
        <f t="shared" si="160"/>
        <v>4461.2669631302688</v>
      </c>
      <c r="Q786">
        <f t="shared" si="156"/>
        <v>0.23421651556433912</v>
      </c>
      <c r="R786" s="23">
        <f t="shared" si="161"/>
        <v>148.89837250032645</v>
      </c>
      <c r="S786" s="13">
        <f t="shared" si="167"/>
        <v>2403.0542895191575</v>
      </c>
      <c r="T786" s="13"/>
    </row>
    <row r="787" spans="2:20" x14ac:dyDescent="0.35">
      <c r="B787" s="3" t="s">
        <v>38</v>
      </c>
      <c r="C787" s="3">
        <v>779</v>
      </c>
      <c r="D787" s="3">
        <v>190</v>
      </c>
      <c r="E787" s="8">
        <v>59.8</v>
      </c>
      <c r="F787" s="13">
        <f t="shared" si="168"/>
        <v>0.41666666666666663</v>
      </c>
      <c r="G787" s="13">
        <f t="shared" si="162"/>
        <v>16.611111111111111</v>
      </c>
      <c r="H787" s="13">
        <f t="shared" si="157"/>
        <v>109.3125</v>
      </c>
      <c r="I787" s="18">
        <f t="shared" si="158"/>
        <v>103.21327321463889</v>
      </c>
      <c r="J787">
        <v>51.47</v>
      </c>
      <c r="K787">
        <f t="shared" si="159"/>
        <v>109.3125</v>
      </c>
      <c r="L787" s="18">
        <f t="shared" si="163"/>
        <v>263.99577321463892</v>
      </c>
      <c r="M787" s="13">
        <f t="shared" si="164"/>
        <v>263.99577321463892</v>
      </c>
      <c r="N787" s="13">
        <f t="shared" si="165"/>
        <v>1815.8020833333333</v>
      </c>
      <c r="O787" s="13">
        <f t="shared" si="166"/>
        <v>6536.8874999999998</v>
      </c>
      <c r="P787" s="13">
        <f t="shared" si="160"/>
        <v>4385.2631217320577</v>
      </c>
      <c r="Q787">
        <f t="shared" si="156"/>
        <v>0.23144444253585861</v>
      </c>
      <c r="R787" s="23">
        <f t="shared" si="161"/>
        <v>154.68327321463892</v>
      </c>
      <c r="S787" s="13">
        <f t="shared" si="167"/>
        <v>2569.4610383987247</v>
      </c>
      <c r="T787" s="13"/>
    </row>
    <row r="788" spans="2:20" x14ac:dyDescent="0.35">
      <c r="B788" s="3" t="s">
        <v>38</v>
      </c>
      <c r="C788" s="3">
        <v>780</v>
      </c>
      <c r="D788" s="3">
        <v>191</v>
      </c>
      <c r="E788" s="8">
        <v>61.1</v>
      </c>
      <c r="F788" s="13">
        <f t="shared" si="168"/>
        <v>0.31944444444444503</v>
      </c>
      <c r="G788" s="13">
        <f t="shared" si="162"/>
        <v>16.972222222222221</v>
      </c>
      <c r="H788" s="13">
        <f t="shared" si="157"/>
        <v>83.806250000000162</v>
      </c>
      <c r="I788" s="18">
        <f t="shared" si="158"/>
        <v>107.74958437199307</v>
      </c>
      <c r="J788">
        <v>51.47</v>
      </c>
      <c r="K788">
        <f t="shared" si="159"/>
        <v>83.806250000000162</v>
      </c>
      <c r="L788" s="18">
        <f t="shared" si="163"/>
        <v>243.0258343719932</v>
      </c>
      <c r="M788" s="13">
        <f t="shared" si="164"/>
        <v>243.0258343719932</v>
      </c>
      <c r="N788" s="13">
        <f t="shared" si="165"/>
        <v>1422.3782986111139</v>
      </c>
      <c r="O788" s="13">
        <f t="shared" si="166"/>
        <v>5120.5618750000103</v>
      </c>
      <c r="P788" s="13">
        <f t="shared" si="160"/>
        <v>4124.6884667024397</v>
      </c>
      <c r="Q788">
        <f t="shared" si="156"/>
        <v>0.21883763809449056</v>
      </c>
      <c r="R788" s="23">
        <f t="shared" si="161"/>
        <v>159.21958437199305</v>
      </c>
      <c r="S788" s="13">
        <f t="shared" si="167"/>
        <v>2702.310168091326</v>
      </c>
      <c r="T788" s="13"/>
    </row>
    <row r="789" spans="2:20" x14ac:dyDescent="0.35">
      <c r="B789" s="3" t="s">
        <v>38</v>
      </c>
      <c r="C789" s="3">
        <v>781</v>
      </c>
      <c r="D789" s="3">
        <v>192</v>
      </c>
      <c r="E789" s="8">
        <v>62.1</v>
      </c>
      <c r="F789" s="13">
        <f t="shared" si="168"/>
        <v>0.23611111111111052</v>
      </c>
      <c r="G789" s="13">
        <f t="shared" si="162"/>
        <v>17.25</v>
      </c>
      <c r="H789" s="13">
        <f t="shared" si="157"/>
        <v>61.943749999999852</v>
      </c>
      <c r="I789" s="18">
        <f t="shared" si="158"/>
        <v>111.30543812643751</v>
      </c>
      <c r="J789">
        <v>51.47</v>
      </c>
      <c r="K789">
        <f t="shared" si="159"/>
        <v>61.943749999999852</v>
      </c>
      <c r="L789" s="18">
        <f t="shared" si="163"/>
        <v>224.71918812643736</v>
      </c>
      <c r="M789" s="13">
        <f t="shared" si="164"/>
        <v>224.71918812643736</v>
      </c>
      <c r="N789" s="13">
        <f t="shared" si="165"/>
        <v>1068.5296874999974</v>
      </c>
      <c r="O789" s="13">
        <f t="shared" si="166"/>
        <v>3846.7068749999908</v>
      </c>
      <c r="P789" s="13">
        <f t="shared" si="160"/>
        <v>3876.4059951810445</v>
      </c>
      <c r="Q789">
        <f t="shared" ref="Q789:Q852" si="169">P789*D789/(1000*(60*60))</f>
        <v>0.20674165307632236</v>
      </c>
      <c r="R789" s="23">
        <f t="shared" si="161"/>
        <v>162.77543812643751</v>
      </c>
      <c r="S789" s="13">
        <f t="shared" si="167"/>
        <v>2807.8763076810474</v>
      </c>
      <c r="T789" s="13"/>
    </row>
    <row r="790" spans="2:20" x14ac:dyDescent="0.35">
      <c r="B790" s="3" t="s">
        <v>38</v>
      </c>
      <c r="C790" s="3">
        <v>782</v>
      </c>
      <c r="D790" s="3">
        <v>193</v>
      </c>
      <c r="E790" s="8">
        <v>62.8</v>
      </c>
      <c r="F790" s="13">
        <f t="shared" si="168"/>
        <v>0.16666666666666607</v>
      </c>
      <c r="G790" s="13">
        <f t="shared" si="162"/>
        <v>17.444444444444443</v>
      </c>
      <c r="H790" s="13">
        <f t="shared" si="157"/>
        <v>43.724999999999845</v>
      </c>
      <c r="I790" s="18">
        <f t="shared" si="158"/>
        <v>113.82888206922222</v>
      </c>
      <c r="J790">
        <v>51.47</v>
      </c>
      <c r="K790">
        <f t="shared" si="159"/>
        <v>43.724999999999845</v>
      </c>
      <c r="L790" s="18">
        <f t="shared" si="163"/>
        <v>209.02388206922205</v>
      </c>
      <c r="M790" s="13">
        <f t="shared" si="164"/>
        <v>209.02388206922205</v>
      </c>
      <c r="N790" s="13">
        <f t="shared" si="165"/>
        <v>762.7583333333306</v>
      </c>
      <c r="O790" s="13">
        <f t="shared" si="166"/>
        <v>2745.9299999999903</v>
      </c>
      <c r="P790" s="13">
        <f t="shared" si="160"/>
        <v>3646.3054983186512</v>
      </c>
      <c r="Q790">
        <f t="shared" si="169"/>
        <v>0.19548248921541658</v>
      </c>
      <c r="R790" s="23">
        <f t="shared" si="161"/>
        <v>165.2988820692222</v>
      </c>
      <c r="S790" s="13">
        <f t="shared" si="167"/>
        <v>2883.5471649853207</v>
      </c>
      <c r="T790" s="13"/>
    </row>
    <row r="791" spans="2:20" x14ac:dyDescent="0.35">
      <c r="B791" s="3" t="s">
        <v>38</v>
      </c>
      <c r="C791" s="3">
        <v>783</v>
      </c>
      <c r="D791" s="3">
        <v>194</v>
      </c>
      <c r="E791" s="8">
        <v>63.3</v>
      </c>
      <c r="F791" s="13">
        <f t="shared" si="168"/>
        <v>0.1111111111111117</v>
      </c>
      <c r="G791" s="13">
        <f t="shared" si="162"/>
        <v>17.583333333333332</v>
      </c>
      <c r="H791" s="13">
        <f t="shared" si="157"/>
        <v>29.150000000000158</v>
      </c>
      <c r="I791" s="18">
        <f t="shared" si="158"/>
        <v>115.6486594979375</v>
      </c>
      <c r="J791">
        <v>51.47</v>
      </c>
      <c r="K791">
        <f t="shared" si="159"/>
        <v>29.150000000000158</v>
      </c>
      <c r="L791" s="18">
        <f t="shared" si="163"/>
        <v>196.26865949793765</v>
      </c>
      <c r="M791" s="13">
        <f t="shared" si="164"/>
        <v>196.26865949793765</v>
      </c>
      <c r="N791" s="13">
        <f t="shared" si="165"/>
        <v>512.5541666666694</v>
      </c>
      <c r="O791" s="13">
        <f t="shared" si="166"/>
        <v>1845.1950000000099</v>
      </c>
      <c r="P791" s="13">
        <f t="shared" si="160"/>
        <v>3451.0572628387367</v>
      </c>
      <c r="Q791">
        <f t="shared" si="169"/>
        <v>0.1859736413863097</v>
      </c>
      <c r="R791" s="23">
        <f t="shared" si="161"/>
        <v>167.1186594979375</v>
      </c>
      <c r="S791" s="13">
        <f t="shared" si="167"/>
        <v>2938.5030961720672</v>
      </c>
      <c r="T791" s="13"/>
    </row>
    <row r="792" spans="2:20" x14ac:dyDescent="0.35">
      <c r="B792" s="3" t="s">
        <v>38</v>
      </c>
      <c r="C792" s="3">
        <v>784</v>
      </c>
      <c r="D792" s="3">
        <v>195</v>
      </c>
      <c r="E792" s="8">
        <v>63.6</v>
      </c>
      <c r="F792" s="13">
        <f t="shared" si="168"/>
        <v>9.7222222222222612E-2</v>
      </c>
      <c r="G792" s="13">
        <f t="shared" si="162"/>
        <v>17.666666666666668</v>
      </c>
      <c r="H792" s="13">
        <f t="shared" si="157"/>
        <v>25.506250000000104</v>
      </c>
      <c r="I792" s="18">
        <f t="shared" si="158"/>
        <v>116.74745294300003</v>
      </c>
      <c r="J792">
        <v>51.47</v>
      </c>
      <c r="K792">
        <f t="shared" si="159"/>
        <v>25.506250000000104</v>
      </c>
      <c r="L792" s="18">
        <f t="shared" si="163"/>
        <v>193.72370294300012</v>
      </c>
      <c r="M792" s="13">
        <f t="shared" si="164"/>
        <v>193.72370294300012</v>
      </c>
      <c r="N792" s="13">
        <f t="shared" si="165"/>
        <v>450.61041666666853</v>
      </c>
      <c r="O792" s="13">
        <f t="shared" si="166"/>
        <v>1622.1975000000066</v>
      </c>
      <c r="P792" s="13">
        <f t="shared" si="160"/>
        <v>3422.4520853263357</v>
      </c>
      <c r="Q792">
        <f t="shared" si="169"/>
        <v>0.18538282128850983</v>
      </c>
      <c r="R792" s="23">
        <f t="shared" si="161"/>
        <v>168.21745294300001</v>
      </c>
      <c r="S792" s="13">
        <f t="shared" si="167"/>
        <v>2971.841668659667</v>
      </c>
      <c r="T792" s="13"/>
    </row>
    <row r="793" spans="2:20" x14ac:dyDescent="0.35">
      <c r="B793" s="3" t="s">
        <v>38</v>
      </c>
      <c r="C793" s="3">
        <v>785</v>
      </c>
      <c r="D793" s="3">
        <v>196</v>
      </c>
      <c r="E793" s="8">
        <v>64</v>
      </c>
      <c r="F793" s="13">
        <f t="shared" si="168"/>
        <v>0.15277777777777798</v>
      </c>
      <c r="G793" s="13">
        <f t="shared" si="162"/>
        <v>17.777777777777779</v>
      </c>
      <c r="H793" s="13">
        <f t="shared" si="157"/>
        <v>40.081250000000061</v>
      </c>
      <c r="I793" s="18">
        <f t="shared" si="158"/>
        <v>118.22059235555558</v>
      </c>
      <c r="J793">
        <v>51.47</v>
      </c>
      <c r="K793">
        <f t="shared" si="159"/>
        <v>40.081250000000061</v>
      </c>
      <c r="L793" s="18">
        <f t="shared" si="163"/>
        <v>209.77184235555563</v>
      </c>
      <c r="M793" s="13">
        <f t="shared" si="164"/>
        <v>209.77184235555563</v>
      </c>
      <c r="N793" s="13">
        <f t="shared" si="165"/>
        <v>712.55555555555668</v>
      </c>
      <c r="O793" s="13">
        <f t="shared" si="166"/>
        <v>2565.2000000000044</v>
      </c>
      <c r="P793" s="13">
        <f t="shared" si="160"/>
        <v>3729.2771974321004</v>
      </c>
      <c r="Q793">
        <f t="shared" si="169"/>
        <v>0.20303842519352547</v>
      </c>
      <c r="R793" s="23">
        <f t="shared" si="161"/>
        <v>169.69059235555557</v>
      </c>
      <c r="S793" s="13">
        <f t="shared" si="167"/>
        <v>3016.7216418765438</v>
      </c>
      <c r="T793" s="13"/>
    </row>
    <row r="794" spans="2:20" x14ac:dyDescent="0.35">
      <c r="B794" s="3" t="s">
        <v>38</v>
      </c>
      <c r="C794" s="3">
        <v>786</v>
      </c>
      <c r="D794" s="3">
        <v>197</v>
      </c>
      <c r="E794" s="8">
        <v>64.7</v>
      </c>
      <c r="F794" s="13">
        <f t="shared" si="168"/>
        <v>0.16666666666666705</v>
      </c>
      <c r="G794" s="13">
        <f t="shared" si="162"/>
        <v>17.972222222222221</v>
      </c>
      <c r="H794" s="13">
        <f t="shared" si="157"/>
        <v>43.725000000000101</v>
      </c>
      <c r="I794" s="18">
        <f t="shared" si="158"/>
        <v>120.82081041349305</v>
      </c>
      <c r="J794">
        <v>51.47</v>
      </c>
      <c r="K794">
        <f t="shared" si="159"/>
        <v>43.725000000000101</v>
      </c>
      <c r="L794" s="18">
        <f t="shared" si="163"/>
        <v>216.01581041349314</v>
      </c>
      <c r="M794" s="13">
        <f t="shared" si="164"/>
        <v>216.01581041349314</v>
      </c>
      <c r="N794" s="13">
        <f t="shared" si="165"/>
        <v>785.83541666666849</v>
      </c>
      <c r="O794" s="13">
        <f t="shared" si="166"/>
        <v>2829.0075000000065</v>
      </c>
      <c r="P794" s="13">
        <f t="shared" si="160"/>
        <v>3882.2841482647236</v>
      </c>
      <c r="Q794">
        <f t="shared" si="169"/>
        <v>0.21244721589115292</v>
      </c>
      <c r="R794" s="23">
        <f t="shared" si="161"/>
        <v>172.29081041349303</v>
      </c>
      <c r="S794" s="13">
        <f t="shared" si="167"/>
        <v>3096.448731598055</v>
      </c>
      <c r="T794" s="13"/>
    </row>
    <row r="795" spans="2:20" x14ac:dyDescent="0.35">
      <c r="B795" s="3" t="s">
        <v>38</v>
      </c>
      <c r="C795" s="3">
        <v>787</v>
      </c>
      <c r="D795" s="3">
        <v>198</v>
      </c>
      <c r="E795" s="8">
        <v>65.2</v>
      </c>
      <c r="F795" s="13">
        <f t="shared" si="168"/>
        <v>8.3333333333332538E-2</v>
      </c>
      <c r="G795" s="13">
        <f t="shared" si="162"/>
        <v>18.111111111111111</v>
      </c>
      <c r="H795" s="13">
        <f t="shared" si="157"/>
        <v>21.862499999999795</v>
      </c>
      <c r="I795" s="18">
        <f t="shared" si="158"/>
        <v>122.69542649588891</v>
      </c>
      <c r="J795">
        <v>51.47</v>
      </c>
      <c r="K795">
        <f t="shared" si="159"/>
        <v>21.862499999999795</v>
      </c>
      <c r="L795" s="18">
        <f t="shared" si="163"/>
        <v>196.02792649588869</v>
      </c>
      <c r="M795" s="13">
        <f t="shared" si="164"/>
        <v>196.02792649588869</v>
      </c>
      <c r="N795" s="13">
        <f t="shared" si="165"/>
        <v>395.95416666666296</v>
      </c>
      <c r="O795" s="13">
        <f t="shared" si="166"/>
        <v>1425.4349999999865</v>
      </c>
      <c r="P795" s="13">
        <f t="shared" si="160"/>
        <v>3550.2835576477619</v>
      </c>
      <c r="Q795">
        <f t="shared" si="169"/>
        <v>0.19526559567062693</v>
      </c>
      <c r="R795" s="23">
        <f t="shared" si="161"/>
        <v>174.16542649588891</v>
      </c>
      <c r="S795" s="13">
        <f t="shared" si="167"/>
        <v>3154.3293909810991</v>
      </c>
      <c r="T795" s="13"/>
    </row>
    <row r="796" spans="2:20" x14ac:dyDescent="0.35">
      <c r="B796" s="3" t="s">
        <v>38</v>
      </c>
      <c r="C796" s="3">
        <v>788</v>
      </c>
      <c r="D796" s="3">
        <v>199</v>
      </c>
      <c r="E796" s="8">
        <v>65.3</v>
      </c>
      <c r="F796" s="13">
        <f t="shared" si="168"/>
        <v>1.3888888888888099E-2</v>
      </c>
      <c r="G796" s="13">
        <f t="shared" si="162"/>
        <v>18.138888888888889</v>
      </c>
      <c r="H796" s="13">
        <f t="shared" si="157"/>
        <v>3.6437499999997929</v>
      </c>
      <c r="I796" s="18">
        <f t="shared" si="158"/>
        <v>123.07208145932641</v>
      </c>
      <c r="J796">
        <v>51.47</v>
      </c>
      <c r="K796">
        <f t="shared" si="159"/>
        <v>3.6437499999997929</v>
      </c>
      <c r="L796" s="18">
        <f t="shared" si="163"/>
        <v>178.18583145932621</v>
      </c>
      <c r="M796" s="13">
        <f t="shared" si="164"/>
        <v>178.18583145932621</v>
      </c>
      <c r="N796" s="13">
        <f t="shared" si="165"/>
        <v>66.09357638888514</v>
      </c>
      <c r="O796" s="13">
        <f t="shared" si="166"/>
        <v>237.93687499998649</v>
      </c>
      <c r="P796" s="13">
        <f t="shared" si="160"/>
        <v>3232.0929984150007</v>
      </c>
      <c r="Q796">
        <f t="shared" si="169"/>
        <v>0.17866291852349586</v>
      </c>
      <c r="R796" s="23">
        <f t="shared" si="161"/>
        <v>174.54208145932643</v>
      </c>
      <c r="S796" s="13">
        <f t="shared" si="167"/>
        <v>3165.9994220261156</v>
      </c>
      <c r="T796" s="13"/>
    </row>
    <row r="797" spans="2:20" x14ac:dyDescent="0.35">
      <c r="B797" s="3" t="s">
        <v>38</v>
      </c>
      <c r="C797" s="3">
        <v>789</v>
      </c>
      <c r="D797" s="3">
        <v>200</v>
      </c>
      <c r="E797" s="8">
        <v>65.3</v>
      </c>
      <c r="F797" s="13">
        <f t="shared" si="168"/>
        <v>1.3888888888890073E-2</v>
      </c>
      <c r="G797" s="13">
        <f t="shared" si="162"/>
        <v>18.138888888888889</v>
      </c>
      <c r="H797" s="13">
        <f t="shared" si="157"/>
        <v>3.6437500000003111</v>
      </c>
      <c r="I797" s="18">
        <f t="shared" si="158"/>
        <v>123.07208145932641</v>
      </c>
      <c r="J797">
        <v>51.47</v>
      </c>
      <c r="K797">
        <f t="shared" si="159"/>
        <v>3.6437500000003111</v>
      </c>
      <c r="L797" s="18">
        <f t="shared" si="163"/>
        <v>178.18583145932675</v>
      </c>
      <c r="M797" s="13">
        <f t="shared" si="164"/>
        <v>178.18583145932675</v>
      </c>
      <c r="N797" s="13">
        <f t="shared" si="165"/>
        <v>66.093576388894533</v>
      </c>
      <c r="O797" s="13">
        <f t="shared" si="166"/>
        <v>237.93687500002031</v>
      </c>
      <c r="P797" s="13">
        <f t="shared" si="160"/>
        <v>3232.0929984150102</v>
      </c>
      <c r="Q797">
        <f t="shared" si="169"/>
        <v>0.17956072213416724</v>
      </c>
      <c r="R797" s="23">
        <f t="shared" si="161"/>
        <v>174.54208145932643</v>
      </c>
      <c r="S797" s="13">
        <f t="shared" si="167"/>
        <v>3165.9994220261156</v>
      </c>
      <c r="T797" s="13"/>
    </row>
    <row r="798" spans="2:20" x14ac:dyDescent="0.35">
      <c r="B798" s="3" t="s">
        <v>38</v>
      </c>
      <c r="C798" s="3">
        <v>790</v>
      </c>
      <c r="D798" s="3">
        <v>201</v>
      </c>
      <c r="E798" s="8">
        <v>65.400000000000006</v>
      </c>
      <c r="F798" s="13">
        <f t="shared" si="168"/>
        <v>5.5555555555556344E-2</v>
      </c>
      <c r="G798" s="13">
        <f t="shared" si="162"/>
        <v>18.166666666666668</v>
      </c>
      <c r="H798" s="13">
        <f t="shared" si="157"/>
        <v>14.575000000000207</v>
      </c>
      <c r="I798" s="18">
        <f t="shared" si="158"/>
        <v>123.44931367175003</v>
      </c>
      <c r="J798">
        <v>51.47</v>
      </c>
      <c r="K798">
        <f t="shared" si="159"/>
        <v>14.575000000000207</v>
      </c>
      <c r="L798" s="18">
        <f t="shared" si="163"/>
        <v>189.49431367175026</v>
      </c>
      <c r="M798" s="13">
        <f t="shared" si="164"/>
        <v>189.49431367175026</v>
      </c>
      <c r="N798" s="13">
        <f t="shared" si="165"/>
        <v>264.77916666667045</v>
      </c>
      <c r="O798" s="13">
        <f t="shared" si="166"/>
        <v>953.20500000001357</v>
      </c>
      <c r="P798" s="13">
        <f t="shared" si="160"/>
        <v>3442.4800317034633</v>
      </c>
      <c r="Q798">
        <f t="shared" si="169"/>
        <v>0.19220513510344336</v>
      </c>
      <c r="R798" s="23">
        <f t="shared" si="161"/>
        <v>174.91931367175005</v>
      </c>
      <c r="S798" s="13">
        <f t="shared" si="167"/>
        <v>3177.7008650367929</v>
      </c>
      <c r="T798" s="13"/>
    </row>
    <row r="799" spans="2:20" x14ac:dyDescent="0.35">
      <c r="B799" s="3" t="s">
        <v>38</v>
      </c>
      <c r="C799" s="3">
        <v>791</v>
      </c>
      <c r="D799" s="3">
        <v>202</v>
      </c>
      <c r="E799" s="8">
        <v>65.7</v>
      </c>
      <c r="F799" s="13">
        <f t="shared" si="168"/>
        <v>8.3333333333332538E-2</v>
      </c>
      <c r="G799" s="13">
        <f t="shared" si="162"/>
        <v>18.25</v>
      </c>
      <c r="H799" s="13">
        <f t="shared" si="157"/>
        <v>21.862499999999795</v>
      </c>
      <c r="I799" s="18">
        <f t="shared" si="158"/>
        <v>124.58447380293751</v>
      </c>
      <c r="J799">
        <v>51.47</v>
      </c>
      <c r="K799">
        <f t="shared" si="159"/>
        <v>21.862499999999795</v>
      </c>
      <c r="L799" s="18">
        <f t="shared" si="163"/>
        <v>197.91697380293729</v>
      </c>
      <c r="M799" s="13">
        <f t="shared" si="164"/>
        <v>197.91697380293729</v>
      </c>
      <c r="N799" s="13">
        <f t="shared" si="165"/>
        <v>398.99062499999627</v>
      </c>
      <c r="O799" s="13">
        <f t="shared" si="166"/>
        <v>1436.3662499999866</v>
      </c>
      <c r="P799" s="13">
        <f t="shared" si="160"/>
        <v>3611.9847719036056</v>
      </c>
      <c r="Q799">
        <f t="shared" si="169"/>
        <v>0.20267247886792453</v>
      </c>
      <c r="R799" s="23">
        <f t="shared" si="161"/>
        <v>176.05447380293751</v>
      </c>
      <c r="S799" s="13">
        <f t="shared" si="167"/>
        <v>3212.9941469036094</v>
      </c>
      <c r="T799" s="13"/>
    </row>
    <row r="800" spans="2:20" x14ac:dyDescent="0.35">
      <c r="B800" s="3" t="s">
        <v>38</v>
      </c>
      <c r="C800" s="3">
        <v>792</v>
      </c>
      <c r="D800" s="3">
        <v>203</v>
      </c>
      <c r="E800" s="8">
        <v>66</v>
      </c>
      <c r="F800" s="13">
        <f t="shared" si="168"/>
        <v>-1.3888888888890073E-2</v>
      </c>
      <c r="G800" s="13">
        <f t="shared" si="162"/>
        <v>18.333333333333332</v>
      </c>
      <c r="H800" s="13">
        <f t="shared" si="157"/>
        <v>-3.6437500000003111</v>
      </c>
      <c r="I800" s="18">
        <f t="shared" si="158"/>
        <v>125.72482917500001</v>
      </c>
      <c r="J800">
        <v>51.47</v>
      </c>
      <c r="K800">
        <f t="shared" si="159"/>
        <v>-3.6437500000003111</v>
      </c>
      <c r="L800" s="18">
        <f t="shared" si="163"/>
        <v>173.55107917499967</v>
      </c>
      <c r="M800" s="13">
        <f t="shared" si="164"/>
        <v>173.55107917499967</v>
      </c>
      <c r="N800" s="13">
        <f t="shared" si="165"/>
        <v>-66.802083333339027</v>
      </c>
      <c r="O800" s="13">
        <f t="shared" si="166"/>
        <v>-240.48750000002047</v>
      </c>
      <c r="P800" s="13">
        <f t="shared" si="160"/>
        <v>3181.7697848749935</v>
      </c>
      <c r="Q800">
        <f t="shared" si="169"/>
        <v>0.1794164628693399</v>
      </c>
      <c r="R800" s="23">
        <f t="shared" si="161"/>
        <v>177.194829175</v>
      </c>
      <c r="S800" s="13">
        <f t="shared" si="167"/>
        <v>3248.5718682083325</v>
      </c>
      <c r="T800" s="13"/>
    </row>
    <row r="801" spans="2:20" x14ac:dyDescent="0.35">
      <c r="B801" s="3" t="s">
        <v>38</v>
      </c>
      <c r="C801" s="3">
        <v>793</v>
      </c>
      <c r="D801" s="3">
        <v>204</v>
      </c>
      <c r="E801" s="8">
        <v>65.599999999999994</v>
      </c>
      <c r="F801" s="13">
        <f t="shared" si="168"/>
        <v>-0.34722222222222221</v>
      </c>
      <c r="G801" s="13">
        <f t="shared" si="162"/>
        <v>18.222222222222221</v>
      </c>
      <c r="H801" s="13">
        <f t="shared" si="157"/>
        <v>-91.09375</v>
      </c>
      <c r="I801" s="18">
        <f t="shared" si="158"/>
        <v>124.20550984355556</v>
      </c>
      <c r="J801">
        <v>51.47</v>
      </c>
      <c r="K801">
        <f t="shared" si="159"/>
        <v>-91.09375</v>
      </c>
      <c r="L801" s="18">
        <f t="shared" si="163"/>
        <v>84.581759843555574</v>
      </c>
      <c r="M801" s="13">
        <f t="shared" si="164"/>
        <v>84.581759843555574</v>
      </c>
      <c r="N801" s="13">
        <f t="shared" si="165"/>
        <v>-1659.9305555555554</v>
      </c>
      <c r="O801" s="13">
        <f t="shared" si="166"/>
        <v>-5975.75</v>
      </c>
      <c r="P801" s="13">
        <f t="shared" si="160"/>
        <v>1541.2676238159015</v>
      </c>
      <c r="Q801">
        <f t="shared" si="169"/>
        <v>8.7338498682901083E-2</v>
      </c>
      <c r="R801" s="23">
        <f t="shared" si="161"/>
        <v>175.67550984355557</v>
      </c>
      <c r="S801" s="13">
        <f t="shared" si="167"/>
        <v>3201.1981793714567</v>
      </c>
      <c r="T801" s="13"/>
    </row>
    <row r="802" spans="2:20" x14ac:dyDescent="0.35">
      <c r="B802" s="3" t="s">
        <v>38</v>
      </c>
      <c r="C802" s="3">
        <v>794</v>
      </c>
      <c r="D802" s="3">
        <v>205</v>
      </c>
      <c r="E802" s="8">
        <v>63.5</v>
      </c>
      <c r="F802" s="13">
        <f t="shared" si="168"/>
        <v>-0.8194444444444432</v>
      </c>
      <c r="G802" s="13">
        <f t="shared" si="162"/>
        <v>17.638888888888889</v>
      </c>
      <c r="H802" s="13">
        <f t="shared" si="157"/>
        <v>-214.9812499999997</v>
      </c>
      <c r="I802" s="18">
        <f t="shared" si="158"/>
        <v>116.3806112123264</v>
      </c>
      <c r="J802">
        <v>51.47</v>
      </c>
      <c r="K802">
        <f t="shared" si="159"/>
        <v>-214.9812499999997</v>
      </c>
      <c r="L802" s="18">
        <f t="shared" si="163"/>
        <v>-47.13063878767332</v>
      </c>
      <c r="M802" s="13">
        <f t="shared" si="164"/>
        <v>-47.13063878767332</v>
      </c>
      <c r="N802" s="13">
        <f t="shared" si="165"/>
        <v>-3792.0303819444393</v>
      </c>
      <c r="O802" s="13">
        <f t="shared" si="166"/>
        <v>-13651.309374999981</v>
      </c>
      <c r="P802" s="13">
        <f t="shared" si="160"/>
        <v>-831.33210083812662</v>
      </c>
      <c r="Q802">
        <f t="shared" si="169"/>
        <v>-4.7339744631059985E-2</v>
      </c>
      <c r="R802" s="23">
        <f t="shared" si="161"/>
        <v>167.85061121232638</v>
      </c>
      <c r="S802" s="13">
        <f t="shared" si="167"/>
        <v>2960.6982811063126</v>
      </c>
      <c r="T802" s="13"/>
    </row>
    <row r="803" spans="2:20" x14ac:dyDescent="0.35">
      <c r="B803" s="3" t="s">
        <v>38</v>
      </c>
      <c r="C803" s="3">
        <v>795</v>
      </c>
      <c r="D803" s="3">
        <v>206</v>
      </c>
      <c r="E803" s="8">
        <v>59.7</v>
      </c>
      <c r="F803" s="13">
        <f t="shared" si="168"/>
        <v>-1.2361111111111109</v>
      </c>
      <c r="G803" s="13">
        <f t="shared" si="162"/>
        <v>16.583333333333332</v>
      </c>
      <c r="H803" s="13">
        <f t="shared" si="157"/>
        <v>-324.29374999999999</v>
      </c>
      <c r="I803" s="18">
        <f t="shared" si="158"/>
        <v>102.8683669454375</v>
      </c>
      <c r="J803">
        <v>51.47</v>
      </c>
      <c r="K803">
        <f t="shared" si="159"/>
        <v>-324.29374999999999</v>
      </c>
      <c r="L803" s="18">
        <f t="shared" si="163"/>
        <v>-169.9553830545625</v>
      </c>
      <c r="M803" s="13">
        <f t="shared" si="164"/>
        <v>-169.9553830545625</v>
      </c>
      <c r="N803" s="13">
        <f t="shared" si="165"/>
        <v>-5377.8713541666657</v>
      </c>
      <c r="O803" s="13">
        <f t="shared" si="166"/>
        <v>-19360.336874999997</v>
      </c>
      <c r="P803" s="13">
        <f t="shared" si="160"/>
        <v>-2818.4267689881613</v>
      </c>
      <c r="Q803">
        <f t="shared" si="169"/>
        <v>-0.16127664289210034</v>
      </c>
      <c r="R803" s="23">
        <f t="shared" si="161"/>
        <v>154.33836694543749</v>
      </c>
      <c r="S803" s="13">
        <f t="shared" si="167"/>
        <v>2559.4445851785044</v>
      </c>
      <c r="T803" s="13"/>
    </row>
    <row r="804" spans="2:20" x14ac:dyDescent="0.35">
      <c r="B804" s="3" t="s">
        <v>38</v>
      </c>
      <c r="C804" s="3">
        <v>796</v>
      </c>
      <c r="D804" s="3">
        <v>207</v>
      </c>
      <c r="E804" s="8">
        <v>54.6</v>
      </c>
      <c r="F804" s="13">
        <f t="shared" si="168"/>
        <v>-1.4444444444444453</v>
      </c>
      <c r="G804" s="13">
        <f t="shared" si="162"/>
        <v>15.166666666666666</v>
      </c>
      <c r="H804" s="13">
        <f t="shared" si="157"/>
        <v>-378.95000000000027</v>
      </c>
      <c r="I804" s="18">
        <f t="shared" si="158"/>
        <v>86.043579371750013</v>
      </c>
      <c r="J804">
        <v>51.47</v>
      </c>
      <c r="K804">
        <f t="shared" si="159"/>
        <v>-378.95000000000027</v>
      </c>
      <c r="L804" s="18">
        <f t="shared" si="163"/>
        <v>-241.43642062825026</v>
      </c>
      <c r="M804" s="13">
        <f t="shared" si="164"/>
        <v>-241.43642062825026</v>
      </c>
      <c r="N804" s="13">
        <f t="shared" si="165"/>
        <v>-5747.4083333333374</v>
      </c>
      <c r="O804" s="13">
        <f t="shared" si="166"/>
        <v>-20690.670000000013</v>
      </c>
      <c r="P804" s="13">
        <f t="shared" si="160"/>
        <v>-3661.7857128617957</v>
      </c>
      <c r="Q804">
        <f t="shared" si="169"/>
        <v>-0.21055267848955325</v>
      </c>
      <c r="R804" s="23">
        <f t="shared" si="161"/>
        <v>137.51357937175001</v>
      </c>
      <c r="S804" s="13">
        <f t="shared" si="167"/>
        <v>2085.6226204715417</v>
      </c>
      <c r="T804" s="13"/>
    </row>
    <row r="805" spans="2:20" x14ac:dyDescent="0.35">
      <c r="B805" s="3" t="s">
        <v>38</v>
      </c>
      <c r="C805" s="3">
        <v>797</v>
      </c>
      <c r="D805" s="3">
        <v>208</v>
      </c>
      <c r="E805" s="8">
        <v>49.3</v>
      </c>
      <c r="F805" s="13">
        <f t="shared" si="168"/>
        <v>-1.3472222222222225</v>
      </c>
      <c r="G805" s="13">
        <f t="shared" si="162"/>
        <v>13.694444444444445</v>
      </c>
      <c r="H805" s="13">
        <f t="shared" si="157"/>
        <v>-353.44375000000014</v>
      </c>
      <c r="I805" s="18">
        <f t="shared" si="158"/>
        <v>70.149894412659734</v>
      </c>
      <c r="J805">
        <v>51.47</v>
      </c>
      <c r="K805">
        <f t="shared" si="159"/>
        <v>-353.44375000000014</v>
      </c>
      <c r="L805" s="18">
        <f t="shared" si="163"/>
        <v>-231.8238555873404</v>
      </c>
      <c r="M805" s="13">
        <f t="shared" si="164"/>
        <v>-231.8238555873404</v>
      </c>
      <c r="N805" s="13">
        <f t="shared" si="165"/>
        <v>-4840.2157986111133</v>
      </c>
      <c r="O805" s="13">
        <f t="shared" si="166"/>
        <v>-17424.776875000007</v>
      </c>
      <c r="P805" s="13">
        <f t="shared" si="160"/>
        <v>-3174.6989112377451</v>
      </c>
      <c r="Q805">
        <f t="shared" si="169"/>
        <v>-0.18342704820484751</v>
      </c>
      <c r="R805" s="23">
        <f t="shared" si="161"/>
        <v>121.61989441265973</v>
      </c>
      <c r="S805" s="13">
        <f t="shared" si="167"/>
        <v>1665.5168873733683</v>
      </c>
      <c r="T805" s="13"/>
    </row>
    <row r="806" spans="2:20" x14ac:dyDescent="0.35">
      <c r="B806" s="3" t="s">
        <v>38</v>
      </c>
      <c r="C806" s="3">
        <v>798</v>
      </c>
      <c r="D806" s="3">
        <v>209</v>
      </c>
      <c r="E806" s="8">
        <v>44.9</v>
      </c>
      <c r="F806" s="13">
        <f t="shared" si="168"/>
        <v>-0.97222222222222221</v>
      </c>
      <c r="G806" s="13">
        <f t="shared" si="162"/>
        <v>12.472222222222221</v>
      </c>
      <c r="H806" s="13">
        <f t="shared" si="157"/>
        <v>-255.06250000000003</v>
      </c>
      <c r="I806" s="18">
        <f t="shared" si="158"/>
        <v>58.18698642449305</v>
      </c>
      <c r="J806">
        <v>51.47</v>
      </c>
      <c r="K806">
        <f t="shared" si="159"/>
        <v>-255.06250000000003</v>
      </c>
      <c r="L806" s="18">
        <f t="shared" si="163"/>
        <v>-145.40551357550697</v>
      </c>
      <c r="M806" s="13">
        <f t="shared" si="164"/>
        <v>-145.40551357550697</v>
      </c>
      <c r="N806" s="13">
        <f t="shared" si="165"/>
        <v>-3181.1961805555557</v>
      </c>
      <c r="O806" s="13">
        <f t="shared" si="166"/>
        <v>-11452.306250000001</v>
      </c>
      <c r="P806" s="13">
        <f t="shared" si="160"/>
        <v>-1813.5298776500729</v>
      </c>
      <c r="Q806">
        <f t="shared" si="169"/>
        <v>-0.10528548456357367</v>
      </c>
      <c r="R806" s="23">
        <f t="shared" si="161"/>
        <v>109.65698642449306</v>
      </c>
      <c r="S806" s="13">
        <f t="shared" si="167"/>
        <v>1367.6663029054828</v>
      </c>
      <c r="T806" s="13"/>
    </row>
    <row r="807" spans="2:20" x14ac:dyDescent="0.35">
      <c r="B807" s="3" t="s">
        <v>38</v>
      </c>
      <c r="C807" s="3">
        <v>799</v>
      </c>
      <c r="D807" s="3">
        <v>210</v>
      </c>
      <c r="E807" s="8">
        <v>42.3</v>
      </c>
      <c r="F807" s="13">
        <f t="shared" si="168"/>
        <v>-0.4861111111111111</v>
      </c>
      <c r="G807" s="13">
        <f t="shared" si="162"/>
        <v>11.75</v>
      </c>
      <c r="H807" s="13">
        <f t="shared" si="157"/>
        <v>-127.53125000000001</v>
      </c>
      <c r="I807" s="18">
        <f t="shared" si="158"/>
        <v>51.643291917937503</v>
      </c>
      <c r="J807">
        <v>51.47</v>
      </c>
      <c r="K807">
        <f t="shared" si="159"/>
        <v>-127.53125000000001</v>
      </c>
      <c r="L807" s="18">
        <f t="shared" si="163"/>
        <v>-24.417958082062512</v>
      </c>
      <c r="M807" s="13">
        <f t="shared" si="164"/>
        <v>-24.417958082062512</v>
      </c>
      <c r="N807" s="13">
        <f t="shared" si="165"/>
        <v>-1498.4921875000002</v>
      </c>
      <c r="O807" s="13">
        <f t="shared" si="166"/>
        <v>-5394.5718750000005</v>
      </c>
      <c r="P807" s="13">
        <f t="shared" si="160"/>
        <v>-286.9110074642345</v>
      </c>
      <c r="Q807">
        <f t="shared" si="169"/>
        <v>-1.6736475435413678E-2</v>
      </c>
      <c r="R807" s="23">
        <f t="shared" si="161"/>
        <v>103.1132919179375</v>
      </c>
      <c r="S807" s="13">
        <f t="shared" si="167"/>
        <v>1211.5811800357658</v>
      </c>
      <c r="T807" s="13"/>
    </row>
    <row r="808" spans="2:20" x14ac:dyDescent="0.35">
      <c r="B808" s="3" t="s">
        <v>38</v>
      </c>
      <c r="C808" s="3">
        <v>800</v>
      </c>
      <c r="D808" s="3">
        <v>211</v>
      </c>
      <c r="E808" s="8">
        <v>41.4</v>
      </c>
      <c r="F808" s="13">
        <f t="shared" si="168"/>
        <v>-0.1388888888888889</v>
      </c>
      <c r="G808" s="13">
        <f t="shared" si="162"/>
        <v>11.5</v>
      </c>
      <c r="H808" s="13">
        <f t="shared" si="157"/>
        <v>-36.437500000000007</v>
      </c>
      <c r="I808" s="18">
        <f t="shared" si="158"/>
        <v>49.469083611750008</v>
      </c>
      <c r="J808">
        <v>51.47</v>
      </c>
      <c r="K808">
        <f t="shared" si="159"/>
        <v>-36.437500000000007</v>
      </c>
      <c r="L808" s="18">
        <f t="shared" si="163"/>
        <v>64.501583611749993</v>
      </c>
      <c r="M808" s="13">
        <f t="shared" si="164"/>
        <v>64.501583611749993</v>
      </c>
      <c r="N808" s="13">
        <f t="shared" si="165"/>
        <v>-419.03125000000006</v>
      </c>
      <c r="O808" s="13">
        <f t="shared" si="166"/>
        <v>-1508.5125000000003</v>
      </c>
      <c r="P808" s="13">
        <f t="shared" si="160"/>
        <v>741.76821153512492</v>
      </c>
      <c r="Q808">
        <f t="shared" si="169"/>
        <v>4.3475859064975378E-2</v>
      </c>
      <c r="R808" s="23">
        <f t="shared" si="161"/>
        <v>100.93908361174999</v>
      </c>
      <c r="S808" s="13">
        <f t="shared" si="167"/>
        <v>1160.7994615351249</v>
      </c>
      <c r="T808" s="13"/>
    </row>
    <row r="809" spans="2:20" x14ac:dyDescent="0.35">
      <c r="B809" s="3" t="s">
        <v>38</v>
      </c>
      <c r="C809" s="3">
        <v>801</v>
      </c>
      <c r="D809" s="3">
        <v>212</v>
      </c>
      <c r="E809" s="8">
        <v>41.3</v>
      </c>
      <c r="F809" s="13">
        <f t="shared" si="168"/>
        <v>9.7222222222222612E-2</v>
      </c>
      <c r="G809" s="13">
        <f t="shared" si="162"/>
        <v>11.472222222222221</v>
      </c>
      <c r="H809" s="13">
        <f t="shared" si="157"/>
        <v>25.506250000000104</v>
      </c>
      <c r="I809" s="18">
        <f t="shared" si="158"/>
        <v>49.230391155993054</v>
      </c>
      <c r="J809">
        <v>51.47</v>
      </c>
      <c r="K809">
        <f t="shared" si="159"/>
        <v>25.506250000000104</v>
      </c>
      <c r="L809" s="18">
        <f t="shared" si="163"/>
        <v>126.20664115599317</v>
      </c>
      <c r="M809" s="13">
        <f t="shared" si="164"/>
        <v>126.20664115599317</v>
      </c>
      <c r="N809" s="13">
        <f t="shared" si="165"/>
        <v>292.61336805555675</v>
      </c>
      <c r="O809" s="13">
        <f t="shared" si="166"/>
        <v>1053.4081250000042</v>
      </c>
      <c r="P809" s="13">
        <f t="shared" si="160"/>
        <v>1447.8706332618103</v>
      </c>
      <c r="Q809">
        <f t="shared" si="169"/>
        <v>8.5263492847639941E-2</v>
      </c>
      <c r="R809" s="23">
        <f t="shared" si="161"/>
        <v>100.70039115599306</v>
      </c>
      <c r="S809" s="13">
        <f t="shared" si="167"/>
        <v>1155.2572652062536</v>
      </c>
      <c r="T809" s="13"/>
    </row>
    <row r="810" spans="2:20" x14ac:dyDescent="0.35">
      <c r="B810" s="3" t="s">
        <v>38</v>
      </c>
      <c r="C810" s="3">
        <v>802</v>
      </c>
      <c r="D810" s="3">
        <v>213</v>
      </c>
      <c r="E810" s="8">
        <v>42.1</v>
      </c>
      <c r="F810" s="13">
        <f t="shared" si="168"/>
        <v>0.47222222222222299</v>
      </c>
      <c r="G810" s="13">
        <f t="shared" si="162"/>
        <v>11.694444444444445</v>
      </c>
      <c r="H810" s="13">
        <f t="shared" si="157"/>
        <v>123.88750000000022</v>
      </c>
      <c r="I810" s="18">
        <f t="shared" si="158"/>
        <v>51.156093773659734</v>
      </c>
      <c r="J810">
        <v>51.47</v>
      </c>
      <c r="K810">
        <f t="shared" si="159"/>
        <v>123.88750000000022</v>
      </c>
      <c r="L810" s="18">
        <f t="shared" si="163"/>
        <v>226.51359377365995</v>
      </c>
      <c r="M810" s="13">
        <f t="shared" si="164"/>
        <v>226.51359377365995</v>
      </c>
      <c r="N810" s="13">
        <f t="shared" si="165"/>
        <v>1448.7954861111136</v>
      </c>
      <c r="O810" s="13">
        <f t="shared" si="166"/>
        <v>5215.6637500000088</v>
      </c>
      <c r="P810" s="13">
        <f t="shared" si="160"/>
        <v>2648.9506382975233</v>
      </c>
      <c r="Q810">
        <f t="shared" si="169"/>
        <v>0.15672957943260346</v>
      </c>
      <c r="R810" s="23">
        <f t="shared" si="161"/>
        <v>102.62609377365973</v>
      </c>
      <c r="S810" s="13">
        <f t="shared" si="167"/>
        <v>1200.1551521864096</v>
      </c>
      <c r="T810" s="13"/>
    </row>
    <row r="811" spans="2:20" x14ac:dyDescent="0.35">
      <c r="B811" s="3" t="s">
        <v>38</v>
      </c>
      <c r="C811" s="3">
        <v>803</v>
      </c>
      <c r="D811" s="3">
        <v>214</v>
      </c>
      <c r="E811" s="8">
        <v>44.7</v>
      </c>
      <c r="F811" s="13">
        <f t="shared" si="168"/>
        <v>0.87499999999999956</v>
      </c>
      <c r="G811" s="13">
        <f t="shared" si="162"/>
        <v>12.416666666666666</v>
      </c>
      <c r="H811" s="13">
        <f t="shared" si="157"/>
        <v>229.55624999999989</v>
      </c>
      <c r="I811" s="18">
        <f t="shared" si="158"/>
        <v>57.669771332937501</v>
      </c>
      <c r="J811">
        <v>51.47</v>
      </c>
      <c r="K811">
        <f t="shared" si="159"/>
        <v>229.55624999999989</v>
      </c>
      <c r="L811" s="18">
        <f t="shared" si="163"/>
        <v>338.69602133293739</v>
      </c>
      <c r="M811" s="13">
        <f t="shared" si="164"/>
        <v>338.69602133293739</v>
      </c>
      <c r="N811" s="13">
        <f t="shared" si="165"/>
        <v>2850.3234374999984</v>
      </c>
      <c r="O811" s="13">
        <f t="shared" si="166"/>
        <v>10261.164374999995</v>
      </c>
      <c r="P811" s="13">
        <f t="shared" si="160"/>
        <v>4205.4755982173056</v>
      </c>
      <c r="Q811">
        <f t="shared" si="169"/>
        <v>0.24999216056069537</v>
      </c>
      <c r="R811" s="23">
        <f t="shared" si="161"/>
        <v>109.1397713329375</v>
      </c>
      <c r="S811" s="13">
        <f t="shared" si="167"/>
        <v>1355.1521607173072</v>
      </c>
      <c r="T811" s="13"/>
    </row>
    <row r="812" spans="2:20" x14ac:dyDescent="0.35">
      <c r="B812" s="3" t="s">
        <v>38</v>
      </c>
      <c r="C812" s="3">
        <v>804</v>
      </c>
      <c r="D812" s="3">
        <v>215</v>
      </c>
      <c r="E812" s="8">
        <v>48.4</v>
      </c>
      <c r="F812" s="13">
        <f t="shared" si="168"/>
        <v>0.93055555555555491</v>
      </c>
      <c r="G812" s="13">
        <f t="shared" si="162"/>
        <v>13.444444444444445</v>
      </c>
      <c r="H812" s="13">
        <f t="shared" si="157"/>
        <v>244.13124999999985</v>
      </c>
      <c r="I812" s="18">
        <f t="shared" si="158"/>
        <v>67.612019245222228</v>
      </c>
      <c r="J812">
        <v>51.47</v>
      </c>
      <c r="K812">
        <f t="shared" si="159"/>
        <v>244.13124999999985</v>
      </c>
      <c r="L812" s="18">
        <f t="shared" si="163"/>
        <v>363.21326924522208</v>
      </c>
      <c r="M812" s="13">
        <f t="shared" si="164"/>
        <v>363.21326924522208</v>
      </c>
      <c r="N812" s="13">
        <f t="shared" si="165"/>
        <v>3282.2090277777756</v>
      </c>
      <c r="O812" s="13">
        <f t="shared" si="166"/>
        <v>11815.952499999992</v>
      </c>
      <c r="P812" s="13">
        <f t="shared" si="160"/>
        <v>4883.2006198524305</v>
      </c>
      <c r="Q812">
        <f t="shared" si="169"/>
        <v>0.29163559257452015</v>
      </c>
      <c r="R812" s="23">
        <f t="shared" si="161"/>
        <v>119.08201924522223</v>
      </c>
      <c r="S812" s="13">
        <f t="shared" si="167"/>
        <v>1600.9915920746548</v>
      </c>
      <c r="T812" s="13"/>
    </row>
    <row r="813" spans="2:20" x14ac:dyDescent="0.35">
      <c r="B813" s="3" t="s">
        <v>38</v>
      </c>
      <c r="C813" s="3">
        <v>805</v>
      </c>
      <c r="D813" s="3">
        <v>216</v>
      </c>
      <c r="E813" s="8">
        <v>51.4</v>
      </c>
      <c r="F813" s="13">
        <f t="shared" si="168"/>
        <v>0.59722222222222276</v>
      </c>
      <c r="G813" s="13">
        <f t="shared" si="162"/>
        <v>14.277777777777779</v>
      </c>
      <c r="H813" s="13">
        <f t="shared" si="157"/>
        <v>156.68125000000015</v>
      </c>
      <c r="I813" s="18">
        <f t="shared" si="158"/>
        <v>76.25343656730557</v>
      </c>
      <c r="J813">
        <v>51.47</v>
      </c>
      <c r="K813">
        <f t="shared" si="159"/>
        <v>156.68125000000015</v>
      </c>
      <c r="L813" s="18">
        <f t="shared" si="163"/>
        <v>284.4046865673057</v>
      </c>
      <c r="M813" s="13">
        <f t="shared" si="164"/>
        <v>284.4046865673057</v>
      </c>
      <c r="N813" s="13">
        <f t="shared" si="165"/>
        <v>2237.0600694444465</v>
      </c>
      <c r="O813" s="13">
        <f t="shared" si="166"/>
        <v>8053.4162500000084</v>
      </c>
      <c r="P813" s="13">
        <f t="shared" si="160"/>
        <v>4060.6669137665317</v>
      </c>
      <c r="Q813">
        <f t="shared" si="169"/>
        <v>0.24364001482599193</v>
      </c>
      <c r="R813" s="23">
        <f t="shared" si="161"/>
        <v>127.72343656730555</v>
      </c>
      <c r="S813" s="13">
        <f t="shared" si="167"/>
        <v>1823.6068443220852</v>
      </c>
      <c r="T813" s="13"/>
    </row>
    <row r="814" spans="2:20" x14ac:dyDescent="0.35">
      <c r="B814" s="3" t="s">
        <v>38</v>
      </c>
      <c r="C814" s="3">
        <v>806</v>
      </c>
      <c r="D814" s="3">
        <v>217</v>
      </c>
      <c r="E814" s="8">
        <v>52.7</v>
      </c>
      <c r="F814" s="13">
        <f t="shared" si="168"/>
        <v>0.2222222222222224</v>
      </c>
      <c r="G814" s="13">
        <f t="shared" si="162"/>
        <v>14.638888888888889</v>
      </c>
      <c r="H814" s="13">
        <f t="shared" si="157"/>
        <v>58.300000000000054</v>
      </c>
      <c r="I814" s="18">
        <f t="shared" si="158"/>
        <v>80.159391831826397</v>
      </c>
      <c r="J814">
        <v>51.47</v>
      </c>
      <c r="K814">
        <f t="shared" si="159"/>
        <v>58.300000000000054</v>
      </c>
      <c r="L814" s="18">
        <f t="shared" si="163"/>
        <v>189.92939183182648</v>
      </c>
      <c r="M814" s="13">
        <f t="shared" si="164"/>
        <v>189.92939183182648</v>
      </c>
      <c r="N814" s="13">
        <f t="shared" si="165"/>
        <v>853.44722222222299</v>
      </c>
      <c r="O814" s="13">
        <f t="shared" si="166"/>
        <v>3072.410000000003</v>
      </c>
      <c r="P814" s="13">
        <f t="shared" si="160"/>
        <v>2780.3552637603489</v>
      </c>
      <c r="Q814">
        <f t="shared" si="169"/>
        <v>0.16759363673222102</v>
      </c>
      <c r="R814" s="23">
        <f t="shared" si="161"/>
        <v>131.62939183182641</v>
      </c>
      <c r="S814" s="13">
        <f t="shared" si="167"/>
        <v>1926.9080415381259</v>
      </c>
      <c r="T814" s="13"/>
    </row>
    <row r="815" spans="2:20" x14ac:dyDescent="0.35">
      <c r="B815" s="3" t="s">
        <v>38</v>
      </c>
      <c r="C815" s="3">
        <v>807</v>
      </c>
      <c r="D815" s="3">
        <v>218</v>
      </c>
      <c r="E815" s="8">
        <v>53</v>
      </c>
      <c r="F815" s="13">
        <f t="shared" si="168"/>
        <v>-2.7777777777778172E-2</v>
      </c>
      <c r="G815" s="13">
        <f t="shared" si="162"/>
        <v>14.722222222222221</v>
      </c>
      <c r="H815" s="13">
        <f t="shared" si="157"/>
        <v>-7.2875000000001036</v>
      </c>
      <c r="I815" s="18">
        <f t="shared" si="158"/>
        <v>81.074620099305548</v>
      </c>
      <c r="J815">
        <v>51.47</v>
      </c>
      <c r="K815">
        <f t="shared" si="159"/>
        <v>-7.2875000000001036</v>
      </c>
      <c r="L815" s="18">
        <f t="shared" si="163"/>
        <v>125.25712009930544</v>
      </c>
      <c r="M815" s="13">
        <f t="shared" si="164"/>
        <v>125.25712009930544</v>
      </c>
      <c r="N815" s="13">
        <f t="shared" si="165"/>
        <v>-107.28819444444596</v>
      </c>
      <c r="O815" s="13">
        <f t="shared" si="166"/>
        <v>-386.23750000000547</v>
      </c>
      <c r="P815" s="13">
        <f t="shared" si="160"/>
        <v>1844.0631570175522</v>
      </c>
      <c r="Q815">
        <f t="shared" si="169"/>
        <v>0.11166826895272955</v>
      </c>
      <c r="R815" s="23">
        <f t="shared" si="161"/>
        <v>132.54462009930555</v>
      </c>
      <c r="S815" s="13">
        <f t="shared" si="167"/>
        <v>1951.3513514619981</v>
      </c>
      <c r="T815" s="13"/>
    </row>
    <row r="816" spans="2:20" x14ac:dyDescent="0.35">
      <c r="B816" s="3" t="s">
        <v>38</v>
      </c>
      <c r="C816" s="3">
        <v>808</v>
      </c>
      <c r="D816" s="3">
        <v>219</v>
      </c>
      <c r="E816" s="8">
        <v>52.5</v>
      </c>
      <c r="F816" s="13">
        <f t="shared" si="168"/>
        <v>-0.23611111111111149</v>
      </c>
      <c r="G816" s="13">
        <f t="shared" si="162"/>
        <v>14.583333333333334</v>
      </c>
      <c r="H816" s="13">
        <f t="shared" si="157"/>
        <v>-61.943750000000108</v>
      </c>
      <c r="I816" s="18">
        <f t="shared" si="158"/>
        <v>79.552125898437509</v>
      </c>
      <c r="J816">
        <v>51.47</v>
      </c>
      <c r="K816">
        <f t="shared" si="159"/>
        <v>-61.943750000000108</v>
      </c>
      <c r="L816" s="18">
        <f t="shared" si="163"/>
        <v>69.0783758984374</v>
      </c>
      <c r="M816" s="13">
        <f t="shared" si="164"/>
        <v>69.0783758984374</v>
      </c>
      <c r="N816" s="13">
        <f t="shared" si="165"/>
        <v>-903.34635416666833</v>
      </c>
      <c r="O816" s="13">
        <f t="shared" si="166"/>
        <v>-3252.0468750000059</v>
      </c>
      <c r="P816" s="13">
        <f t="shared" si="160"/>
        <v>1007.3929818522121</v>
      </c>
      <c r="Q816">
        <f t="shared" si="169"/>
        <v>6.1283073062676233E-2</v>
      </c>
      <c r="R816" s="23">
        <f t="shared" si="161"/>
        <v>131.02212589843751</v>
      </c>
      <c r="S816" s="13">
        <f t="shared" si="167"/>
        <v>1910.7393360188803</v>
      </c>
      <c r="T816" s="13"/>
    </row>
    <row r="817" spans="2:20" x14ac:dyDescent="0.35">
      <c r="B817" s="3" t="s">
        <v>38</v>
      </c>
      <c r="C817" s="3">
        <v>809</v>
      </c>
      <c r="D817" s="3">
        <v>220</v>
      </c>
      <c r="E817" s="8">
        <v>51.3</v>
      </c>
      <c r="F817" s="13">
        <f t="shared" si="168"/>
        <v>-0.38888888888888851</v>
      </c>
      <c r="G817" s="13">
        <f t="shared" si="162"/>
        <v>14.25</v>
      </c>
      <c r="H817" s="13">
        <f t="shared" si="157"/>
        <v>-102.02499999999991</v>
      </c>
      <c r="I817" s="18">
        <f t="shared" si="158"/>
        <v>75.95701921293751</v>
      </c>
      <c r="J817">
        <v>51.47</v>
      </c>
      <c r="K817">
        <f t="shared" si="159"/>
        <v>-102.02499999999991</v>
      </c>
      <c r="L817" s="18">
        <f t="shared" si="163"/>
        <v>25.402019212937603</v>
      </c>
      <c r="M817" s="13">
        <f t="shared" si="164"/>
        <v>25.402019212937603</v>
      </c>
      <c r="N817" s="13">
        <f t="shared" si="165"/>
        <v>-1453.8562499999987</v>
      </c>
      <c r="O817" s="13">
        <f t="shared" si="166"/>
        <v>-5233.8824999999952</v>
      </c>
      <c r="P817" s="13">
        <f t="shared" si="160"/>
        <v>361.97877378436084</v>
      </c>
      <c r="Q817">
        <f t="shared" si="169"/>
        <v>2.2120925064599829E-2</v>
      </c>
      <c r="R817" s="23">
        <f t="shared" si="161"/>
        <v>127.42701921293751</v>
      </c>
      <c r="S817" s="13">
        <f t="shared" si="167"/>
        <v>1815.8350237843595</v>
      </c>
      <c r="T817" s="13"/>
    </row>
    <row r="818" spans="2:20" x14ac:dyDescent="0.35">
      <c r="B818" s="3" t="s">
        <v>38</v>
      </c>
      <c r="C818" s="3">
        <v>810</v>
      </c>
      <c r="D818" s="3">
        <v>221</v>
      </c>
      <c r="E818" s="8">
        <v>49.7</v>
      </c>
      <c r="F818" s="13">
        <f t="shared" si="168"/>
        <v>-0.54166666666666641</v>
      </c>
      <c r="G818" s="13">
        <f t="shared" si="162"/>
        <v>13.805555555555555</v>
      </c>
      <c r="H818" s="13">
        <f t="shared" si="157"/>
        <v>-142.10624999999993</v>
      </c>
      <c r="I818" s="18">
        <f t="shared" si="158"/>
        <v>71.292847405159733</v>
      </c>
      <c r="J818">
        <v>51.47</v>
      </c>
      <c r="K818">
        <f t="shared" si="159"/>
        <v>-142.10624999999993</v>
      </c>
      <c r="L818" s="18">
        <f t="shared" si="163"/>
        <v>-19.3434025948402</v>
      </c>
      <c r="M818" s="13">
        <f t="shared" si="164"/>
        <v>-19.3434025948402</v>
      </c>
      <c r="N818" s="13">
        <f t="shared" si="165"/>
        <v>-1961.8557291666657</v>
      </c>
      <c r="O818" s="13">
        <f t="shared" si="166"/>
        <v>-7062.6806249999963</v>
      </c>
      <c r="P818" s="13">
        <f t="shared" si="160"/>
        <v>-267.04641915654383</v>
      </c>
      <c r="Q818">
        <f t="shared" si="169"/>
        <v>-1.639368295377672E-2</v>
      </c>
      <c r="R818" s="23">
        <f t="shared" si="161"/>
        <v>122.76284740515973</v>
      </c>
      <c r="S818" s="13">
        <f t="shared" si="167"/>
        <v>1694.8093100101219</v>
      </c>
      <c r="T818" s="13"/>
    </row>
    <row r="819" spans="2:20" x14ac:dyDescent="0.35">
      <c r="B819" s="3" t="s">
        <v>38</v>
      </c>
      <c r="C819" s="3">
        <v>811</v>
      </c>
      <c r="D819" s="3">
        <v>222</v>
      </c>
      <c r="E819" s="8">
        <v>47.4</v>
      </c>
      <c r="F819" s="13">
        <f t="shared" si="168"/>
        <v>-0.83333333333333326</v>
      </c>
      <c r="G819" s="13">
        <f t="shared" si="162"/>
        <v>13.166666666666666</v>
      </c>
      <c r="H819" s="13">
        <f t="shared" si="157"/>
        <v>-218.625</v>
      </c>
      <c r="I819" s="18">
        <f t="shared" si="158"/>
        <v>64.846996601749993</v>
      </c>
      <c r="J819">
        <v>51.47</v>
      </c>
      <c r="K819">
        <f t="shared" si="159"/>
        <v>-218.625</v>
      </c>
      <c r="L819" s="18">
        <f t="shared" si="163"/>
        <v>-102.30800339825001</v>
      </c>
      <c r="M819" s="13">
        <f t="shared" si="164"/>
        <v>-102.30800339825001</v>
      </c>
      <c r="N819" s="13">
        <f t="shared" si="165"/>
        <v>-2878.5625</v>
      </c>
      <c r="O819" s="13">
        <f t="shared" si="166"/>
        <v>-10362.825000000001</v>
      </c>
      <c r="P819" s="13">
        <f t="shared" si="160"/>
        <v>-1347.0553780769583</v>
      </c>
      <c r="Q819">
        <f t="shared" si="169"/>
        <v>-8.3068414981412431E-2</v>
      </c>
      <c r="R819" s="23">
        <f t="shared" si="161"/>
        <v>116.31699660174999</v>
      </c>
      <c r="S819" s="13">
        <f t="shared" si="167"/>
        <v>1531.5071219230417</v>
      </c>
      <c r="T819" s="13"/>
    </row>
    <row r="820" spans="2:20" x14ac:dyDescent="0.35">
      <c r="B820" s="3" t="s">
        <v>38</v>
      </c>
      <c r="C820" s="3">
        <v>812</v>
      </c>
      <c r="D820" s="3">
        <v>223</v>
      </c>
      <c r="E820" s="8">
        <v>43.7</v>
      </c>
      <c r="F820" s="13">
        <f t="shared" si="168"/>
        <v>-1.0694444444444438</v>
      </c>
      <c r="G820" s="13">
        <f t="shared" si="162"/>
        <v>12.138888888888889</v>
      </c>
      <c r="H820" s="13">
        <f t="shared" si="157"/>
        <v>-280.56874999999985</v>
      </c>
      <c r="I820" s="18">
        <f t="shared" si="158"/>
        <v>55.118330814326399</v>
      </c>
      <c r="J820">
        <v>51.47</v>
      </c>
      <c r="K820">
        <f t="shared" si="159"/>
        <v>-280.56874999999985</v>
      </c>
      <c r="L820" s="18">
        <f t="shared" si="163"/>
        <v>-173.98041918567344</v>
      </c>
      <c r="M820" s="13">
        <f t="shared" si="164"/>
        <v>-173.98041918567344</v>
      </c>
      <c r="N820" s="13">
        <f t="shared" si="165"/>
        <v>-3405.7928819444428</v>
      </c>
      <c r="O820" s="13">
        <f t="shared" si="166"/>
        <v>-12260.854374999994</v>
      </c>
      <c r="P820" s="13">
        <f t="shared" si="160"/>
        <v>-2111.9289773372025</v>
      </c>
      <c r="Q820">
        <f t="shared" si="169"/>
        <v>-0.13082226720727672</v>
      </c>
      <c r="R820" s="23">
        <f t="shared" si="161"/>
        <v>106.58833081432641</v>
      </c>
      <c r="S820" s="13">
        <f t="shared" si="167"/>
        <v>1293.8639046072403</v>
      </c>
      <c r="T820" s="13"/>
    </row>
    <row r="821" spans="2:20" x14ac:dyDescent="0.35">
      <c r="B821" s="3" t="s">
        <v>38</v>
      </c>
      <c r="C821" s="3">
        <v>813</v>
      </c>
      <c r="D821" s="3">
        <v>224</v>
      </c>
      <c r="E821" s="8">
        <v>39.700000000000003</v>
      </c>
      <c r="F821" s="13">
        <f t="shared" si="168"/>
        <v>-1.1388888888888893</v>
      </c>
      <c r="G821" s="13">
        <f t="shared" si="162"/>
        <v>11.027777777777779</v>
      </c>
      <c r="H821" s="13">
        <f t="shared" si="157"/>
        <v>-298.78750000000014</v>
      </c>
      <c r="I821" s="18">
        <f t="shared" si="158"/>
        <v>45.489817725993063</v>
      </c>
      <c r="J821">
        <v>51.47</v>
      </c>
      <c r="K821">
        <f t="shared" si="159"/>
        <v>-298.78750000000014</v>
      </c>
      <c r="L821" s="18">
        <f t="shared" si="163"/>
        <v>-201.82768227400709</v>
      </c>
      <c r="M821" s="13">
        <f t="shared" si="164"/>
        <v>-201.82768227400709</v>
      </c>
      <c r="N821" s="13">
        <f t="shared" si="165"/>
        <v>-3294.9621527777795</v>
      </c>
      <c r="O821" s="13">
        <f t="shared" si="166"/>
        <v>-11861.863750000006</v>
      </c>
      <c r="P821" s="13">
        <f t="shared" si="160"/>
        <v>-2225.7108295216894</v>
      </c>
      <c r="Q821">
        <f t="shared" si="169"/>
        <v>-0.13848867383690511</v>
      </c>
      <c r="R821" s="23">
        <f t="shared" si="161"/>
        <v>96.959817725993048</v>
      </c>
      <c r="S821" s="13">
        <f t="shared" si="167"/>
        <v>1069.25132325609</v>
      </c>
      <c r="T821" s="13"/>
    </row>
    <row r="822" spans="2:20" x14ac:dyDescent="0.35">
      <c r="B822" s="3" t="s">
        <v>38</v>
      </c>
      <c r="C822" s="3">
        <v>814</v>
      </c>
      <c r="D822" s="3">
        <v>225</v>
      </c>
      <c r="E822" s="8">
        <v>35.5</v>
      </c>
      <c r="F822" s="13">
        <f t="shared" si="168"/>
        <v>-1.1944444444444446</v>
      </c>
      <c r="G822" s="13">
        <f t="shared" si="162"/>
        <v>9.8611111111111107</v>
      </c>
      <c r="H822" s="13">
        <f t="shared" si="157"/>
        <v>-313.36250000000007</v>
      </c>
      <c r="I822" s="18">
        <f t="shared" si="158"/>
        <v>36.373901737326385</v>
      </c>
      <c r="J822">
        <v>51.47</v>
      </c>
      <c r="K822">
        <f t="shared" si="159"/>
        <v>-313.36250000000007</v>
      </c>
      <c r="L822" s="18">
        <f t="shared" si="163"/>
        <v>-225.51859826267369</v>
      </c>
      <c r="M822" s="13">
        <f t="shared" si="164"/>
        <v>-225.51859826267369</v>
      </c>
      <c r="N822" s="13">
        <f t="shared" si="165"/>
        <v>-3090.1024305555561</v>
      </c>
      <c r="O822" s="13">
        <f t="shared" si="166"/>
        <v>-11124.368750000001</v>
      </c>
      <c r="P822" s="13">
        <f t="shared" si="160"/>
        <v>-2223.8639550902544</v>
      </c>
      <c r="Q822">
        <f t="shared" si="169"/>
        <v>-0.13899149719314091</v>
      </c>
      <c r="R822" s="23">
        <f t="shared" si="161"/>
        <v>87.843901737326377</v>
      </c>
      <c r="S822" s="13">
        <f t="shared" si="167"/>
        <v>866.23847546530169</v>
      </c>
      <c r="T822" s="13"/>
    </row>
    <row r="823" spans="2:20" x14ac:dyDescent="0.35">
      <c r="B823" s="3" t="s">
        <v>38</v>
      </c>
      <c r="C823" s="3">
        <v>815</v>
      </c>
      <c r="D823" s="3">
        <v>226</v>
      </c>
      <c r="E823" s="8">
        <v>31.1</v>
      </c>
      <c r="F823" s="13">
        <f t="shared" si="168"/>
        <v>-1.2777777777777777</v>
      </c>
      <c r="G823" s="13">
        <f t="shared" si="162"/>
        <v>8.6388888888888893</v>
      </c>
      <c r="H823" s="13">
        <f t="shared" si="157"/>
        <v>-335.22500000000002</v>
      </c>
      <c r="I823" s="18">
        <f t="shared" si="158"/>
        <v>27.916049592826397</v>
      </c>
      <c r="J823">
        <v>51.47</v>
      </c>
      <c r="K823">
        <f t="shared" si="159"/>
        <v>-335.22500000000002</v>
      </c>
      <c r="L823" s="18">
        <f t="shared" si="163"/>
        <v>-255.83895040717363</v>
      </c>
      <c r="M823" s="13">
        <f t="shared" si="164"/>
        <v>-255.83895040717363</v>
      </c>
      <c r="N823" s="13">
        <f t="shared" si="165"/>
        <v>-2895.9715277777782</v>
      </c>
      <c r="O823" s="13">
        <f t="shared" si="166"/>
        <v>-10425.497500000001</v>
      </c>
      <c r="P823" s="13">
        <f t="shared" si="160"/>
        <v>-2210.164266017528</v>
      </c>
      <c r="Q823">
        <f t="shared" si="169"/>
        <v>-0.1387492011444337</v>
      </c>
      <c r="R823" s="23">
        <f t="shared" si="161"/>
        <v>79.386049592826396</v>
      </c>
      <c r="S823" s="13">
        <f t="shared" si="167"/>
        <v>685.80726176025019</v>
      </c>
      <c r="T823" s="13"/>
    </row>
    <row r="824" spans="2:20" x14ac:dyDescent="0.35">
      <c r="B824" s="3" t="s">
        <v>38</v>
      </c>
      <c r="C824" s="3">
        <v>816</v>
      </c>
      <c r="D824" s="3">
        <v>227</v>
      </c>
      <c r="E824" s="8">
        <v>26.3</v>
      </c>
      <c r="F824" s="13">
        <f t="shared" si="168"/>
        <v>-1.2777777777777781</v>
      </c>
      <c r="G824" s="13">
        <f t="shared" si="162"/>
        <v>7.3055555555555554</v>
      </c>
      <c r="H824" s="13">
        <f t="shared" si="157"/>
        <v>-335.22500000000014</v>
      </c>
      <c r="I824" s="18">
        <f t="shared" si="158"/>
        <v>19.963867560159724</v>
      </c>
      <c r="J824">
        <v>51.47</v>
      </c>
      <c r="K824">
        <f t="shared" si="159"/>
        <v>-335.22500000000014</v>
      </c>
      <c r="L824" s="18">
        <f t="shared" si="163"/>
        <v>-263.7911324398404</v>
      </c>
      <c r="M824" s="13">
        <f t="shared" si="164"/>
        <v>-263.7911324398404</v>
      </c>
      <c r="N824" s="13">
        <f t="shared" si="165"/>
        <v>-2449.0048611111119</v>
      </c>
      <c r="O824" s="13">
        <f t="shared" si="166"/>
        <v>-8816.4175000000032</v>
      </c>
      <c r="P824" s="13">
        <f t="shared" si="160"/>
        <v>-1927.1407731021673</v>
      </c>
      <c r="Q824">
        <f t="shared" si="169"/>
        <v>-0.12151693208171999</v>
      </c>
      <c r="R824" s="23">
        <f t="shared" si="161"/>
        <v>71.43386756015974</v>
      </c>
      <c r="S824" s="13">
        <f t="shared" si="167"/>
        <v>521.86408800894469</v>
      </c>
      <c r="T824" s="13"/>
    </row>
    <row r="825" spans="2:20" x14ac:dyDescent="0.35">
      <c r="B825" s="3" t="s">
        <v>38</v>
      </c>
      <c r="C825" s="3">
        <v>817</v>
      </c>
      <c r="D825" s="3">
        <v>228</v>
      </c>
      <c r="E825" s="8">
        <v>21.9</v>
      </c>
      <c r="F825" s="13">
        <f t="shared" si="168"/>
        <v>-1.1527777777777779</v>
      </c>
      <c r="G825" s="13">
        <f t="shared" si="162"/>
        <v>6.083333333333333</v>
      </c>
      <c r="H825" s="13">
        <f t="shared" si="157"/>
        <v>-302.43125000000003</v>
      </c>
      <c r="I825" s="18">
        <f t="shared" si="158"/>
        <v>13.8427193114375</v>
      </c>
      <c r="J825">
        <v>51.47</v>
      </c>
      <c r="K825">
        <f t="shared" si="159"/>
        <v>-302.43125000000003</v>
      </c>
      <c r="L825" s="18">
        <f t="shared" si="163"/>
        <v>-237.11853068856254</v>
      </c>
      <c r="M825" s="13">
        <f t="shared" si="164"/>
        <v>-237.11853068856254</v>
      </c>
      <c r="N825" s="13">
        <f t="shared" si="165"/>
        <v>-1839.7901041666669</v>
      </c>
      <c r="O825" s="13">
        <f t="shared" si="166"/>
        <v>-6623.2443750000011</v>
      </c>
      <c r="P825" s="13">
        <f t="shared" si="160"/>
        <v>-1442.4710616887553</v>
      </c>
      <c r="Q825">
        <f t="shared" si="169"/>
        <v>-9.1356500573621172E-2</v>
      </c>
      <c r="R825" s="23">
        <f t="shared" si="161"/>
        <v>65.31271931143749</v>
      </c>
      <c r="S825" s="13">
        <f t="shared" si="167"/>
        <v>397.31904247791158</v>
      </c>
      <c r="T825" s="13"/>
    </row>
    <row r="826" spans="2:20" x14ac:dyDescent="0.35">
      <c r="B826" s="4" t="s">
        <v>38</v>
      </c>
      <c r="C826" s="3">
        <v>818</v>
      </c>
      <c r="D826" s="3">
        <v>229</v>
      </c>
      <c r="E826" s="8">
        <v>18</v>
      </c>
      <c r="F826" s="13">
        <f t="shared" si="168"/>
        <v>-0.68055555555555536</v>
      </c>
      <c r="G826" s="13">
        <f t="shared" si="162"/>
        <v>5</v>
      </c>
      <c r="H826" s="13">
        <f t="shared" si="157"/>
        <v>-178.54374999999996</v>
      </c>
      <c r="I826" s="18">
        <f t="shared" si="158"/>
        <v>9.3514335750000015</v>
      </c>
      <c r="J826">
        <v>51.47</v>
      </c>
      <c r="K826">
        <f t="shared" si="159"/>
        <v>-178.54374999999996</v>
      </c>
      <c r="L826" s="18">
        <f t="shared" si="163"/>
        <v>-117.72231642499996</v>
      </c>
      <c r="M826" s="13">
        <f t="shared" si="164"/>
        <v>-117.72231642499996</v>
      </c>
      <c r="N826" s="13">
        <f t="shared" si="165"/>
        <v>-892.71874999999977</v>
      </c>
      <c r="O826" s="13">
        <f t="shared" si="166"/>
        <v>-3213.787499999999</v>
      </c>
      <c r="P826" s="13">
        <f t="shared" si="160"/>
        <v>-588.61158212499981</v>
      </c>
      <c r="Q826">
        <f t="shared" si="169"/>
        <v>-3.744223675184026E-2</v>
      </c>
      <c r="R826" s="23">
        <f t="shared" si="161"/>
        <v>60.821433575</v>
      </c>
      <c r="S826" s="13">
        <f t="shared" si="167"/>
        <v>304.10716787499996</v>
      </c>
      <c r="T826" s="13"/>
    </row>
    <row r="827" spans="2:20" x14ac:dyDescent="0.35">
      <c r="B827" s="3" t="s">
        <v>38</v>
      </c>
      <c r="C827" s="3">
        <v>819</v>
      </c>
      <c r="D827" s="3">
        <v>230</v>
      </c>
      <c r="E827" s="8">
        <v>17</v>
      </c>
      <c r="F827" s="13">
        <f t="shared" si="168"/>
        <v>0</v>
      </c>
      <c r="G827" s="13">
        <f t="shared" si="162"/>
        <v>4.7222222222222223</v>
      </c>
      <c r="H827" s="13">
        <f t="shared" si="157"/>
        <v>0</v>
      </c>
      <c r="I827" s="18">
        <f t="shared" si="158"/>
        <v>8.3412478493055566</v>
      </c>
      <c r="J827">
        <v>51.47</v>
      </c>
      <c r="K827">
        <f t="shared" si="159"/>
        <v>0</v>
      </c>
      <c r="L827" s="18">
        <f t="shared" si="163"/>
        <v>59.811247849305559</v>
      </c>
      <c r="M827" s="13">
        <f t="shared" si="164"/>
        <v>59.811247849305559</v>
      </c>
      <c r="N827" s="13">
        <f t="shared" si="165"/>
        <v>0</v>
      </c>
      <c r="O827" s="13">
        <f t="shared" si="166"/>
        <v>0</v>
      </c>
      <c r="P827" s="13">
        <f t="shared" si="160"/>
        <v>282.44200373283184</v>
      </c>
      <c r="Q827">
        <f t="shared" si="169"/>
        <v>1.8044905794042033E-2</v>
      </c>
      <c r="R827" s="23">
        <f t="shared" si="161"/>
        <v>59.811247849305559</v>
      </c>
      <c r="S827" s="13">
        <f t="shared" si="167"/>
        <v>282.44200373283184</v>
      </c>
      <c r="T827" s="13"/>
    </row>
    <row r="828" spans="2:20" x14ac:dyDescent="0.35">
      <c r="B828" s="3" t="s">
        <v>38</v>
      </c>
      <c r="C828" s="3">
        <v>820</v>
      </c>
      <c r="D828" s="3">
        <v>231</v>
      </c>
      <c r="E828" s="8">
        <v>18</v>
      </c>
      <c r="F828" s="13">
        <f t="shared" si="168"/>
        <v>0.61111111111111094</v>
      </c>
      <c r="G828" s="13">
        <f t="shared" si="162"/>
        <v>5</v>
      </c>
      <c r="H828" s="13">
        <f t="shared" si="157"/>
        <v>160.32499999999996</v>
      </c>
      <c r="I828" s="18">
        <f t="shared" si="158"/>
        <v>9.3514335750000015</v>
      </c>
      <c r="J828">
        <v>51.47</v>
      </c>
      <c r="K828">
        <f t="shared" si="159"/>
        <v>160.32499999999996</v>
      </c>
      <c r="L828" s="18">
        <f t="shared" si="163"/>
        <v>221.14643357499995</v>
      </c>
      <c r="M828" s="13">
        <f t="shared" si="164"/>
        <v>221.14643357499995</v>
      </c>
      <c r="N828" s="13">
        <f t="shared" si="165"/>
        <v>801.62499999999977</v>
      </c>
      <c r="O828" s="13">
        <f t="shared" si="166"/>
        <v>2885.8499999999995</v>
      </c>
      <c r="P828" s="13">
        <f t="shared" si="160"/>
        <v>1105.7321678749997</v>
      </c>
      <c r="Q828">
        <f t="shared" si="169"/>
        <v>7.095114743864582E-2</v>
      </c>
      <c r="R828" s="23">
        <f t="shared" si="161"/>
        <v>60.821433574999986</v>
      </c>
      <c r="S828" s="13">
        <f t="shared" si="167"/>
        <v>304.10716787499996</v>
      </c>
      <c r="T828" s="13"/>
    </row>
    <row r="829" spans="2:20" x14ac:dyDescent="0.35">
      <c r="B829" s="3" t="s">
        <v>38</v>
      </c>
      <c r="C829" s="3">
        <v>821</v>
      </c>
      <c r="D829" s="3">
        <v>232</v>
      </c>
      <c r="E829" s="8">
        <v>21.4</v>
      </c>
      <c r="F829" s="13">
        <f t="shared" si="168"/>
        <v>0.94444444444444453</v>
      </c>
      <c r="G829" s="13">
        <f t="shared" si="162"/>
        <v>5.9444444444444446</v>
      </c>
      <c r="H829" s="13">
        <f t="shared" si="157"/>
        <v>247.77500000000003</v>
      </c>
      <c r="I829" s="18">
        <f t="shared" si="158"/>
        <v>13.217847283972226</v>
      </c>
      <c r="J829">
        <v>51.47</v>
      </c>
      <c r="K829">
        <f t="shared" si="159"/>
        <v>247.77500000000003</v>
      </c>
      <c r="L829" s="18">
        <f t="shared" si="163"/>
        <v>312.46284728397222</v>
      </c>
      <c r="M829" s="13">
        <f t="shared" si="164"/>
        <v>312.46284728397222</v>
      </c>
      <c r="N829" s="13">
        <f t="shared" si="165"/>
        <v>1472.8847222222225</v>
      </c>
      <c r="O829" s="13">
        <f t="shared" si="166"/>
        <v>5302.3850000000011</v>
      </c>
      <c r="P829" s="13">
        <f t="shared" si="160"/>
        <v>1857.4180366325015</v>
      </c>
      <c r="Q829">
        <f t="shared" si="169"/>
        <v>0.11970027347187231</v>
      </c>
      <c r="R829" s="23">
        <f t="shared" si="161"/>
        <v>64.687847283972189</v>
      </c>
      <c r="S829" s="13">
        <f t="shared" si="167"/>
        <v>384.53331441027899</v>
      </c>
      <c r="T829" s="13"/>
    </row>
    <row r="830" spans="2:20" x14ac:dyDescent="0.35">
      <c r="B830" s="3" t="s">
        <v>38</v>
      </c>
      <c r="C830" s="3">
        <v>822</v>
      </c>
      <c r="D830" s="3">
        <v>233</v>
      </c>
      <c r="E830" s="8">
        <v>24.8</v>
      </c>
      <c r="F830" s="13">
        <f t="shared" si="168"/>
        <v>0.90277777777777779</v>
      </c>
      <c r="G830" s="13">
        <f t="shared" si="162"/>
        <v>6.8888888888888893</v>
      </c>
      <c r="H830" s="13">
        <f t="shared" si="157"/>
        <v>236.84375000000003</v>
      </c>
      <c r="I830" s="18">
        <f t="shared" si="158"/>
        <v>17.751560820888894</v>
      </c>
      <c r="J830">
        <v>51.47</v>
      </c>
      <c r="K830">
        <f t="shared" si="159"/>
        <v>236.84375000000003</v>
      </c>
      <c r="L830" s="18">
        <f t="shared" si="163"/>
        <v>306.06531082088895</v>
      </c>
      <c r="M830" s="13">
        <f t="shared" si="164"/>
        <v>306.06531082088895</v>
      </c>
      <c r="N830" s="13">
        <f t="shared" si="165"/>
        <v>1631.5902777777781</v>
      </c>
      <c r="O830" s="13">
        <f t="shared" si="166"/>
        <v>5873.7250000000004</v>
      </c>
      <c r="P830" s="13">
        <f t="shared" si="160"/>
        <v>2108.4499189883463</v>
      </c>
      <c r="Q830">
        <f t="shared" si="169"/>
        <v>0.13646356420119019</v>
      </c>
      <c r="R830" s="23">
        <f t="shared" si="161"/>
        <v>69.221560820888925</v>
      </c>
      <c r="S830" s="13">
        <f t="shared" si="167"/>
        <v>476.85964121056827</v>
      </c>
      <c r="T830" s="13"/>
    </row>
    <row r="831" spans="2:20" x14ac:dyDescent="0.35">
      <c r="B831" s="3" t="s">
        <v>38</v>
      </c>
      <c r="C831" s="3">
        <v>823</v>
      </c>
      <c r="D831" s="3">
        <v>234</v>
      </c>
      <c r="E831" s="8">
        <v>27.9</v>
      </c>
      <c r="F831" s="13">
        <f t="shared" si="168"/>
        <v>0.83333333333333326</v>
      </c>
      <c r="G831" s="13">
        <f t="shared" si="162"/>
        <v>7.75</v>
      </c>
      <c r="H831" s="13">
        <f t="shared" si="157"/>
        <v>218.625</v>
      </c>
      <c r="I831" s="18">
        <f t="shared" si="158"/>
        <v>22.466819163937501</v>
      </c>
      <c r="J831">
        <v>51.47</v>
      </c>
      <c r="K831">
        <f t="shared" si="159"/>
        <v>218.625</v>
      </c>
      <c r="L831" s="18">
        <f t="shared" si="163"/>
        <v>292.56181916393751</v>
      </c>
      <c r="M831" s="13">
        <f t="shared" si="164"/>
        <v>292.56181916393751</v>
      </c>
      <c r="N831" s="13">
        <f t="shared" si="165"/>
        <v>1694.34375</v>
      </c>
      <c r="O831" s="13">
        <f t="shared" si="166"/>
        <v>6099.6374999999998</v>
      </c>
      <c r="P831" s="13">
        <f t="shared" si="160"/>
        <v>2267.3540985205159</v>
      </c>
      <c r="Q831">
        <f t="shared" si="169"/>
        <v>0.14737801640383352</v>
      </c>
      <c r="R831" s="23">
        <f t="shared" si="161"/>
        <v>73.936819163937514</v>
      </c>
      <c r="S831" s="13">
        <f t="shared" si="167"/>
        <v>573.01034852051589</v>
      </c>
      <c r="T831" s="13"/>
    </row>
    <row r="832" spans="2:20" x14ac:dyDescent="0.35">
      <c r="B832" s="3" t="s">
        <v>38</v>
      </c>
      <c r="C832" s="3">
        <v>824</v>
      </c>
      <c r="D832" s="3">
        <v>235</v>
      </c>
      <c r="E832" s="8">
        <v>30.8</v>
      </c>
      <c r="F832" s="13">
        <f t="shared" si="168"/>
        <v>0.70833333333333348</v>
      </c>
      <c r="G832" s="13">
        <f t="shared" si="162"/>
        <v>8.5555555555555554</v>
      </c>
      <c r="H832" s="13">
        <f t="shared" si="157"/>
        <v>185.83125000000007</v>
      </c>
      <c r="I832" s="18">
        <f t="shared" si="158"/>
        <v>27.380073909222226</v>
      </c>
      <c r="J832">
        <v>51.47</v>
      </c>
      <c r="K832">
        <f t="shared" si="159"/>
        <v>185.83125000000007</v>
      </c>
      <c r="L832" s="18">
        <f t="shared" si="163"/>
        <v>264.68132390922233</v>
      </c>
      <c r="M832" s="13">
        <f t="shared" si="164"/>
        <v>264.68132390922233</v>
      </c>
      <c r="N832" s="13">
        <f t="shared" si="165"/>
        <v>1589.8895833333338</v>
      </c>
      <c r="O832" s="13">
        <f t="shared" si="166"/>
        <v>5723.6025000000018</v>
      </c>
      <c r="P832" s="13">
        <f t="shared" si="160"/>
        <v>2264.4957712233463</v>
      </c>
      <c r="Q832">
        <f t="shared" si="169"/>
        <v>0.14782125173263511</v>
      </c>
      <c r="R832" s="23">
        <f t="shared" si="161"/>
        <v>78.85007390922226</v>
      </c>
      <c r="S832" s="13">
        <f t="shared" si="167"/>
        <v>674.60618789001251</v>
      </c>
      <c r="T832" s="13"/>
    </row>
    <row r="833" spans="2:20" x14ac:dyDescent="0.35">
      <c r="B833" s="3" t="s">
        <v>38</v>
      </c>
      <c r="C833" s="3">
        <v>825</v>
      </c>
      <c r="D833" s="3">
        <v>236</v>
      </c>
      <c r="E833" s="8">
        <v>33</v>
      </c>
      <c r="F833" s="13">
        <f t="shared" si="168"/>
        <v>0.59722222222222232</v>
      </c>
      <c r="G833" s="13">
        <f t="shared" si="162"/>
        <v>9.1666666666666661</v>
      </c>
      <c r="H833" s="13">
        <f t="shared" si="157"/>
        <v>156.68125000000003</v>
      </c>
      <c r="I833" s="18">
        <f t="shared" si="158"/>
        <v>31.431207293750003</v>
      </c>
      <c r="J833">
        <v>51.47</v>
      </c>
      <c r="K833">
        <f t="shared" si="159"/>
        <v>156.68125000000003</v>
      </c>
      <c r="L833" s="18">
        <f t="shared" si="163"/>
        <v>239.58245729375005</v>
      </c>
      <c r="M833" s="13">
        <f t="shared" si="164"/>
        <v>239.58245729375005</v>
      </c>
      <c r="N833" s="13">
        <f t="shared" si="165"/>
        <v>1436.244791666667</v>
      </c>
      <c r="O833" s="13">
        <f t="shared" si="166"/>
        <v>5170.4812500000007</v>
      </c>
      <c r="P833" s="13">
        <f t="shared" si="160"/>
        <v>2196.1725251927087</v>
      </c>
      <c r="Q833">
        <f t="shared" si="169"/>
        <v>0.14397130998485533</v>
      </c>
      <c r="R833" s="23">
        <f t="shared" si="161"/>
        <v>82.901207293750019</v>
      </c>
      <c r="S833" s="13">
        <f t="shared" si="167"/>
        <v>759.92773352604172</v>
      </c>
      <c r="T833" s="13"/>
    </row>
    <row r="834" spans="2:20" x14ac:dyDescent="0.35">
      <c r="B834" s="3" t="s">
        <v>38</v>
      </c>
      <c r="C834" s="3">
        <v>826</v>
      </c>
      <c r="D834" s="3">
        <v>237</v>
      </c>
      <c r="E834" s="8">
        <v>35.1</v>
      </c>
      <c r="F834" s="13">
        <f t="shared" si="168"/>
        <v>0.56944444444444464</v>
      </c>
      <c r="G834" s="13">
        <f t="shared" si="162"/>
        <v>9.75</v>
      </c>
      <c r="H834" s="13">
        <f t="shared" si="157"/>
        <v>149.39375000000007</v>
      </c>
      <c r="I834" s="18">
        <f t="shared" si="158"/>
        <v>35.558826168937507</v>
      </c>
      <c r="J834">
        <v>51.47</v>
      </c>
      <c r="K834">
        <f t="shared" si="159"/>
        <v>149.39375000000007</v>
      </c>
      <c r="L834" s="18">
        <f t="shared" si="163"/>
        <v>236.42257616893758</v>
      </c>
      <c r="M834" s="13">
        <f t="shared" si="164"/>
        <v>236.42257616893758</v>
      </c>
      <c r="N834" s="13">
        <f t="shared" si="165"/>
        <v>1456.5890625000006</v>
      </c>
      <c r="O834" s="13">
        <f t="shared" si="166"/>
        <v>5243.7206250000027</v>
      </c>
      <c r="P834" s="13">
        <f t="shared" si="160"/>
        <v>2305.1201176471413</v>
      </c>
      <c r="Q834">
        <f t="shared" si="169"/>
        <v>0.15175374107843681</v>
      </c>
      <c r="R834" s="23">
        <f t="shared" si="161"/>
        <v>87.028826168937513</v>
      </c>
      <c r="S834" s="13">
        <f t="shared" si="167"/>
        <v>848.53105514714071</v>
      </c>
      <c r="T834" s="13"/>
    </row>
    <row r="835" spans="2:20" x14ac:dyDescent="0.35">
      <c r="B835" s="3" t="s">
        <v>38</v>
      </c>
      <c r="C835" s="3">
        <v>827</v>
      </c>
      <c r="D835" s="3">
        <v>238</v>
      </c>
      <c r="E835" s="8">
        <v>37.1</v>
      </c>
      <c r="F835" s="13">
        <f t="shared" si="168"/>
        <v>0.52777777777777735</v>
      </c>
      <c r="G835" s="13">
        <f t="shared" si="162"/>
        <v>10.305555555555555</v>
      </c>
      <c r="H835" s="13">
        <f t="shared" si="157"/>
        <v>138.46249999999989</v>
      </c>
      <c r="I835" s="18">
        <f t="shared" si="158"/>
        <v>39.72656384865973</v>
      </c>
      <c r="J835">
        <v>51.47</v>
      </c>
      <c r="K835">
        <f t="shared" si="159"/>
        <v>138.46249999999989</v>
      </c>
      <c r="L835" s="18">
        <f t="shared" si="163"/>
        <v>229.65906384865963</v>
      </c>
      <c r="M835" s="13">
        <f t="shared" si="164"/>
        <v>229.65906384865963</v>
      </c>
      <c r="N835" s="13">
        <f t="shared" si="165"/>
        <v>1426.93298611111</v>
      </c>
      <c r="O835" s="13">
        <f t="shared" si="166"/>
        <v>5136.9587499999961</v>
      </c>
      <c r="P835" s="13">
        <f t="shared" si="160"/>
        <v>2366.7642413292424</v>
      </c>
      <c r="Q835">
        <f t="shared" si="169"/>
        <v>0.15646941373232212</v>
      </c>
      <c r="R835" s="23">
        <f t="shared" si="161"/>
        <v>91.196563848659736</v>
      </c>
      <c r="S835" s="13">
        <f t="shared" si="167"/>
        <v>939.83125521813236</v>
      </c>
      <c r="T835" s="13"/>
    </row>
    <row r="836" spans="2:20" x14ac:dyDescent="0.35">
      <c r="B836" s="3" t="s">
        <v>38</v>
      </c>
      <c r="C836" s="3">
        <v>828</v>
      </c>
      <c r="D836" s="3">
        <v>239</v>
      </c>
      <c r="E836" s="8">
        <v>38.9</v>
      </c>
      <c r="F836" s="13">
        <f t="shared" si="168"/>
        <v>0.59722222222222177</v>
      </c>
      <c r="G836" s="13">
        <f t="shared" si="162"/>
        <v>10.805555555555555</v>
      </c>
      <c r="H836" s="13">
        <f t="shared" si="157"/>
        <v>156.68124999999989</v>
      </c>
      <c r="I836" s="18">
        <f t="shared" si="158"/>
        <v>43.674946913659724</v>
      </c>
      <c r="J836">
        <v>51.47</v>
      </c>
      <c r="K836">
        <f t="shared" si="159"/>
        <v>156.68124999999989</v>
      </c>
      <c r="L836" s="18">
        <f t="shared" si="163"/>
        <v>251.8261969136596</v>
      </c>
      <c r="M836" s="13">
        <f t="shared" si="164"/>
        <v>251.8261969136596</v>
      </c>
      <c r="N836" s="13">
        <f t="shared" si="165"/>
        <v>1693.0279513888877</v>
      </c>
      <c r="O836" s="13">
        <f t="shared" si="166"/>
        <v>6094.9006249999957</v>
      </c>
      <c r="P836" s="13">
        <f t="shared" si="160"/>
        <v>2721.1219610948219</v>
      </c>
      <c r="Q836">
        <f t="shared" si="169"/>
        <v>0.18065226352823957</v>
      </c>
      <c r="R836" s="23">
        <f t="shared" si="161"/>
        <v>95.144946913659709</v>
      </c>
      <c r="S836" s="13">
        <f t="shared" si="167"/>
        <v>1028.0940097059342</v>
      </c>
      <c r="T836" s="13"/>
    </row>
    <row r="837" spans="2:20" x14ac:dyDescent="0.35">
      <c r="B837" s="3" t="s">
        <v>38</v>
      </c>
      <c r="C837" s="3">
        <v>829</v>
      </c>
      <c r="D837" s="3">
        <v>240</v>
      </c>
      <c r="E837" s="8">
        <v>41.4</v>
      </c>
      <c r="F837" s="13">
        <f t="shared" si="168"/>
        <v>0.70833333333333348</v>
      </c>
      <c r="G837" s="13">
        <f t="shared" si="162"/>
        <v>11.5</v>
      </c>
      <c r="H837" s="13">
        <f t="shared" si="157"/>
        <v>185.83125000000007</v>
      </c>
      <c r="I837" s="18">
        <f t="shared" si="158"/>
        <v>49.469083611750008</v>
      </c>
      <c r="J837">
        <v>51.47</v>
      </c>
      <c r="K837">
        <f t="shared" si="159"/>
        <v>185.83125000000007</v>
      </c>
      <c r="L837" s="18">
        <f t="shared" si="163"/>
        <v>286.77033361175006</v>
      </c>
      <c r="M837" s="13">
        <f t="shared" si="164"/>
        <v>286.77033361175006</v>
      </c>
      <c r="N837" s="13">
        <f t="shared" si="165"/>
        <v>2137.0593750000007</v>
      </c>
      <c r="O837" s="13">
        <f t="shared" si="166"/>
        <v>7693.4137500000024</v>
      </c>
      <c r="P837" s="13">
        <f t="shared" si="160"/>
        <v>3297.8588365351256</v>
      </c>
      <c r="Q837">
        <f t="shared" si="169"/>
        <v>0.21985725576900839</v>
      </c>
      <c r="R837" s="23">
        <f t="shared" si="161"/>
        <v>100.93908361174999</v>
      </c>
      <c r="S837" s="13">
        <f t="shared" si="167"/>
        <v>1160.7994615351249</v>
      </c>
      <c r="T837" s="13"/>
    </row>
    <row r="838" spans="2:20" x14ac:dyDescent="0.35">
      <c r="B838" s="3" t="s">
        <v>38</v>
      </c>
      <c r="C838" s="3">
        <v>830</v>
      </c>
      <c r="D838" s="3">
        <v>241</v>
      </c>
      <c r="E838" s="8">
        <v>44</v>
      </c>
      <c r="F838" s="13">
        <f t="shared" si="168"/>
        <v>0.68055555555555536</v>
      </c>
      <c r="G838" s="13">
        <f t="shared" si="162"/>
        <v>12.222222222222221</v>
      </c>
      <c r="H838" s="13">
        <f t="shared" si="157"/>
        <v>178.54374999999996</v>
      </c>
      <c r="I838" s="18">
        <f t="shared" si="158"/>
        <v>55.877701855555557</v>
      </c>
      <c r="J838">
        <v>51.47</v>
      </c>
      <c r="K838">
        <f t="shared" si="159"/>
        <v>178.54374999999996</v>
      </c>
      <c r="L838" s="18">
        <f t="shared" si="163"/>
        <v>285.89145185555549</v>
      </c>
      <c r="M838" s="13">
        <f t="shared" si="164"/>
        <v>285.89145185555549</v>
      </c>
      <c r="N838" s="13">
        <f t="shared" si="165"/>
        <v>2182.2013888888882</v>
      </c>
      <c r="O838" s="13">
        <f t="shared" si="166"/>
        <v>7855.9249999999975</v>
      </c>
      <c r="P838" s="13">
        <f t="shared" si="160"/>
        <v>3494.2288560123447</v>
      </c>
      <c r="Q838">
        <f t="shared" si="169"/>
        <v>0.23391920952749309</v>
      </c>
      <c r="R838" s="23">
        <f t="shared" si="161"/>
        <v>107.34770185555553</v>
      </c>
      <c r="S838" s="13">
        <f t="shared" si="167"/>
        <v>1312.0274671234565</v>
      </c>
      <c r="T838" s="13"/>
    </row>
    <row r="839" spans="2:20" x14ac:dyDescent="0.35">
      <c r="B839" s="3" t="s">
        <v>38</v>
      </c>
      <c r="C839" s="3">
        <v>831</v>
      </c>
      <c r="D839" s="3">
        <v>242</v>
      </c>
      <c r="E839" s="8">
        <v>46.3</v>
      </c>
      <c r="F839" s="13">
        <f t="shared" si="168"/>
        <v>0.51388888888888928</v>
      </c>
      <c r="G839" s="13">
        <f t="shared" si="162"/>
        <v>12.861111111111111</v>
      </c>
      <c r="H839" s="13">
        <f t="shared" si="157"/>
        <v>134.81875000000011</v>
      </c>
      <c r="I839" s="18">
        <f t="shared" si="158"/>
        <v>61.872143951826395</v>
      </c>
      <c r="J839">
        <v>51.47</v>
      </c>
      <c r="K839">
        <f t="shared" si="159"/>
        <v>134.81875000000011</v>
      </c>
      <c r="L839" s="18">
        <f t="shared" si="163"/>
        <v>248.16089395182649</v>
      </c>
      <c r="M839" s="13">
        <f t="shared" si="164"/>
        <v>248.16089395182649</v>
      </c>
      <c r="N839" s="13">
        <f t="shared" si="165"/>
        <v>1733.9189236111124</v>
      </c>
      <c r="O839" s="13">
        <f t="shared" si="166"/>
        <v>6242.1081250000043</v>
      </c>
      <c r="P839" s="13">
        <f t="shared" si="160"/>
        <v>3191.6248305471017</v>
      </c>
      <c r="Q839">
        <f t="shared" si="169"/>
        <v>0.21454811360899961</v>
      </c>
      <c r="R839" s="23">
        <f t="shared" si="161"/>
        <v>113.34214395182639</v>
      </c>
      <c r="S839" s="13">
        <f t="shared" si="167"/>
        <v>1457.7059069359893</v>
      </c>
      <c r="T839" s="13"/>
    </row>
    <row r="840" spans="2:20" x14ac:dyDescent="0.35">
      <c r="B840" s="3" t="s">
        <v>38</v>
      </c>
      <c r="C840" s="3">
        <v>832</v>
      </c>
      <c r="D840" s="3">
        <v>243</v>
      </c>
      <c r="E840" s="8">
        <v>47.7</v>
      </c>
      <c r="F840" s="13">
        <f t="shared" si="168"/>
        <v>0.26388888888888967</v>
      </c>
      <c r="G840" s="13">
        <f t="shared" si="162"/>
        <v>13.25</v>
      </c>
      <c r="H840" s="13">
        <f t="shared" ref="H840:H903" si="170">W$12*F840</f>
        <v>69.231250000000216</v>
      </c>
      <c r="I840" s="18">
        <f t="shared" ref="I840:I903" si="171">1/2*W$8*W$11*G840^2</f>
        <v>65.670442280437513</v>
      </c>
      <c r="J840">
        <v>51.47</v>
      </c>
      <c r="K840">
        <f t="shared" ref="K840:K903" si="172">W$12*F840</f>
        <v>69.231250000000216</v>
      </c>
      <c r="L840" s="18">
        <f t="shared" si="163"/>
        <v>186.37169228043774</v>
      </c>
      <c r="M840" s="13">
        <f t="shared" si="164"/>
        <v>186.37169228043774</v>
      </c>
      <c r="N840" s="13">
        <f t="shared" si="165"/>
        <v>917.31406250000282</v>
      </c>
      <c r="O840" s="13">
        <f t="shared" si="166"/>
        <v>3302.3306250000101</v>
      </c>
      <c r="P840" s="13">
        <f t="shared" ref="P840:P903" si="173">M840*G840</f>
        <v>2469.4249227158002</v>
      </c>
      <c r="Q840">
        <f t="shared" si="169"/>
        <v>0.16668618228331653</v>
      </c>
      <c r="R840" s="23">
        <f t="shared" ref="R840:R903" si="174">M840-H840</f>
        <v>117.14044228043753</v>
      </c>
      <c r="S840" s="13">
        <f t="shared" si="167"/>
        <v>1552.1108602157974</v>
      </c>
      <c r="T840" s="13"/>
    </row>
    <row r="841" spans="2:20" x14ac:dyDescent="0.35">
      <c r="B841" s="3" t="s">
        <v>38</v>
      </c>
      <c r="C841" s="3">
        <v>833</v>
      </c>
      <c r="D841" s="3">
        <v>244</v>
      </c>
      <c r="E841" s="8">
        <v>48.2</v>
      </c>
      <c r="F841" s="13">
        <f t="shared" si="168"/>
        <v>0.1388888888888889</v>
      </c>
      <c r="G841" s="13">
        <f t="shared" ref="G841:G904" si="175">E841*1000/3600</f>
        <v>13.388888888888889</v>
      </c>
      <c r="H841" s="13">
        <f t="shared" si="170"/>
        <v>36.437500000000007</v>
      </c>
      <c r="I841" s="18">
        <f t="shared" si="171"/>
        <v>67.054396724638906</v>
      </c>
      <c r="J841">
        <v>51.47</v>
      </c>
      <c r="K841">
        <f t="shared" si="172"/>
        <v>36.437500000000007</v>
      </c>
      <c r="L841" s="18">
        <f t="shared" ref="L841:L904" si="176">I841+J841+K841</f>
        <v>154.9618967246389</v>
      </c>
      <c r="M841" s="13">
        <f t="shared" ref="M841:M904" si="177">I841+J841+K841</f>
        <v>154.9618967246389</v>
      </c>
      <c r="N841" s="13">
        <f t="shared" ref="N841:N904" si="178">H841*G841</f>
        <v>487.85763888888897</v>
      </c>
      <c r="O841" s="13">
        <f t="shared" ref="O841:O904" si="179">N841/1000*(60*60)</f>
        <v>1756.2875000000001</v>
      </c>
      <c r="P841" s="13">
        <f t="shared" si="173"/>
        <v>2074.7676172576653</v>
      </c>
      <c r="Q841">
        <f t="shared" si="169"/>
        <v>0.14062313850301952</v>
      </c>
      <c r="R841" s="23">
        <f t="shared" si="174"/>
        <v>118.5243967246389</v>
      </c>
      <c r="S841" s="13">
        <f t="shared" ref="S841:S904" si="180">P841-N841</f>
        <v>1586.9099783687764</v>
      </c>
      <c r="T841" s="13"/>
    </row>
    <row r="842" spans="2:20" x14ac:dyDescent="0.35">
      <c r="B842" s="3" t="s">
        <v>38</v>
      </c>
      <c r="C842" s="3">
        <v>834</v>
      </c>
      <c r="D842" s="3">
        <v>245</v>
      </c>
      <c r="E842" s="8">
        <v>48.7</v>
      </c>
      <c r="F842" s="13">
        <f t="shared" ref="F842:F905" si="181">($E843-$E841)/2/3.6</f>
        <v>0.15277777777777699</v>
      </c>
      <c r="G842" s="13">
        <f t="shared" si="175"/>
        <v>13.527777777777779</v>
      </c>
      <c r="H842" s="13">
        <f t="shared" si="170"/>
        <v>40.081249999999798</v>
      </c>
      <c r="I842" s="18">
        <f t="shared" si="171"/>
        <v>68.452782393493067</v>
      </c>
      <c r="J842">
        <v>51.47</v>
      </c>
      <c r="K842">
        <f t="shared" si="172"/>
        <v>40.081249999999798</v>
      </c>
      <c r="L842" s="18">
        <f t="shared" si="176"/>
        <v>160.00403239349288</v>
      </c>
      <c r="M842" s="13">
        <f t="shared" si="177"/>
        <v>160.00403239349288</v>
      </c>
      <c r="N842" s="13">
        <f t="shared" si="178"/>
        <v>542.21024305555284</v>
      </c>
      <c r="O842" s="13">
        <f t="shared" si="179"/>
        <v>1951.9568749999903</v>
      </c>
      <c r="P842" s="13">
        <f t="shared" si="173"/>
        <v>2164.4989937675286</v>
      </c>
      <c r="Q842">
        <f t="shared" si="169"/>
        <v>0.14730618152029012</v>
      </c>
      <c r="R842" s="23">
        <f t="shared" si="174"/>
        <v>119.92278239349308</v>
      </c>
      <c r="S842" s="13">
        <f t="shared" si="180"/>
        <v>1622.2887507119758</v>
      </c>
      <c r="T842" s="13"/>
    </row>
    <row r="843" spans="2:20" x14ac:dyDescent="0.35">
      <c r="B843" s="3" t="s">
        <v>38</v>
      </c>
      <c r="C843" s="3">
        <v>835</v>
      </c>
      <c r="D843" s="3">
        <v>246</v>
      </c>
      <c r="E843" s="8">
        <v>49.3</v>
      </c>
      <c r="F843" s="13">
        <f t="shared" si="181"/>
        <v>0.15277777777777699</v>
      </c>
      <c r="G843" s="13">
        <f t="shared" si="175"/>
        <v>13.694444444444445</v>
      </c>
      <c r="H843" s="13">
        <f t="shared" si="170"/>
        <v>40.081249999999798</v>
      </c>
      <c r="I843" s="18">
        <f t="shared" si="171"/>
        <v>70.149894412659734</v>
      </c>
      <c r="J843">
        <v>51.47</v>
      </c>
      <c r="K843">
        <f t="shared" si="172"/>
        <v>40.081249999999798</v>
      </c>
      <c r="L843" s="18">
        <f t="shared" si="176"/>
        <v>161.70114441265952</v>
      </c>
      <c r="M843" s="13">
        <f t="shared" si="177"/>
        <v>161.70114441265952</v>
      </c>
      <c r="N843" s="13">
        <f t="shared" si="178"/>
        <v>548.89045138888616</v>
      </c>
      <c r="O843" s="13">
        <f t="shared" si="179"/>
        <v>1976.0056249999902</v>
      </c>
      <c r="P843" s="13">
        <f t="shared" si="173"/>
        <v>2214.4073387622539</v>
      </c>
      <c r="Q843">
        <f t="shared" si="169"/>
        <v>0.15131783481542069</v>
      </c>
      <c r="R843" s="23">
        <f t="shared" si="174"/>
        <v>121.61989441265972</v>
      </c>
      <c r="S843" s="13">
        <f t="shared" si="180"/>
        <v>1665.5168873733678</v>
      </c>
      <c r="T843" s="13"/>
    </row>
    <row r="844" spans="2:20" x14ac:dyDescent="0.35">
      <c r="B844" s="3" t="s">
        <v>38</v>
      </c>
      <c r="C844" s="3">
        <v>836</v>
      </c>
      <c r="D844" s="3">
        <v>247</v>
      </c>
      <c r="E844" s="8">
        <v>49.8</v>
      </c>
      <c r="F844" s="13">
        <f t="shared" si="181"/>
        <v>0.12500000000000078</v>
      </c>
      <c r="G844" s="13">
        <f t="shared" si="175"/>
        <v>13.833333333333334</v>
      </c>
      <c r="H844" s="13">
        <f t="shared" si="170"/>
        <v>32.793750000000209</v>
      </c>
      <c r="I844" s="18">
        <f t="shared" si="171"/>
        <v>71.580028775750009</v>
      </c>
      <c r="J844">
        <v>51.47</v>
      </c>
      <c r="K844">
        <f t="shared" si="172"/>
        <v>32.793750000000209</v>
      </c>
      <c r="L844" s="18">
        <f t="shared" si="176"/>
        <v>155.84377877575022</v>
      </c>
      <c r="M844" s="13">
        <f t="shared" si="177"/>
        <v>155.84377877575022</v>
      </c>
      <c r="N844" s="13">
        <f t="shared" si="178"/>
        <v>453.64687500000292</v>
      </c>
      <c r="O844" s="13">
        <f t="shared" si="179"/>
        <v>1633.1287500000105</v>
      </c>
      <c r="P844" s="13">
        <f t="shared" si="173"/>
        <v>2155.8389397312117</v>
      </c>
      <c r="Q844">
        <f t="shared" si="169"/>
        <v>0.14791450503155812</v>
      </c>
      <c r="R844" s="23">
        <f t="shared" si="174"/>
        <v>123.05002877575001</v>
      </c>
      <c r="S844" s="13">
        <f t="shared" si="180"/>
        <v>1702.1920647312088</v>
      </c>
      <c r="T844" s="13"/>
    </row>
    <row r="845" spans="2:20" x14ac:dyDescent="0.35">
      <c r="B845" s="3" t="s">
        <v>38</v>
      </c>
      <c r="C845" s="3">
        <v>837</v>
      </c>
      <c r="D845" s="3">
        <v>248</v>
      </c>
      <c r="E845" s="8">
        <v>50.2</v>
      </c>
      <c r="F845" s="13">
        <f t="shared" si="181"/>
        <v>0.15277777777777798</v>
      </c>
      <c r="G845" s="13">
        <f t="shared" si="175"/>
        <v>13.944444444444445</v>
      </c>
      <c r="H845" s="13">
        <f t="shared" si="170"/>
        <v>40.081250000000061</v>
      </c>
      <c r="I845" s="18">
        <f t="shared" si="171"/>
        <v>72.734526747972239</v>
      </c>
      <c r="J845">
        <v>51.47</v>
      </c>
      <c r="K845">
        <f t="shared" si="172"/>
        <v>40.081250000000061</v>
      </c>
      <c r="L845" s="18">
        <f t="shared" si="176"/>
        <v>164.28577674797231</v>
      </c>
      <c r="M845" s="13">
        <f t="shared" si="177"/>
        <v>164.28577674797231</v>
      </c>
      <c r="N845" s="13">
        <f t="shared" si="178"/>
        <v>558.91076388888973</v>
      </c>
      <c r="O845" s="13">
        <f t="shared" si="179"/>
        <v>2012.0787500000031</v>
      </c>
      <c r="P845" s="13">
        <f t="shared" si="173"/>
        <v>2290.8738868745027</v>
      </c>
      <c r="Q845">
        <f t="shared" si="169"/>
        <v>0.15781575665135464</v>
      </c>
      <c r="R845" s="23">
        <f t="shared" si="174"/>
        <v>124.20452674797224</v>
      </c>
      <c r="S845" s="13">
        <f t="shared" si="180"/>
        <v>1731.9631229856129</v>
      </c>
      <c r="T845" s="13"/>
    </row>
    <row r="846" spans="2:20" x14ac:dyDescent="0.35">
      <c r="B846" s="3" t="s">
        <v>38</v>
      </c>
      <c r="C846" s="3">
        <v>838</v>
      </c>
      <c r="D846" s="3">
        <v>249</v>
      </c>
      <c r="E846" s="8">
        <v>50.9</v>
      </c>
      <c r="F846" s="13">
        <f t="shared" si="181"/>
        <v>0.22222222222222143</v>
      </c>
      <c r="G846" s="13">
        <f t="shared" si="175"/>
        <v>14.138888888888889</v>
      </c>
      <c r="H846" s="13">
        <f t="shared" si="170"/>
        <v>58.299999999999798</v>
      </c>
      <c r="I846" s="18">
        <f t="shared" si="171"/>
        <v>74.777122285326399</v>
      </c>
      <c r="J846">
        <v>51.47</v>
      </c>
      <c r="K846">
        <f t="shared" si="172"/>
        <v>58.299999999999798</v>
      </c>
      <c r="L846" s="18">
        <f t="shared" si="176"/>
        <v>184.5471222853262</v>
      </c>
      <c r="M846" s="13">
        <f t="shared" si="177"/>
        <v>184.5471222853262</v>
      </c>
      <c r="N846" s="13">
        <f t="shared" si="178"/>
        <v>824.29722222221937</v>
      </c>
      <c r="O846" s="13">
        <f t="shared" si="179"/>
        <v>2967.4699999999898</v>
      </c>
      <c r="P846" s="13">
        <f t="shared" si="173"/>
        <v>2609.2912567564176</v>
      </c>
      <c r="Q846">
        <f t="shared" si="169"/>
        <v>0.18047597859231887</v>
      </c>
      <c r="R846" s="23">
        <f t="shared" si="174"/>
        <v>126.2471222853264</v>
      </c>
      <c r="S846" s="13">
        <f t="shared" si="180"/>
        <v>1784.9940345341984</v>
      </c>
      <c r="T846" s="13"/>
    </row>
    <row r="847" spans="2:20" x14ac:dyDescent="0.35">
      <c r="B847" s="3" t="s">
        <v>38</v>
      </c>
      <c r="C847" s="3">
        <v>839</v>
      </c>
      <c r="D847" s="3">
        <v>250</v>
      </c>
      <c r="E847" s="8">
        <v>51.8</v>
      </c>
      <c r="F847" s="13">
        <f t="shared" si="181"/>
        <v>0.2222222222222224</v>
      </c>
      <c r="G847" s="13">
        <f t="shared" si="175"/>
        <v>14.388888888888889</v>
      </c>
      <c r="H847" s="13">
        <f t="shared" si="170"/>
        <v>58.300000000000054</v>
      </c>
      <c r="I847" s="18">
        <f t="shared" si="171"/>
        <v>77.444878474638898</v>
      </c>
      <c r="J847">
        <v>51.47</v>
      </c>
      <c r="K847">
        <f t="shared" si="172"/>
        <v>58.300000000000054</v>
      </c>
      <c r="L847" s="18">
        <f t="shared" si="176"/>
        <v>187.21487847463897</v>
      </c>
      <c r="M847" s="13">
        <f t="shared" si="177"/>
        <v>187.21487847463897</v>
      </c>
      <c r="N847" s="13">
        <f t="shared" si="178"/>
        <v>838.87222222222306</v>
      </c>
      <c r="O847" s="13">
        <f t="shared" si="179"/>
        <v>3019.9400000000028</v>
      </c>
      <c r="P847" s="13">
        <f t="shared" si="173"/>
        <v>2693.8140847184163</v>
      </c>
      <c r="Q847">
        <f t="shared" si="169"/>
        <v>0.18707042254989004</v>
      </c>
      <c r="R847" s="23">
        <f t="shared" si="174"/>
        <v>128.9148784746389</v>
      </c>
      <c r="S847" s="13">
        <f t="shared" si="180"/>
        <v>1854.9418624961932</v>
      </c>
      <c r="T847" s="13"/>
    </row>
    <row r="848" spans="2:20" x14ac:dyDescent="0.35">
      <c r="B848" s="3" t="s">
        <v>38</v>
      </c>
      <c r="C848" s="3">
        <v>840</v>
      </c>
      <c r="D848" s="3">
        <v>251</v>
      </c>
      <c r="E848" s="8">
        <v>52.5</v>
      </c>
      <c r="F848" s="13">
        <f t="shared" si="181"/>
        <v>0.20833333333333331</v>
      </c>
      <c r="G848" s="13">
        <f t="shared" si="175"/>
        <v>14.583333333333334</v>
      </c>
      <c r="H848" s="13">
        <f t="shared" si="170"/>
        <v>54.65625</v>
      </c>
      <c r="I848" s="18">
        <f t="shared" si="171"/>
        <v>79.552125898437509</v>
      </c>
      <c r="J848">
        <v>51.47</v>
      </c>
      <c r="K848">
        <f t="shared" si="172"/>
        <v>54.65625</v>
      </c>
      <c r="L848" s="18">
        <f t="shared" si="176"/>
        <v>185.67837589843751</v>
      </c>
      <c r="M848" s="13">
        <f t="shared" si="177"/>
        <v>185.67837589843751</v>
      </c>
      <c r="N848" s="13">
        <f t="shared" si="178"/>
        <v>797.0703125</v>
      </c>
      <c r="O848" s="13">
        <f t="shared" si="179"/>
        <v>2869.453125</v>
      </c>
      <c r="P848" s="13">
        <f t="shared" si="173"/>
        <v>2707.8096485188803</v>
      </c>
      <c r="Q848">
        <f t="shared" si="169"/>
        <v>0.18879450604951084</v>
      </c>
      <c r="R848" s="23">
        <f t="shared" si="174"/>
        <v>131.02212589843751</v>
      </c>
      <c r="S848" s="13">
        <f t="shared" si="180"/>
        <v>1910.7393360188803</v>
      </c>
      <c r="T848" s="13"/>
    </row>
    <row r="849" spans="2:20" x14ac:dyDescent="0.35">
      <c r="B849" s="3" t="s">
        <v>38</v>
      </c>
      <c r="C849" s="3">
        <v>841</v>
      </c>
      <c r="D849" s="3">
        <v>252</v>
      </c>
      <c r="E849" s="8">
        <v>53.3</v>
      </c>
      <c r="F849" s="13">
        <f t="shared" si="181"/>
        <v>0.27777777777777779</v>
      </c>
      <c r="G849" s="13">
        <f t="shared" si="175"/>
        <v>14.805555555555555</v>
      </c>
      <c r="H849" s="13">
        <f t="shared" si="170"/>
        <v>72.875000000000014</v>
      </c>
      <c r="I849" s="18">
        <f t="shared" si="171"/>
        <v>81.995043607659724</v>
      </c>
      <c r="J849">
        <v>51.47</v>
      </c>
      <c r="K849">
        <f t="shared" si="172"/>
        <v>72.875000000000014</v>
      </c>
      <c r="L849" s="18">
        <f t="shared" si="176"/>
        <v>206.34004360765971</v>
      </c>
      <c r="M849" s="13">
        <f t="shared" si="177"/>
        <v>206.34004360765971</v>
      </c>
      <c r="N849" s="13">
        <f t="shared" si="178"/>
        <v>1078.9548611111113</v>
      </c>
      <c r="O849" s="13">
        <f t="shared" si="179"/>
        <v>3884.2375000000006</v>
      </c>
      <c r="P849" s="13">
        <f t="shared" si="173"/>
        <v>3054.9789789689617</v>
      </c>
      <c r="Q849">
        <f t="shared" si="169"/>
        <v>0.21384852852782732</v>
      </c>
      <c r="R849" s="23">
        <f t="shared" si="174"/>
        <v>133.46504360765971</v>
      </c>
      <c r="S849" s="13">
        <f t="shared" si="180"/>
        <v>1976.0241178578503</v>
      </c>
      <c r="T849" s="13"/>
    </row>
    <row r="850" spans="2:20" x14ac:dyDescent="0.35">
      <c r="B850" s="3" t="s">
        <v>38</v>
      </c>
      <c r="C850" s="3">
        <v>842</v>
      </c>
      <c r="D850" s="3">
        <v>253</v>
      </c>
      <c r="E850" s="8">
        <v>54.5</v>
      </c>
      <c r="F850" s="13">
        <f t="shared" si="181"/>
        <v>0.33333333333333409</v>
      </c>
      <c r="G850" s="13">
        <f t="shared" si="175"/>
        <v>15.138888888888889</v>
      </c>
      <c r="H850" s="13">
        <f t="shared" si="170"/>
        <v>87.450000000000202</v>
      </c>
      <c r="I850" s="18">
        <f t="shared" si="171"/>
        <v>85.728690049826398</v>
      </c>
      <c r="J850">
        <v>51.47</v>
      </c>
      <c r="K850">
        <f t="shared" si="172"/>
        <v>87.450000000000202</v>
      </c>
      <c r="L850" s="18">
        <f t="shared" si="176"/>
        <v>224.6486900498266</v>
      </c>
      <c r="M850" s="13">
        <f t="shared" si="177"/>
        <v>224.6486900498266</v>
      </c>
      <c r="N850" s="13">
        <f t="shared" si="178"/>
        <v>1323.8958333333364</v>
      </c>
      <c r="O850" s="13">
        <f t="shared" si="179"/>
        <v>4766.0250000000106</v>
      </c>
      <c r="P850" s="13">
        <f t="shared" si="173"/>
        <v>3400.9315576987638</v>
      </c>
      <c r="Q850">
        <f t="shared" si="169"/>
        <v>0.23900991224938534</v>
      </c>
      <c r="R850" s="23">
        <f t="shared" si="174"/>
        <v>137.19869004982638</v>
      </c>
      <c r="S850" s="13">
        <f t="shared" si="180"/>
        <v>2077.0357243654271</v>
      </c>
      <c r="T850" s="13"/>
    </row>
    <row r="851" spans="2:20" x14ac:dyDescent="0.35">
      <c r="B851" s="3" t="s">
        <v>38</v>
      </c>
      <c r="C851" s="3">
        <v>843</v>
      </c>
      <c r="D851" s="3">
        <v>254</v>
      </c>
      <c r="E851" s="8">
        <v>55.7</v>
      </c>
      <c r="F851" s="13">
        <f t="shared" si="181"/>
        <v>0.27777777777777779</v>
      </c>
      <c r="G851" s="13">
        <f t="shared" si="175"/>
        <v>15.472222222222221</v>
      </c>
      <c r="H851" s="13">
        <f t="shared" si="170"/>
        <v>72.875000000000014</v>
      </c>
      <c r="I851" s="18">
        <f t="shared" si="171"/>
        <v>89.545460345993064</v>
      </c>
      <c r="J851">
        <v>51.47</v>
      </c>
      <c r="K851">
        <f t="shared" si="172"/>
        <v>72.875000000000014</v>
      </c>
      <c r="L851" s="18">
        <f t="shared" si="176"/>
        <v>213.89046034599306</v>
      </c>
      <c r="M851" s="13">
        <f t="shared" si="177"/>
        <v>213.89046034599306</v>
      </c>
      <c r="N851" s="13">
        <f t="shared" si="178"/>
        <v>1127.5381944444446</v>
      </c>
      <c r="O851" s="13">
        <f t="shared" si="179"/>
        <v>4059.1375000000003</v>
      </c>
      <c r="P851" s="13">
        <f t="shared" si="173"/>
        <v>3309.3607336866148</v>
      </c>
      <c r="Q851">
        <f t="shared" si="169"/>
        <v>0.23349378509900007</v>
      </c>
      <c r="R851" s="23">
        <f t="shared" si="174"/>
        <v>141.01546034599306</v>
      </c>
      <c r="S851" s="13">
        <f t="shared" si="180"/>
        <v>2181.82253924217</v>
      </c>
      <c r="T851" s="13"/>
    </row>
    <row r="852" spans="2:20" x14ac:dyDescent="0.35">
      <c r="B852" s="3" t="s">
        <v>38</v>
      </c>
      <c r="C852" s="3">
        <v>844</v>
      </c>
      <c r="D852" s="3">
        <v>255</v>
      </c>
      <c r="E852" s="8">
        <v>56.5</v>
      </c>
      <c r="F852" s="13">
        <f t="shared" si="181"/>
        <v>0.15277777777777699</v>
      </c>
      <c r="G852" s="13">
        <f t="shared" si="175"/>
        <v>15.694444444444445</v>
      </c>
      <c r="H852" s="13">
        <f t="shared" si="170"/>
        <v>40.081249999999798</v>
      </c>
      <c r="I852" s="18">
        <f t="shared" si="171"/>
        <v>92.136153795659737</v>
      </c>
      <c r="J852">
        <v>51.47</v>
      </c>
      <c r="K852">
        <f t="shared" si="172"/>
        <v>40.081249999999798</v>
      </c>
      <c r="L852" s="18">
        <f t="shared" si="176"/>
        <v>183.68740379565952</v>
      </c>
      <c r="M852" s="13">
        <f t="shared" si="177"/>
        <v>183.68740379565952</v>
      </c>
      <c r="N852" s="13">
        <f t="shared" si="178"/>
        <v>629.05295138888573</v>
      </c>
      <c r="O852" s="13">
        <f t="shared" si="179"/>
        <v>2264.5906249999884</v>
      </c>
      <c r="P852" s="13">
        <f t="shared" si="173"/>
        <v>2882.871754015212</v>
      </c>
      <c r="Q852">
        <f t="shared" si="169"/>
        <v>0.20420341590941085</v>
      </c>
      <c r="R852" s="23">
        <f t="shared" si="174"/>
        <v>143.60615379565974</v>
      </c>
      <c r="S852" s="13">
        <f t="shared" si="180"/>
        <v>2253.818802626326</v>
      </c>
      <c r="T852" s="13"/>
    </row>
    <row r="853" spans="2:20" x14ac:dyDescent="0.35">
      <c r="B853" s="3" t="s">
        <v>38</v>
      </c>
      <c r="C853" s="3">
        <v>845</v>
      </c>
      <c r="D853" s="3">
        <v>256</v>
      </c>
      <c r="E853" s="8">
        <v>56.8</v>
      </c>
      <c r="F853" s="13">
        <f t="shared" si="181"/>
        <v>6.9444444444444448E-2</v>
      </c>
      <c r="G853" s="13">
        <f t="shared" si="175"/>
        <v>15.777777777777779</v>
      </c>
      <c r="H853" s="13">
        <f t="shared" si="170"/>
        <v>18.218750000000004</v>
      </c>
      <c r="I853" s="18">
        <f t="shared" si="171"/>
        <v>93.117188447555577</v>
      </c>
      <c r="J853">
        <v>51.47</v>
      </c>
      <c r="K853">
        <f t="shared" si="172"/>
        <v>18.218750000000004</v>
      </c>
      <c r="L853" s="18">
        <f t="shared" si="176"/>
        <v>162.80593844755558</v>
      </c>
      <c r="M853" s="13">
        <f t="shared" si="177"/>
        <v>162.80593844755558</v>
      </c>
      <c r="N853" s="13">
        <f t="shared" si="178"/>
        <v>287.45138888888897</v>
      </c>
      <c r="O853" s="13">
        <f t="shared" si="179"/>
        <v>1034.8250000000003</v>
      </c>
      <c r="P853" s="13">
        <f t="shared" si="173"/>
        <v>2568.7159177280992</v>
      </c>
      <c r="Q853">
        <f t="shared" ref="Q853:Q916" si="182">P853*D853/(1000*(60*60))</f>
        <v>0.18266424303844261</v>
      </c>
      <c r="R853" s="23">
        <f t="shared" si="174"/>
        <v>144.58718844755558</v>
      </c>
      <c r="S853" s="13">
        <f t="shared" si="180"/>
        <v>2281.26452883921</v>
      </c>
      <c r="T853" s="13"/>
    </row>
    <row r="854" spans="2:20" x14ac:dyDescent="0.35">
      <c r="B854" s="3" t="s">
        <v>38</v>
      </c>
      <c r="C854" s="3">
        <v>846</v>
      </c>
      <c r="D854" s="3">
        <v>257</v>
      </c>
      <c r="E854" s="8">
        <v>57</v>
      </c>
      <c r="F854" s="13">
        <f t="shared" si="181"/>
        <v>5.5555555555556344E-2</v>
      </c>
      <c r="G854" s="13">
        <f t="shared" si="175"/>
        <v>15.833333333333334</v>
      </c>
      <c r="H854" s="13">
        <f t="shared" si="170"/>
        <v>14.575000000000207</v>
      </c>
      <c r="I854" s="18">
        <f t="shared" si="171"/>
        <v>93.774097793750016</v>
      </c>
      <c r="J854">
        <v>51.47</v>
      </c>
      <c r="K854">
        <f t="shared" si="172"/>
        <v>14.575000000000207</v>
      </c>
      <c r="L854" s="18">
        <f t="shared" si="176"/>
        <v>159.81909779375025</v>
      </c>
      <c r="M854" s="13">
        <f t="shared" si="177"/>
        <v>159.81909779375025</v>
      </c>
      <c r="N854" s="13">
        <f t="shared" si="178"/>
        <v>230.77083333333661</v>
      </c>
      <c r="O854" s="13">
        <f t="shared" si="179"/>
        <v>830.7750000000118</v>
      </c>
      <c r="P854" s="13">
        <f t="shared" si="173"/>
        <v>2530.4690484010457</v>
      </c>
      <c r="Q854">
        <f t="shared" si="182"/>
        <v>0.18064737373307463</v>
      </c>
      <c r="R854" s="23">
        <f t="shared" si="174"/>
        <v>145.24409779375003</v>
      </c>
      <c r="S854" s="13">
        <f t="shared" si="180"/>
        <v>2299.698215067709</v>
      </c>
      <c r="T854" s="13"/>
    </row>
    <row r="855" spans="2:20" x14ac:dyDescent="0.35">
      <c r="B855" s="3" t="s">
        <v>38</v>
      </c>
      <c r="C855" s="3">
        <v>847</v>
      </c>
      <c r="D855" s="3">
        <v>258</v>
      </c>
      <c r="E855" s="8">
        <v>57.2</v>
      </c>
      <c r="F855" s="13">
        <f t="shared" si="181"/>
        <v>9.7222222222222612E-2</v>
      </c>
      <c r="G855" s="13">
        <f t="shared" si="175"/>
        <v>15.888888888888889</v>
      </c>
      <c r="H855" s="13">
        <f t="shared" si="170"/>
        <v>25.506250000000104</v>
      </c>
      <c r="I855" s="18">
        <f t="shared" si="171"/>
        <v>94.433316135888901</v>
      </c>
      <c r="J855">
        <v>51.47</v>
      </c>
      <c r="K855">
        <f t="shared" si="172"/>
        <v>25.506250000000104</v>
      </c>
      <c r="L855" s="18">
        <f t="shared" si="176"/>
        <v>171.40956613588901</v>
      </c>
      <c r="M855" s="13">
        <f t="shared" si="177"/>
        <v>171.40956613588901</v>
      </c>
      <c r="N855" s="13">
        <f t="shared" si="178"/>
        <v>405.26597222222387</v>
      </c>
      <c r="O855" s="13">
        <f t="shared" si="179"/>
        <v>1458.9575000000059</v>
      </c>
      <c r="P855" s="13">
        <f t="shared" si="173"/>
        <v>2723.5075508257919</v>
      </c>
      <c r="Q855">
        <f t="shared" si="182"/>
        <v>0.19518470780918173</v>
      </c>
      <c r="R855" s="23">
        <f t="shared" si="174"/>
        <v>145.9033161358889</v>
      </c>
      <c r="S855" s="13">
        <f t="shared" si="180"/>
        <v>2318.2415786035681</v>
      </c>
      <c r="T855" s="13"/>
    </row>
    <row r="856" spans="2:20" x14ac:dyDescent="0.35">
      <c r="B856" s="3" t="s">
        <v>38</v>
      </c>
      <c r="C856" s="3">
        <v>848</v>
      </c>
      <c r="D856" s="3">
        <v>259</v>
      </c>
      <c r="E856" s="8">
        <v>57.7</v>
      </c>
      <c r="F856" s="13">
        <f t="shared" si="181"/>
        <v>0.20833333333333331</v>
      </c>
      <c r="G856" s="13">
        <f t="shared" si="175"/>
        <v>16.027777777777779</v>
      </c>
      <c r="H856" s="13">
        <f t="shared" si="170"/>
        <v>54.65625</v>
      </c>
      <c r="I856" s="18">
        <f t="shared" si="171"/>
        <v>96.091463848493078</v>
      </c>
      <c r="J856">
        <v>51.47</v>
      </c>
      <c r="K856">
        <f t="shared" si="172"/>
        <v>54.65625</v>
      </c>
      <c r="L856" s="18">
        <f t="shared" si="176"/>
        <v>202.21771384849308</v>
      </c>
      <c r="M856" s="13">
        <f t="shared" si="177"/>
        <v>202.21771384849308</v>
      </c>
      <c r="N856" s="13">
        <f t="shared" si="178"/>
        <v>876.01822916666674</v>
      </c>
      <c r="O856" s="13">
        <f t="shared" si="179"/>
        <v>3153.6656250000001</v>
      </c>
      <c r="P856" s="13">
        <f t="shared" si="173"/>
        <v>3241.100580293903</v>
      </c>
      <c r="Q856">
        <f t="shared" si="182"/>
        <v>0.23317918063781137</v>
      </c>
      <c r="R856" s="23">
        <f t="shared" si="174"/>
        <v>147.56146384849308</v>
      </c>
      <c r="S856" s="13">
        <f t="shared" si="180"/>
        <v>2365.0823511272365</v>
      </c>
      <c r="T856" s="13"/>
    </row>
    <row r="857" spans="2:20" x14ac:dyDescent="0.35">
      <c r="B857" s="3" t="s">
        <v>38</v>
      </c>
      <c r="C857" s="3">
        <v>849</v>
      </c>
      <c r="D857" s="3">
        <v>260</v>
      </c>
      <c r="E857" s="8">
        <v>58.7</v>
      </c>
      <c r="F857" s="13">
        <f t="shared" si="181"/>
        <v>0.33333333333333315</v>
      </c>
      <c r="G857" s="13">
        <f t="shared" si="175"/>
        <v>16.305555555555557</v>
      </c>
      <c r="H857" s="13">
        <f t="shared" si="170"/>
        <v>87.44999999999996</v>
      </c>
      <c r="I857" s="18">
        <f t="shared" si="171"/>
        <v>99.451052947659761</v>
      </c>
      <c r="J857">
        <v>51.47</v>
      </c>
      <c r="K857">
        <f t="shared" si="172"/>
        <v>87.44999999999996</v>
      </c>
      <c r="L857" s="18">
        <f t="shared" si="176"/>
        <v>238.37105294765971</v>
      </c>
      <c r="M857" s="13">
        <f t="shared" si="177"/>
        <v>238.37105294765971</v>
      </c>
      <c r="N857" s="13">
        <f t="shared" si="178"/>
        <v>1425.9208333333329</v>
      </c>
      <c r="O857" s="13">
        <f t="shared" si="179"/>
        <v>5133.3149999999987</v>
      </c>
      <c r="P857" s="13">
        <f t="shared" si="173"/>
        <v>3886.7724466743407</v>
      </c>
      <c r="Q857">
        <f t="shared" si="182"/>
        <v>0.28071134337092463</v>
      </c>
      <c r="R857" s="23">
        <f t="shared" si="174"/>
        <v>150.92105294765975</v>
      </c>
      <c r="S857" s="13">
        <f t="shared" si="180"/>
        <v>2460.8516133410076</v>
      </c>
      <c r="T857" s="13"/>
    </row>
    <row r="858" spans="2:20" x14ac:dyDescent="0.35">
      <c r="B858" s="3" t="s">
        <v>38</v>
      </c>
      <c r="C858" s="3">
        <v>850</v>
      </c>
      <c r="D858" s="3">
        <v>261</v>
      </c>
      <c r="E858" s="8">
        <v>60.1</v>
      </c>
      <c r="F858" s="13">
        <f t="shared" si="181"/>
        <v>0.33333333333333315</v>
      </c>
      <c r="G858" s="13">
        <f t="shared" si="175"/>
        <v>16.694444444444443</v>
      </c>
      <c r="H858" s="13">
        <f t="shared" si="170"/>
        <v>87.44999999999996</v>
      </c>
      <c r="I858" s="18">
        <f t="shared" si="171"/>
        <v>104.25145551615971</v>
      </c>
      <c r="J858">
        <v>51.47</v>
      </c>
      <c r="K858">
        <f t="shared" si="172"/>
        <v>87.44999999999996</v>
      </c>
      <c r="L858" s="18">
        <f t="shared" si="176"/>
        <v>243.17145551615968</v>
      </c>
      <c r="M858" s="13">
        <f t="shared" si="177"/>
        <v>243.17145551615968</v>
      </c>
      <c r="N858" s="13">
        <f t="shared" si="178"/>
        <v>1459.9291666666659</v>
      </c>
      <c r="O858" s="13">
        <f t="shared" si="179"/>
        <v>5255.7449999999972</v>
      </c>
      <c r="P858" s="13">
        <f t="shared" si="173"/>
        <v>4059.612354589221</v>
      </c>
      <c r="Q858">
        <f t="shared" si="182"/>
        <v>0.29432189570771855</v>
      </c>
      <c r="R858" s="23">
        <f t="shared" si="174"/>
        <v>155.72145551615972</v>
      </c>
      <c r="S858" s="13">
        <f t="shared" si="180"/>
        <v>2599.6831879225551</v>
      </c>
      <c r="T858" s="13"/>
    </row>
    <row r="859" spans="2:20" x14ac:dyDescent="0.35">
      <c r="B859" s="3" t="s">
        <v>38</v>
      </c>
      <c r="C859" s="3">
        <v>851</v>
      </c>
      <c r="D859" s="3">
        <v>262</v>
      </c>
      <c r="E859" s="8">
        <v>61.1</v>
      </c>
      <c r="F859" s="13">
        <f t="shared" si="181"/>
        <v>0.2222222222222224</v>
      </c>
      <c r="G859" s="13">
        <f t="shared" si="175"/>
        <v>16.972222222222221</v>
      </c>
      <c r="H859" s="13">
        <f t="shared" si="170"/>
        <v>58.300000000000054</v>
      </c>
      <c r="I859" s="18">
        <f t="shared" si="171"/>
        <v>107.74958437199307</v>
      </c>
      <c r="J859">
        <v>51.47</v>
      </c>
      <c r="K859">
        <f t="shared" si="172"/>
        <v>58.300000000000054</v>
      </c>
      <c r="L859" s="18">
        <f t="shared" si="176"/>
        <v>217.51958437199312</v>
      </c>
      <c r="M859" s="13">
        <f t="shared" si="177"/>
        <v>217.51958437199312</v>
      </c>
      <c r="N859" s="13">
        <f t="shared" si="178"/>
        <v>989.48055555555641</v>
      </c>
      <c r="O859" s="13">
        <f t="shared" si="179"/>
        <v>3562.1300000000028</v>
      </c>
      <c r="P859" s="13">
        <f t="shared" si="173"/>
        <v>3691.7907236468832</v>
      </c>
      <c r="Q859">
        <f t="shared" si="182"/>
        <v>0.26868032488763427</v>
      </c>
      <c r="R859" s="23">
        <f t="shared" si="174"/>
        <v>159.21958437199305</v>
      </c>
      <c r="S859" s="13">
        <f t="shared" si="180"/>
        <v>2702.3101680913269</v>
      </c>
      <c r="T859" s="13"/>
    </row>
    <row r="860" spans="2:20" x14ac:dyDescent="0.35">
      <c r="B860" s="3" t="s">
        <v>38</v>
      </c>
      <c r="C860" s="3">
        <v>852</v>
      </c>
      <c r="D860" s="3">
        <v>263</v>
      </c>
      <c r="E860" s="8">
        <v>61.7</v>
      </c>
      <c r="F860" s="13">
        <f t="shared" si="181"/>
        <v>0.16666666666666607</v>
      </c>
      <c r="G860" s="13">
        <f t="shared" si="175"/>
        <v>17.138888888888889</v>
      </c>
      <c r="H860" s="13">
        <f t="shared" si="170"/>
        <v>43.724999999999845</v>
      </c>
      <c r="I860" s="18">
        <f t="shared" si="171"/>
        <v>109.87616963682642</v>
      </c>
      <c r="J860">
        <v>51.47</v>
      </c>
      <c r="K860">
        <f t="shared" si="172"/>
        <v>43.724999999999845</v>
      </c>
      <c r="L860" s="18">
        <f t="shared" si="176"/>
        <v>205.07116963682626</v>
      </c>
      <c r="M860" s="13">
        <f t="shared" si="177"/>
        <v>205.07116963682626</v>
      </c>
      <c r="N860" s="13">
        <f t="shared" si="178"/>
        <v>749.39791666666406</v>
      </c>
      <c r="O860" s="13">
        <f t="shared" si="179"/>
        <v>2697.8324999999909</v>
      </c>
      <c r="P860" s="13">
        <f t="shared" si="173"/>
        <v>3514.6919907200499</v>
      </c>
      <c r="Q860">
        <f t="shared" si="182"/>
        <v>0.25676777598871475</v>
      </c>
      <c r="R860" s="23">
        <f t="shared" si="174"/>
        <v>161.3461696368264</v>
      </c>
      <c r="S860" s="13">
        <f t="shared" si="180"/>
        <v>2765.2940740533859</v>
      </c>
      <c r="T860" s="13"/>
    </row>
    <row r="861" spans="2:20" x14ac:dyDescent="0.35">
      <c r="B861" s="3" t="s">
        <v>38</v>
      </c>
      <c r="C861" s="3">
        <v>853</v>
      </c>
      <c r="D861" s="3">
        <v>264</v>
      </c>
      <c r="E861" s="8">
        <v>62.3</v>
      </c>
      <c r="F861" s="13">
        <f t="shared" si="181"/>
        <v>0.16666666666666607</v>
      </c>
      <c r="G861" s="13">
        <f t="shared" si="175"/>
        <v>17.305555555555557</v>
      </c>
      <c r="H861" s="13">
        <f t="shared" si="170"/>
        <v>43.724999999999845</v>
      </c>
      <c r="I861" s="18">
        <f t="shared" si="171"/>
        <v>112.02353586515976</v>
      </c>
      <c r="J861">
        <v>51.47</v>
      </c>
      <c r="K861">
        <f t="shared" si="172"/>
        <v>43.724999999999845</v>
      </c>
      <c r="L861" s="18">
        <f t="shared" si="176"/>
        <v>207.21853586515959</v>
      </c>
      <c r="M861" s="13">
        <f t="shared" si="177"/>
        <v>207.21853586515959</v>
      </c>
      <c r="N861" s="13">
        <f t="shared" si="178"/>
        <v>756.68541666666408</v>
      </c>
      <c r="O861" s="13">
        <f t="shared" si="179"/>
        <v>2724.067499999991</v>
      </c>
      <c r="P861" s="13">
        <f t="shared" si="173"/>
        <v>3586.0318845554011</v>
      </c>
      <c r="Q861">
        <f t="shared" si="182"/>
        <v>0.26297567153406276</v>
      </c>
      <c r="R861" s="23">
        <f t="shared" si="174"/>
        <v>163.49353586515974</v>
      </c>
      <c r="S861" s="13">
        <f t="shared" si="180"/>
        <v>2829.3464678887372</v>
      </c>
      <c r="T861" s="13"/>
    </row>
    <row r="862" spans="2:20" x14ac:dyDescent="0.35">
      <c r="B862" s="3" t="s">
        <v>38</v>
      </c>
      <c r="C862" s="3">
        <v>854</v>
      </c>
      <c r="D862" s="3">
        <v>265</v>
      </c>
      <c r="E862" s="8">
        <v>62.9</v>
      </c>
      <c r="F862" s="13">
        <f t="shared" si="181"/>
        <v>0.1388888888888889</v>
      </c>
      <c r="G862" s="13">
        <f t="shared" si="175"/>
        <v>17.472222222222221</v>
      </c>
      <c r="H862" s="13">
        <f t="shared" si="170"/>
        <v>36.437500000000007</v>
      </c>
      <c r="I862" s="18">
        <f t="shared" si="171"/>
        <v>114.19168305699304</v>
      </c>
      <c r="J862">
        <v>51.47</v>
      </c>
      <c r="K862">
        <f t="shared" si="172"/>
        <v>36.437500000000007</v>
      </c>
      <c r="L862" s="18">
        <f t="shared" si="176"/>
        <v>202.09918305699304</v>
      </c>
      <c r="M862" s="13">
        <f t="shared" si="177"/>
        <v>202.09918305699304</v>
      </c>
      <c r="N862" s="13">
        <f t="shared" si="178"/>
        <v>636.64409722222229</v>
      </c>
      <c r="O862" s="13">
        <f t="shared" si="179"/>
        <v>2291.9187500000003</v>
      </c>
      <c r="P862" s="13">
        <f t="shared" si="173"/>
        <v>3531.1218373013503</v>
      </c>
      <c r="Q862">
        <f t="shared" si="182"/>
        <v>0.25992980191246051</v>
      </c>
      <c r="R862" s="23">
        <f t="shared" si="174"/>
        <v>165.66168305699304</v>
      </c>
      <c r="S862" s="13">
        <f t="shared" si="180"/>
        <v>2894.4777400791281</v>
      </c>
      <c r="T862" s="13"/>
    </row>
    <row r="863" spans="2:20" x14ac:dyDescent="0.35">
      <c r="B863" s="3" t="s">
        <v>38</v>
      </c>
      <c r="C863" s="3">
        <v>855</v>
      </c>
      <c r="D863" s="3">
        <v>266</v>
      </c>
      <c r="E863" s="8">
        <v>63.3</v>
      </c>
      <c r="F863" s="13">
        <f t="shared" si="181"/>
        <v>6.9444444444444448E-2</v>
      </c>
      <c r="G863" s="13">
        <f t="shared" si="175"/>
        <v>17.583333333333332</v>
      </c>
      <c r="H863" s="13">
        <f t="shared" si="170"/>
        <v>18.218750000000004</v>
      </c>
      <c r="I863" s="18">
        <f t="shared" si="171"/>
        <v>115.6486594979375</v>
      </c>
      <c r="J863">
        <v>51.47</v>
      </c>
      <c r="K863">
        <f t="shared" si="172"/>
        <v>18.218750000000004</v>
      </c>
      <c r="L863" s="18">
        <f t="shared" si="176"/>
        <v>185.3374094979375</v>
      </c>
      <c r="M863" s="13">
        <f t="shared" si="177"/>
        <v>185.3374094979375</v>
      </c>
      <c r="N863" s="13">
        <f t="shared" si="178"/>
        <v>320.34635416666669</v>
      </c>
      <c r="O863" s="13">
        <f t="shared" si="179"/>
        <v>1153.246875</v>
      </c>
      <c r="P863" s="13">
        <f t="shared" si="173"/>
        <v>3258.8494503387342</v>
      </c>
      <c r="Q863">
        <f t="shared" si="182"/>
        <v>0.24079276494169535</v>
      </c>
      <c r="R863" s="23">
        <f t="shared" si="174"/>
        <v>167.1186594979375</v>
      </c>
      <c r="S863" s="13">
        <f t="shared" si="180"/>
        <v>2938.5030961720677</v>
      </c>
      <c r="T863" s="13"/>
    </row>
    <row r="864" spans="2:20" x14ac:dyDescent="0.35">
      <c r="B864" s="3" t="s">
        <v>38</v>
      </c>
      <c r="C864" s="3">
        <v>856</v>
      </c>
      <c r="D864" s="3">
        <v>267</v>
      </c>
      <c r="E864" s="8">
        <v>63.4</v>
      </c>
      <c r="F864" s="13">
        <f t="shared" si="181"/>
        <v>2.7777777777778172E-2</v>
      </c>
      <c r="G864" s="13">
        <f t="shared" si="175"/>
        <v>17.611111111111111</v>
      </c>
      <c r="H864" s="13">
        <f t="shared" si="170"/>
        <v>7.2875000000001036</v>
      </c>
      <c r="I864" s="18">
        <f t="shared" si="171"/>
        <v>116.01434673063889</v>
      </c>
      <c r="J864">
        <v>51.47</v>
      </c>
      <c r="K864">
        <f t="shared" si="172"/>
        <v>7.2875000000001036</v>
      </c>
      <c r="L864" s="18">
        <f t="shared" si="176"/>
        <v>174.771846730639</v>
      </c>
      <c r="M864" s="13">
        <f t="shared" si="177"/>
        <v>174.771846730639</v>
      </c>
      <c r="N864" s="13">
        <f t="shared" si="178"/>
        <v>128.34097222222405</v>
      </c>
      <c r="O864" s="13">
        <f t="shared" si="179"/>
        <v>462.02750000000657</v>
      </c>
      <c r="P864" s="13">
        <f t="shared" si="173"/>
        <v>3077.9264118673645</v>
      </c>
      <c r="Q864">
        <f t="shared" si="182"/>
        <v>0.22827954221349619</v>
      </c>
      <c r="R864" s="23">
        <f t="shared" si="174"/>
        <v>167.48434673063889</v>
      </c>
      <c r="S864" s="13">
        <f t="shared" si="180"/>
        <v>2949.5854396451405</v>
      </c>
      <c r="T864" s="13"/>
    </row>
    <row r="865" spans="2:20" x14ac:dyDescent="0.35">
      <c r="B865" s="3" t="s">
        <v>38</v>
      </c>
      <c r="C865" s="3">
        <v>857</v>
      </c>
      <c r="D865" s="3">
        <v>268</v>
      </c>
      <c r="E865" s="8">
        <v>63.5</v>
      </c>
      <c r="F865" s="13">
        <f t="shared" si="181"/>
        <v>0.15277777777777798</v>
      </c>
      <c r="G865" s="13">
        <f t="shared" si="175"/>
        <v>17.638888888888889</v>
      </c>
      <c r="H865" s="13">
        <f t="shared" si="170"/>
        <v>40.081250000000061</v>
      </c>
      <c r="I865" s="18">
        <f t="shared" si="171"/>
        <v>116.3806112123264</v>
      </c>
      <c r="J865">
        <v>51.47</v>
      </c>
      <c r="K865">
        <f t="shared" si="172"/>
        <v>40.081250000000061</v>
      </c>
      <c r="L865" s="18">
        <f t="shared" si="176"/>
        <v>207.93186121232645</v>
      </c>
      <c r="M865" s="13">
        <f t="shared" si="177"/>
        <v>207.93186121232645</v>
      </c>
      <c r="N865" s="13">
        <f t="shared" si="178"/>
        <v>706.98871527777885</v>
      </c>
      <c r="O865" s="13">
        <f t="shared" si="179"/>
        <v>2545.1593750000038</v>
      </c>
      <c r="P865" s="13">
        <f t="shared" si="173"/>
        <v>3667.6869963840918</v>
      </c>
      <c r="Q865">
        <f t="shared" si="182"/>
        <v>0.27303892084192682</v>
      </c>
      <c r="R865" s="23">
        <f t="shared" si="174"/>
        <v>167.85061121232638</v>
      </c>
      <c r="S865" s="13">
        <f t="shared" si="180"/>
        <v>2960.6982811063131</v>
      </c>
      <c r="T865" s="13"/>
    </row>
    <row r="866" spans="2:20" x14ac:dyDescent="0.35">
      <c r="B866" s="3" t="s">
        <v>38</v>
      </c>
      <c r="C866" s="3">
        <v>858</v>
      </c>
      <c r="D866" s="3">
        <v>269</v>
      </c>
      <c r="E866" s="8">
        <v>64.5</v>
      </c>
      <c r="F866" s="13">
        <f t="shared" si="181"/>
        <v>0.31944444444444403</v>
      </c>
      <c r="G866" s="13">
        <f t="shared" si="175"/>
        <v>17.916666666666668</v>
      </c>
      <c r="H866" s="13">
        <f t="shared" si="170"/>
        <v>83.806249999999892</v>
      </c>
      <c r="I866" s="18">
        <f t="shared" si="171"/>
        <v>120.07500472343754</v>
      </c>
      <c r="J866">
        <v>51.47</v>
      </c>
      <c r="K866">
        <f t="shared" si="172"/>
        <v>83.806249999999892</v>
      </c>
      <c r="L866" s="18">
        <f t="shared" si="176"/>
        <v>255.35125472343745</v>
      </c>
      <c r="M866" s="13">
        <f t="shared" si="177"/>
        <v>255.35125472343745</v>
      </c>
      <c r="N866" s="13">
        <f t="shared" si="178"/>
        <v>1501.5286458333314</v>
      </c>
      <c r="O866" s="13">
        <f t="shared" si="179"/>
        <v>5405.5031249999929</v>
      </c>
      <c r="P866" s="13">
        <f t="shared" si="173"/>
        <v>4575.0433137949212</v>
      </c>
      <c r="Q866">
        <f t="shared" si="182"/>
        <v>0.34185740316967606</v>
      </c>
      <c r="R866" s="23">
        <f t="shared" si="174"/>
        <v>171.54500472343756</v>
      </c>
      <c r="S866" s="13">
        <f t="shared" si="180"/>
        <v>3073.51466796159</v>
      </c>
      <c r="T866" s="13"/>
    </row>
    <row r="867" spans="2:20" x14ac:dyDescent="0.35">
      <c r="B867" s="3" t="s">
        <v>38</v>
      </c>
      <c r="C867" s="3">
        <v>859</v>
      </c>
      <c r="D867" s="3">
        <v>270</v>
      </c>
      <c r="E867" s="8">
        <v>65.8</v>
      </c>
      <c r="F867" s="13">
        <f t="shared" si="181"/>
        <v>0.31944444444444403</v>
      </c>
      <c r="G867" s="13">
        <f t="shared" si="175"/>
        <v>18.277777777777779</v>
      </c>
      <c r="H867" s="13">
        <f t="shared" si="170"/>
        <v>83.806249999999892</v>
      </c>
      <c r="I867" s="18">
        <f t="shared" si="171"/>
        <v>124.96401501130558</v>
      </c>
      <c r="J867">
        <v>51.47</v>
      </c>
      <c r="K867">
        <f t="shared" si="172"/>
        <v>83.806249999999892</v>
      </c>
      <c r="L867" s="18">
        <f t="shared" si="176"/>
        <v>260.2402650113055</v>
      </c>
      <c r="M867" s="13">
        <f t="shared" si="177"/>
        <v>260.2402650113055</v>
      </c>
      <c r="N867" s="13">
        <f t="shared" si="178"/>
        <v>1531.7920138888869</v>
      </c>
      <c r="O867" s="13">
        <f t="shared" si="179"/>
        <v>5514.4512499999928</v>
      </c>
      <c r="P867" s="13">
        <f t="shared" si="173"/>
        <v>4756.6137327066399</v>
      </c>
      <c r="Q867">
        <f t="shared" si="182"/>
        <v>0.35674602995299798</v>
      </c>
      <c r="R867" s="23">
        <f t="shared" si="174"/>
        <v>176.4340150113056</v>
      </c>
      <c r="S867" s="13">
        <f t="shared" si="180"/>
        <v>3224.8217188177532</v>
      </c>
      <c r="T867" s="13"/>
    </row>
    <row r="868" spans="2:20" x14ac:dyDescent="0.35">
      <c r="B868" s="3" t="s">
        <v>38</v>
      </c>
      <c r="C868" s="3">
        <v>860</v>
      </c>
      <c r="D868" s="3">
        <v>271</v>
      </c>
      <c r="E868" s="8">
        <v>66.8</v>
      </c>
      <c r="F868" s="13">
        <f t="shared" si="181"/>
        <v>0.2222222222222234</v>
      </c>
      <c r="G868" s="13">
        <f t="shared" si="175"/>
        <v>18.555555555555557</v>
      </c>
      <c r="H868" s="13">
        <f t="shared" si="170"/>
        <v>58.300000000000317</v>
      </c>
      <c r="I868" s="18">
        <f t="shared" si="171"/>
        <v>128.79117578922225</v>
      </c>
      <c r="J868">
        <v>51.47</v>
      </c>
      <c r="K868">
        <f t="shared" si="172"/>
        <v>58.300000000000317</v>
      </c>
      <c r="L868" s="18">
        <f t="shared" si="176"/>
        <v>238.56117578922257</v>
      </c>
      <c r="M868" s="13">
        <f t="shared" si="177"/>
        <v>238.56117578922257</v>
      </c>
      <c r="N868" s="13">
        <f t="shared" si="178"/>
        <v>1081.7888888888949</v>
      </c>
      <c r="O868" s="13">
        <f t="shared" si="179"/>
        <v>3894.4400000000219</v>
      </c>
      <c r="P868" s="13">
        <f t="shared" si="173"/>
        <v>4426.6351507555746</v>
      </c>
      <c r="Q868">
        <f t="shared" si="182"/>
        <v>0.33322725718187796</v>
      </c>
      <c r="R868" s="23">
        <f t="shared" si="174"/>
        <v>180.26117578922225</v>
      </c>
      <c r="S868" s="13">
        <f t="shared" si="180"/>
        <v>3344.8462618666799</v>
      </c>
      <c r="T868" s="13"/>
    </row>
    <row r="869" spans="2:20" x14ac:dyDescent="0.35">
      <c r="B869" s="3" t="s">
        <v>38</v>
      </c>
      <c r="C869" s="3">
        <v>861</v>
      </c>
      <c r="D869" s="3">
        <v>272</v>
      </c>
      <c r="E869" s="8">
        <v>67.400000000000006</v>
      </c>
      <c r="F869" s="13">
        <f t="shared" si="181"/>
        <v>0.27777777777777779</v>
      </c>
      <c r="G869" s="13">
        <f t="shared" si="175"/>
        <v>18.722222222222221</v>
      </c>
      <c r="H869" s="13">
        <f t="shared" si="170"/>
        <v>72.875000000000014</v>
      </c>
      <c r="I869" s="18">
        <f t="shared" si="171"/>
        <v>131.11518020730557</v>
      </c>
      <c r="J869">
        <v>51.47</v>
      </c>
      <c r="K869">
        <f t="shared" si="172"/>
        <v>72.875000000000014</v>
      </c>
      <c r="L869" s="18">
        <f t="shared" si="176"/>
        <v>255.4601802073056</v>
      </c>
      <c r="M869" s="13">
        <f t="shared" si="177"/>
        <v>255.4601802073056</v>
      </c>
      <c r="N869" s="13">
        <f t="shared" si="178"/>
        <v>1364.3819444444446</v>
      </c>
      <c r="O869" s="13">
        <f t="shared" si="179"/>
        <v>4911.7750000000005</v>
      </c>
      <c r="P869" s="13">
        <f t="shared" si="173"/>
        <v>4782.7822627701098</v>
      </c>
      <c r="Q869">
        <f t="shared" si="182"/>
        <v>0.36136577096485273</v>
      </c>
      <c r="R869" s="23">
        <f t="shared" si="174"/>
        <v>182.5851802073056</v>
      </c>
      <c r="S869" s="13">
        <f t="shared" si="180"/>
        <v>3418.4003183256655</v>
      </c>
      <c r="T869" s="13"/>
    </row>
    <row r="870" spans="2:20" x14ac:dyDescent="0.35">
      <c r="B870" s="3" t="s">
        <v>38</v>
      </c>
      <c r="C870" s="3">
        <v>862</v>
      </c>
      <c r="D870" s="3">
        <v>273</v>
      </c>
      <c r="E870" s="8">
        <v>68.8</v>
      </c>
      <c r="F870" s="13">
        <f t="shared" si="181"/>
        <v>0.51388888888888729</v>
      </c>
      <c r="G870" s="13">
        <f t="shared" si="175"/>
        <v>19.111111111111111</v>
      </c>
      <c r="H870" s="13">
        <f t="shared" si="170"/>
        <v>134.8187499999996</v>
      </c>
      <c r="I870" s="18">
        <f t="shared" si="171"/>
        <v>136.6186720408889</v>
      </c>
      <c r="J870">
        <v>51.47</v>
      </c>
      <c r="K870">
        <f t="shared" si="172"/>
        <v>134.8187499999996</v>
      </c>
      <c r="L870" s="18">
        <f t="shared" si="176"/>
        <v>322.90742204088849</v>
      </c>
      <c r="M870" s="13">
        <f t="shared" si="177"/>
        <v>322.90742204088849</v>
      </c>
      <c r="N870" s="13">
        <f t="shared" si="178"/>
        <v>2576.5361111111033</v>
      </c>
      <c r="O870" s="13">
        <f t="shared" si="179"/>
        <v>9275.5299999999716</v>
      </c>
      <c r="P870" s="13">
        <f t="shared" si="173"/>
        <v>6171.1196212258692</v>
      </c>
      <c r="Q870">
        <f t="shared" si="182"/>
        <v>0.46797657127629505</v>
      </c>
      <c r="R870" s="23">
        <f t="shared" si="174"/>
        <v>188.08867204088889</v>
      </c>
      <c r="S870" s="13">
        <f t="shared" si="180"/>
        <v>3594.5835101147659</v>
      </c>
      <c r="T870" s="13"/>
    </row>
    <row r="871" spans="2:20" x14ac:dyDescent="0.35">
      <c r="B871" s="3" t="s">
        <v>38</v>
      </c>
      <c r="C871" s="3">
        <v>863</v>
      </c>
      <c r="D871" s="3">
        <v>274</v>
      </c>
      <c r="E871" s="8">
        <v>71.099999999999994</v>
      </c>
      <c r="F871" s="13">
        <f t="shared" si="181"/>
        <v>0.4861111111111111</v>
      </c>
      <c r="G871" s="13">
        <f t="shared" si="175"/>
        <v>19.75</v>
      </c>
      <c r="H871" s="13">
        <f t="shared" si="170"/>
        <v>127.53125000000001</v>
      </c>
      <c r="I871" s="18">
        <f t="shared" si="171"/>
        <v>145.90574235393751</v>
      </c>
      <c r="J871">
        <v>51.47</v>
      </c>
      <c r="K871">
        <f t="shared" si="172"/>
        <v>127.53125000000001</v>
      </c>
      <c r="L871" s="18">
        <f t="shared" si="176"/>
        <v>324.90699235393754</v>
      </c>
      <c r="M871" s="13">
        <f t="shared" si="177"/>
        <v>324.90699235393754</v>
      </c>
      <c r="N871" s="13">
        <f t="shared" si="178"/>
        <v>2518.7421875000005</v>
      </c>
      <c r="O871" s="13">
        <f t="shared" si="179"/>
        <v>9067.4718750000011</v>
      </c>
      <c r="P871" s="13">
        <f t="shared" si="173"/>
        <v>6416.913098990266</v>
      </c>
      <c r="Q871">
        <f t="shared" si="182"/>
        <v>0.48839838586759249</v>
      </c>
      <c r="R871" s="23">
        <f t="shared" si="174"/>
        <v>197.37574235393754</v>
      </c>
      <c r="S871" s="13">
        <f t="shared" si="180"/>
        <v>3898.1709114902656</v>
      </c>
      <c r="T871" s="13"/>
    </row>
    <row r="872" spans="2:20" x14ac:dyDescent="0.35">
      <c r="B872" s="3" t="s">
        <v>38</v>
      </c>
      <c r="C872" s="3">
        <v>864</v>
      </c>
      <c r="D872" s="3">
        <v>275</v>
      </c>
      <c r="E872" s="8">
        <v>72.3</v>
      </c>
      <c r="F872" s="13">
        <f t="shared" si="181"/>
        <v>0.23611111111111149</v>
      </c>
      <c r="G872" s="13">
        <f t="shared" si="175"/>
        <v>20.083333333333332</v>
      </c>
      <c r="H872" s="13">
        <f t="shared" si="170"/>
        <v>61.943750000000108</v>
      </c>
      <c r="I872" s="18">
        <f t="shared" si="171"/>
        <v>150.8723926304375</v>
      </c>
      <c r="J872">
        <v>51.47</v>
      </c>
      <c r="K872">
        <f t="shared" si="172"/>
        <v>61.943750000000108</v>
      </c>
      <c r="L872" s="18">
        <f t="shared" si="176"/>
        <v>264.28614263043761</v>
      </c>
      <c r="M872" s="13">
        <f t="shared" si="177"/>
        <v>264.28614263043761</v>
      </c>
      <c r="N872" s="13">
        <f t="shared" si="178"/>
        <v>1244.0369791666687</v>
      </c>
      <c r="O872" s="13">
        <f t="shared" si="179"/>
        <v>4478.5331250000072</v>
      </c>
      <c r="P872" s="13">
        <f t="shared" si="173"/>
        <v>5307.7466978279554</v>
      </c>
      <c r="Q872">
        <f t="shared" si="182"/>
        <v>0.4054528727507466</v>
      </c>
      <c r="R872" s="23">
        <f t="shared" si="174"/>
        <v>202.3423926304375</v>
      </c>
      <c r="S872" s="13">
        <f t="shared" si="180"/>
        <v>4063.7097186612864</v>
      </c>
      <c r="T872" s="13"/>
    </row>
    <row r="873" spans="2:20" x14ac:dyDescent="0.35">
      <c r="B873" s="3" t="s">
        <v>38</v>
      </c>
      <c r="C873" s="3">
        <v>865</v>
      </c>
      <c r="D873" s="3">
        <v>276</v>
      </c>
      <c r="E873" s="8">
        <v>72.8</v>
      </c>
      <c r="F873" s="13">
        <f t="shared" si="181"/>
        <v>0.15277777777777896</v>
      </c>
      <c r="G873" s="13">
        <f t="shared" si="175"/>
        <v>20.222222222222221</v>
      </c>
      <c r="H873" s="13">
        <f t="shared" si="170"/>
        <v>40.08125000000031</v>
      </c>
      <c r="I873" s="18">
        <f t="shared" si="171"/>
        <v>152.96636332755554</v>
      </c>
      <c r="J873">
        <v>51.47</v>
      </c>
      <c r="K873">
        <f t="shared" si="172"/>
        <v>40.08125000000031</v>
      </c>
      <c r="L873" s="18">
        <f t="shared" si="176"/>
        <v>244.51761332755586</v>
      </c>
      <c r="M873" s="13">
        <f t="shared" si="177"/>
        <v>244.51761332755586</v>
      </c>
      <c r="N873" s="13">
        <f t="shared" si="178"/>
        <v>810.53194444445069</v>
      </c>
      <c r="O873" s="13">
        <f t="shared" si="179"/>
        <v>2917.9150000000222</v>
      </c>
      <c r="P873" s="13">
        <f t="shared" si="173"/>
        <v>4944.6895139572407</v>
      </c>
      <c r="Q873">
        <f t="shared" si="182"/>
        <v>0.37909286273672183</v>
      </c>
      <c r="R873" s="23">
        <f t="shared" si="174"/>
        <v>204.43636332755557</v>
      </c>
      <c r="S873" s="13">
        <f t="shared" si="180"/>
        <v>4134.1575695127904</v>
      </c>
      <c r="T873" s="13"/>
    </row>
    <row r="874" spans="2:20" x14ac:dyDescent="0.35">
      <c r="B874" s="3" t="s">
        <v>38</v>
      </c>
      <c r="C874" s="3">
        <v>866</v>
      </c>
      <c r="D874" s="3">
        <v>277</v>
      </c>
      <c r="E874" s="8">
        <v>73.400000000000006</v>
      </c>
      <c r="F874" s="13">
        <f t="shared" si="181"/>
        <v>0.24999999999999961</v>
      </c>
      <c r="G874" s="13">
        <f t="shared" si="175"/>
        <v>20.388888888888889</v>
      </c>
      <c r="H874" s="13">
        <f t="shared" si="170"/>
        <v>65.587499999999906</v>
      </c>
      <c r="I874" s="18">
        <f t="shared" si="171"/>
        <v>155.49817738063891</v>
      </c>
      <c r="J874">
        <v>51.47</v>
      </c>
      <c r="K874">
        <f t="shared" si="172"/>
        <v>65.587499999999906</v>
      </c>
      <c r="L874" s="18">
        <f t="shared" si="176"/>
        <v>272.55567738063883</v>
      </c>
      <c r="M874" s="13">
        <f t="shared" si="177"/>
        <v>272.55567738063883</v>
      </c>
      <c r="N874" s="13">
        <f t="shared" si="178"/>
        <v>1337.2562499999981</v>
      </c>
      <c r="O874" s="13">
        <f t="shared" si="179"/>
        <v>4814.1224999999931</v>
      </c>
      <c r="P874" s="13">
        <f t="shared" si="173"/>
        <v>5557.107422149692</v>
      </c>
      <c r="Q874">
        <f t="shared" si="182"/>
        <v>0.42758854331540685</v>
      </c>
      <c r="R874" s="23">
        <f t="shared" si="174"/>
        <v>206.96817738063891</v>
      </c>
      <c r="S874" s="13">
        <f t="shared" si="180"/>
        <v>4219.8511721496943</v>
      </c>
      <c r="T874" s="13"/>
    </row>
    <row r="875" spans="2:20" x14ac:dyDescent="0.35">
      <c r="B875" s="3" t="s">
        <v>38</v>
      </c>
      <c r="C875" s="3">
        <v>867</v>
      </c>
      <c r="D875" s="3">
        <v>278</v>
      </c>
      <c r="E875" s="8">
        <v>74.599999999999994</v>
      </c>
      <c r="F875" s="13">
        <f t="shared" si="181"/>
        <v>0.36111111111111033</v>
      </c>
      <c r="G875" s="13">
        <f t="shared" si="175"/>
        <v>20.722222222222221</v>
      </c>
      <c r="H875" s="13">
        <f t="shared" si="170"/>
        <v>94.737499999999798</v>
      </c>
      <c r="I875" s="18">
        <f t="shared" si="171"/>
        <v>160.62414837730554</v>
      </c>
      <c r="J875">
        <v>51.47</v>
      </c>
      <c r="K875">
        <f t="shared" si="172"/>
        <v>94.737499999999798</v>
      </c>
      <c r="L875" s="18">
        <f t="shared" si="176"/>
        <v>306.83164837730533</v>
      </c>
      <c r="M875" s="13">
        <f t="shared" si="177"/>
        <v>306.83164837730533</v>
      </c>
      <c r="N875" s="13">
        <f t="shared" si="178"/>
        <v>1963.1715277777735</v>
      </c>
      <c r="O875" s="13">
        <f t="shared" si="179"/>
        <v>7067.4174999999841</v>
      </c>
      <c r="P875" s="13">
        <f t="shared" si="173"/>
        <v>6358.2336024852711</v>
      </c>
      <c r="Q875">
        <f t="shared" si="182"/>
        <v>0.49099692819191815</v>
      </c>
      <c r="R875" s="23">
        <f t="shared" si="174"/>
        <v>212.09414837730554</v>
      </c>
      <c r="S875" s="13">
        <f t="shared" si="180"/>
        <v>4395.0620747074972</v>
      </c>
      <c r="T875" s="13"/>
    </row>
    <row r="876" spans="2:20" x14ac:dyDescent="0.35">
      <c r="B876" s="3" t="s">
        <v>38</v>
      </c>
      <c r="C876" s="3">
        <v>868</v>
      </c>
      <c r="D876" s="3">
        <v>279</v>
      </c>
      <c r="E876" s="8">
        <v>76</v>
      </c>
      <c r="F876" s="13">
        <f t="shared" si="181"/>
        <v>0.27777777777777779</v>
      </c>
      <c r="G876" s="13">
        <f t="shared" si="175"/>
        <v>21.111111111111111</v>
      </c>
      <c r="H876" s="13">
        <f t="shared" si="170"/>
        <v>72.875000000000014</v>
      </c>
      <c r="I876" s="18">
        <f t="shared" si="171"/>
        <v>166.70950718888889</v>
      </c>
      <c r="J876">
        <v>51.47</v>
      </c>
      <c r="K876">
        <f t="shared" si="172"/>
        <v>72.875000000000014</v>
      </c>
      <c r="L876" s="18">
        <f t="shared" si="176"/>
        <v>291.05450718888892</v>
      </c>
      <c r="M876" s="13">
        <f t="shared" si="177"/>
        <v>291.05450718888892</v>
      </c>
      <c r="N876" s="13">
        <f t="shared" si="178"/>
        <v>1538.4722222222224</v>
      </c>
      <c r="O876" s="13">
        <f t="shared" si="179"/>
        <v>5538.5000000000009</v>
      </c>
      <c r="P876" s="13">
        <f t="shared" si="173"/>
        <v>6144.4840406543217</v>
      </c>
      <c r="Q876">
        <f t="shared" si="182"/>
        <v>0.47619751315070996</v>
      </c>
      <c r="R876" s="23">
        <f t="shared" si="174"/>
        <v>218.17950718888892</v>
      </c>
      <c r="S876" s="13">
        <f t="shared" si="180"/>
        <v>4606.0118184320991</v>
      </c>
      <c r="T876" s="13"/>
    </row>
    <row r="877" spans="2:20" x14ac:dyDescent="0.35">
      <c r="B877" s="3" t="s">
        <v>38</v>
      </c>
      <c r="C877" s="3">
        <v>869</v>
      </c>
      <c r="D877" s="3">
        <v>280</v>
      </c>
      <c r="E877" s="8">
        <v>76.599999999999994</v>
      </c>
      <c r="F877" s="13">
        <f t="shared" si="181"/>
        <v>6.9444444444444448E-2</v>
      </c>
      <c r="G877" s="13">
        <f t="shared" si="175"/>
        <v>21.277777777777779</v>
      </c>
      <c r="H877" s="13">
        <f t="shared" si="170"/>
        <v>18.218750000000004</v>
      </c>
      <c r="I877" s="18">
        <f t="shared" si="171"/>
        <v>169.35215304730559</v>
      </c>
      <c r="J877">
        <v>51.47</v>
      </c>
      <c r="K877">
        <f t="shared" si="172"/>
        <v>18.218750000000004</v>
      </c>
      <c r="L877" s="18">
        <f t="shared" si="176"/>
        <v>239.04090304730559</v>
      </c>
      <c r="M877" s="13">
        <f t="shared" si="177"/>
        <v>239.04090304730559</v>
      </c>
      <c r="N877" s="13">
        <f t="shared" si="178"/>
        <v>387.65451388888897</v>
      </c>
      <c r="O877" s="13">
        <f t="shared" si="179"/>
        <v>1395.5562500000003</v>
      </c>
      <c r="P877" s="13">
        <f t="shared" si="173"/>
        <v>5086.2592148398917</v>
      </c>
      <c r="Q877">
        <f t="shared" si="182"/>
        <v>0.39559793893199158</v>
      </c>
      <c r="R877" s="23">
        <f t="shared" si="174"/>
        <v>220.82215304730559</v>
      </c>
      <c r="S877" s="13">
        <f t="shared" si="180"/>
        <v>4698.604700951003</v>
      </c>
      <c r="T877" s="13"/>
    </row>
    <row r="878" spans="2:20" x14ac:dyDescent="0.35">
      <c r="B878" s="3" t="s">
        <v>38</v>
      </c>
      <c r="C878" s="3">
        <v>870</v>
      </c>
      <c r="D878" s="3">
        <v>281</v>
      </c>
      <c r="E878" s="8">
        <v>76.5</v>
      </c>
      <c r="F878" s="13">
        <f t="shared" si="181"/>
        <v>-5.5555555555554373E-2</v>
      </c>
      <c r="G878" s="13">
        <f t="shared" si="175"/>
        <v>21.25</v>
      </c>
      <c r="H878" s="13">
        <f t="shared" si="170"/>
        <v>-14.57499999999969</v>
      </c>
      <c r="I878" s="18">
        <f t="shared" si="171"/>
        <v>168.9102689484375</v>
      </c>
      <c r="J878">
        <v>51.47</v>
      </c>
      <c r="K878">
        <f t="shared" si="172"/>
        <v>-14.57499999999969</v>
      </c>
      <c r="L878" s="18">
        <f t="shared" si="176"/>
        <v>205.8052689484378</v>
      </c>
      <c r="M878" s="13">
        <f t="shared" si="177"/>
        <v>205.8052689484378</v>
      </c>
      <c r="N878" s="13">
        <f t="shared" si="178"/>
        <v>-309.71874999999341</v>
      </c>
      <c r="O878" s="13">
        <f t="shared" si="179"/>
        <v>-1114.9874999999761</v>
      </c>
      <c r="P878" s="13">
        <f t="shared" si="173"/>
        <v>4373.3619651543031</v>
      </c>
      <c r="Q878">
        <f t="shared" si="182"/>
        <v>0.34136519783565533</v>
      </c>
      <c r="R878" s="23">
        <f t="shared" si="174"/>
        <v>220.3802689484375</v>
      </c>
      <c r="S878" s="13">
        <f t="shared" si="180"/>
        <v>4683.0807151542967</v>
      </c>
      <c r="T878" s="13"/>
    </row>
    <row r="879" spans="2:20" x14ac:dyDescent="0.35">
      <c r="B879" s="3" t="s">
        <v>38</v>
      </c>
      <c r="C879" s="3">
        <v>871</v>
      </c>
      <c r="D879" s="3">
        <v>282</v>
      </c>
      <c r="E879" s="8">
        <v>76.2</v>
      </c>
      <c r="F879" s="13">
        <f t="shared" si="181"/>
        <v>-9.7222222222222612E-2</v>
      </c>
      <c r="G879" s="13">
        <f t="shared" si="175"/>
        <v>21.166666666666668</v>
      </c>
      <c r="H879" s="13">
        <f t="shared" si="170"/>
        <v>-25.506250000000104</v>
      </c>
      <c r="I879" s="18">
        <f t="shared" si="171"/>
        <v>167.58808014575004</v>
      </c>
      <c r="J879">
        <v>51.47</v>
      </c>
      <c r="K879">
        <f t="shared" si="172"/>
        <v>-25.506250000000104</v>
      </c>
      <c r="L879" s="18">
        <f t="shared" si="176"/>
        <v>193.55183014574993</v>
      </c>
      <c r="M879" s="13">
        <f t="shared" si="177"/>
        <v>193.55183014574993</v>
      </c>
      <c r="N879" s="13">
        <f t="shared" si="178"/>
        <v>-539.88229166666895</v>
      </c>
      <c r="O879" s="13">
        <f t="shared" si="179"/>
        <v>-1943.576250000008</v>
      </c>
      <c r="P879" s="13">
        <f t="shared" si="173"/>
        <v>4096.8470714183741</v>
      </c>
      <c r="Q879">
        <f t="shared" si="182"/>
        <v>0.32091968726110598</v>
      </c>
      <c r="R879" s="23">
        <f t="shared" si="174"/>
        <v>219.05808014575004</v>
      </c>
      <c r="S879" s="13">
        <f t="shared" si="180"/>
        <v>4636.7293630850427</v>
      </c>
      <c r="T879" s="13"/>
    </row>
    <row r="880" spans="2:20" x14ac:dyDescent="0.35">
      <c r="B880" s="3" t="s">
        <v>38</v>
      </c>
      <c r="C880" s="3">
        <v>872</v>
      </c>
      <c r="D880" s="3">
        <v>283</v>
      </c>
      <c r="E880" s="8">
        <v>75.8</v>
      </c>
      <c r="F880" s="13">
        <f t="shared" si="181"/>
        <v>-0.11111111111111072</v>
      </c>
      <c r="G880" s="13">
        <f t="shared" si="175"/>
        <v>21.055555555555557</v>
      </c>
      <c r="H880" s="13">
        <f t="shared" si="170"/>
        <v>-29.149999999999899</v>
      </c>
      <c r="I880" s="18">
        <f t="shared" si="171"/>
        <v>165.83324322797228</v>
      </c>
      <c r="J880">
        <v>51.47</v>
      </c>
      <c r="K880">
        <f t="shared" si="172"/>
        <v>-29.149999999999899</v>
      </c>
      <c r="L880" s="18">
        <f t="shared" si="176"/>
        <v>188.15324322797238</v>
      </c>
      <c r="M880" s="13">
        <f t="shared" si="177"/>
        <v>188.15324322797238</v>
      </c>
      <c r="N880" s="13">
        <f t="shared" si="178"/>
        <v>-613.76944444444234</v>
      </c>
      <c r="O880" s="13">
        <f t="shared" si="179"/>
        <v>-2209.5699999999924</v>
      </c>
      <c r="P880" s="13">
        <f t="shared" si="173"/>
        <v>3961.6710657445301</v>
      </c>
      <c r="Q880">
        <f t="shared" si="182"/>
        <v>0.31143136433491725</v>
      </c>
      <c r="R880" s="23">
        <f t="shared" si="174"/>
        <v>217.30324322797227</v>
      </c>
      <c r="S880" s="13">
        <f t="shared" si="180"/>
        <v>4575.4405101889724</v>
      </c>
      <c r="T880" s="13"/>
    </row>
    <row r="881" spans="2:20" x14ac:dyDescent="0.35">
      <c r="B881" s="3" t="s">
        <v>38</v>
      </c>
      <c r="C881" s="3">
        <v>873</v>
      </c>
      <c r="D881" s="3">
        <v>284</v>
      </c>
      <c r="E881" s="8">
        <v>75.400000000000006</v>
      </c>
      <c r="F881" s="13">
        <f t="shared" si="181"/>
        <v>-0.1388888888888889</v>
      </c>
      <c r="G881" s="13">
        <f t="shared" si="175"/>
        <v>20.944444444444443</v>
      </c>
      <c r="H881" s="13">
        <f t="shared" si="170"/>
        <v>-36.437500000000007</v>
      </c>
      <c r="I881" s="18">
        <f t="shared" si="171"/>
        <v>164.08764229397221</v>
      </c>
      <c r="J881">
        <v>51.47</v>
      </c>
      <c r="K881">
        <f t="shared" si="172"/>
        <v>-36.437500000000007</v>
      </c>
      <c r="L881" s="18">
        <f t="shared" si="176"/>
        <v>179.12014229397221</v>
      </c>
      <c r="M881" s="13">
        <f t="shared" si="177"/>
        <v>179.12014229397221</v>
      </c>
      <c r="N881" s="13">
        <f t="shared" si="178"/>
        <v>-763.16319444444457</v>
      </c>
      <c r="O881" s="13">
        <f t="shared" si="179"/>
        <v>-2747.3875000000003</v>
      </c>
      <c r="P881" s="13">
        <f t="shared" si="173"/>
        <v>3751.5718691570842</v>
      </c>
      <c r="Q881">
        <f t="shared" si="182"/>
        <v>0.29595733634461441</v>
      </c>
      <c r="R881" s="23">
        <f t="shared" si="174"/>
        <v>215.55764229397221</v>
      </c>
      <c r="S881" s="13">
        <f t="shared" si="180"/>
        <v>4514.735063601529</v>
      </c>
      <c r="T881" s="13"/>
    </row>
    <row r="882" spans="2:20" x14ac:dyDescent="0.35">
      <c r="B882" s="3" t="s">
        <v>38</v>
      </c>
      <c r="C882" s="3">
        <v>874</v>
      </c>
      <c r="D882" s="3">
        <v>285</v>
      </c>
      <c r="E882" s="8">
        <v>74.8</v>
      </c>
      <c r="F882" s="13">
        <f t="shared" si="181"/>
        <v>-0.20833333333333331</v>
      </c>
      <c r="G882" s="13">
        <f t="shared" si="175"/>
        <v>20.777777777777779</v>
      </c>
      <c r="H882" s="13">
        <f t="shared" si="170"/>
        <v>-54.65625</v>
      </c>
      <c r="I882" s="18">
        <f t="shared" si="171"/>
        <v>161.4865583625556</v>
      </c>
      <c r="J882">
        <v>51.47</v>
      </c>
      <c r="K882">
        <f t="shared" si="172"/>
        <v>-54.65625</v>
      </c>
      <c r="L882" s="18">
        <f t="shared" si="176"/>
        <v>158.3003083625556</v>
      </c>
      <c r="M882" s="13">
        <f t="shared" si="177"/>
        <v>158.3003083625556</v>
      </c>
      <c r="N882" s="13">
        <f t="shared" si="178"/>
        <v>-1135.6354166666667</v>
      </c>
      <c r="O882" s="13">
        <f t="shared" si="179"/>
        <v>-4088.2874999999999</v>
      </c>
      <c r="P882" s="13">
        <f t="shared" si="173"/>
        <v>3289.1286293108774</v>
      </c>
      <c r="Q882">
        <f t="shared" si="182"/>
        <v>0.26038934982044443</v>
      </c>
      <c r="R882" s="23">
        <f t="shared" si="174"/>
        <v>212.9565583625556</v>
      </c>
      <c r="S882" s="13">
        <f t="shared" si="180"/>
        <v>4424.7640459775439</v>
      </c>
      <c r="T882" s="13"/>
    </row>
    <row r="883" spans="2:20" x14ac:dyDescent="0.35">
      <c r="B883" s="3" t="s">
        <v>38</v>
      </c>
      <c r="C883" s="3">
        <v>875</v>
      </c>
      <c r="D883" s="3">
        <v>286</v>
      </c>
      <c r="E883" s="8">
        <v>73.900000000000006</v>
      </c>
      <c r="F883" s="13">
        <f t="shared" si="181"/>
        <v>-0.29166666666666585</v>
      </c>
      <c r="G883" s="13">
        <f t="shared" si="175"/>
        <v>20.527777777777779</v>
      </c>
      <c r="H883" s="13">
        <f t="shared" si="170"/>
        <v>-76.518749999999798</v>
      </c>
      <c r="I883" s="18">
        <f t="shared" si="171"/>
        <v>157.62389677199309</v>
      </c>
      <c r="J883">
        <v>51.47</v>
      </c>
      <c r="K883">
        <f t="shared" si="172"/>
        <v>-76.518749999999798</v>
      </c>
      <c r="L883" s="18">
        <f t="shared" si="176"/>
        <v>132.57514677199327</v>
      </c>
      <c r="M883" s="13">
        <f t="shared" si="177"/>
        <v>132.57514677199327</v>
      </c>
      <c r="N883" s="13">
        <f t="shared" si="178"/>
        <v>-1570.7598958333292</v>
      </c>
      <c r="O883" s="13">
        <f t="shared" si="179"/>
        <v>-5654.7356249999857</v>
      </c>
      <c r="P883" s="13">
        <f t="shared" si="173"/>
        <v>2721.4731517917508</v>
      </c>
      <c r="Q883">
        <f t="shared" si="182"/>
        <v>0.21620592261456686</v>
      </c>
      <c r="R883" s="23">
        <f t="shared" si="174"/>
        <v>209.09389677199306</v>
      </c>
      <c r="S883" s="13">
        <f t="shared" si="180"/>
        <v>4292.23304762508</v>
      </c>
      <c r="T883" s="13"/>
    </row>
    <row r="884" spans="2:20" x14ac:dyDescent="0.35">
      <c r="B884" s="3" t="s">
        <v>38</v>
      </c>
      <c r="C884" s="3">
        <v>876</v>
      </c>
      <c r="D884" s="3">
        <v>287</v>
      </c>
      <c r="E884" s="8">
        <v>72.7</v>
      </c>
      <c r="F884" s="13">
        <f t="shared" si="181"/>
        <v>-0.36111111111111227</v>
      </c>
      <c r="G884" s="13">
        <f t="shared" si="175"/>
        <v>20.194444444444443</v>
      </c>
      <c r="H884" s="13">
        <f t="shared" si="170"/>
        <v>-94.73750000000031</v>
      </c>
      <c r="I884" s="18">
        <f t="shared" si="171"/>
        <v>152.54641469015971</v>
      </c>
      <c r="J884">
        <v>51.47</v>
      </c>
      <c r="K884">
        <f t="shared" si="172"/>
        <v>-94.73750000000031</v>
      </c>
      <c r="L884" s="18">
        <f t="shared" si="176"/>
        <v>109.2789146901594</v>
      </c>
      <c r="M884" s="13">
        <f t="shared" si="177"/>
        <v>109.2789146901594</v>
      </c>
      <c r="N884" s="13">
        <f t="shared" si="178"/>
        <v>-1913.1711805555617</v>
      </c>
      <c r="O884" s="13">
        <f t="shared" si="179"/>
        <v>-6887.416250000022</v>
      </c>
      <c r="P884" s="13">
        <f t="shared" si="173"/>
        <v>2206.8269716596078</v>
      </c>
      <c r="Q884">
        <f t="shared" si="182"/>
        <v>0.17593315024064096</v>
      </c>
      <c r="R884" s="23">
        <f t="shared" si="174"/>
        <v>204.01641469015971</v>
      </c>
      <c r="S884" s="13">
        <f t="shared" si="180"/>
        <v>4119.9981522151693</v>
      </c>
      <c r="T884" s="13"/>
    </row>
    <row r="885" spans="2:20" x14ac:dyDescent="0.35">
      <c r="B885" s="3" t="s">
        <v>38</v>
      </c>
      <c r="C885" s="3">
        <v>877</v>
      </c>
      <c r="D885" s="3">
        <v>288</v>
      </c>
      <c r="E885" s="8">
        <v>71.3</v>
      </c>
      <c r="F885" s="13">
        <f t="shared" si="181"/>
        <v>-0.31944444444444403</v>
      </c>
      <c r="G885" s="13">
        <f t="shared" si="175"/>
        <v>19.805555555555557</v>
      </c>
      <c r="H885" s="13">
        <f t="shared" si="170"/>
        <v>-83.806249999999892</v>
      </c>
      <c r="I885" s="18">
        <f t="shared" si="171"/>
        <v>146.72774491015974</v>
      </c>
      <c r="J885">
        <v>51.47</v>
      </c>
      <c r="K885">
        <f t="shared" si="172"/>
        <v>-83.806249999999892</v>
      </c>
      <c r="L885" s="18">
        <f t="shared" si="176"/>
        <v>114.39149491015985</v>
      </c>
      <c r="M885" s="13">
        <f t="shared" si="177"/>
        <v>114.39149491015985</v>
      </c>
      <c r="N885" s="13">
        <f t="shared" si="178"/>
        <v>-1659.8293402777758</v>
      </c>
      <c r="O885" s="13">
        <f t="shared" si="179"/>
        <v>-5975.3856249999926</v>
      </c>
      <c r="P885" s="13">
        <f t="shared" si="173"/>
        <v>2265.5871075262216</v>
      </c>
      <c r="Q885">
        <f t="shared" si="182"/>
        <v>0.18124696860209774</v>
      </c>
      <c r="R885" s="23">
        <f t="shared" si="174"/>
        <v>198.19774491015974</v>
      </c>
      <c r="S885" s="13">
        <f t="shared" si="180"/>
        <v>3925.4164478039975</v>
      </c>
      <c r="T885" s="13"/>
    </row>
    <row r="886" spans="2:20" x14ac:dyDescent="0.35">
      <c r="B886" s="3" t="s">
        <v>38</v>
      </c>
      <c r="C886" s="3">
        <v>878</v>
      </c>
      <c r="D886" s="3">
        <v>289</v>
      </c>
      <c r="E886" s="8">
        <v>70.400000000000006</v>
      </c>
      <c r="F886" s="13">
        <f t="shared" si="181"/>
        <v>-0.18055555555555516</v>
      </c>
      <c r="G886" s="13">
        <f t="shared" si="175"/>
        <v>19.555555555555557</v>
      </c>
      <c r="H886" s="13">
        <f t="shared" si="170"/>
        <v>-47.368749999999899</v>
      </c>
      <c r="I886" s="18">
        <f t="shared" si="171"/>
        <v>143.04691675022227</v>
      </c>
      <c r="J886">
        <v>51.47</v>
      </c>
      <c r="K886">
        <f t="shared" si="172"/>
        <v>-47.368749999999899</v>
      </c>
      <c r="L886" s="18">
        <f t="shared" si="176"/>
        <v>147.14816675022237</v>
      </c>
      <c r="M886" s="13">
        <f t="shared" si="177"/>
        <v>147.14816675022237</v>
      </c>
      <c r="N886" s="13">
        <f t="shared" si="178"/>
        <v>-926.32222222222038</v>
      </c>
      <c r="O886" s="13">
        <f t="shared" si="179"/>
        <v>-3334.7599999999934</v>
      </c>
      <c r="P886" s="13">
        <f t="shared" si="173"/>
        <v>2877.5641497821266</v>
      </c>
      <c r="Q886">
        <f t="shared" si="182"/>
        <v>0.2310044553575096</v>
      </c>
      <c r="R886" s="23">
        <f t="shared" si="174"/>
        <v>194.51691675022226</v>
      </c>
      <c r="S886" s="13">
        <f t="shared" si="180"/>
        <v>3803.8863720043469</v>
      </c>
      <c r="T886" s="13"/>
    </row>
    <row r="887" spans="2:20" x14ac:dyDescent="0.35">
      <c r="B887" s="3" t="s">
        <v>38</v>
      </c>
      <c r="C887" s="3">
        <v>879</v>
      </c>
      <c r="D887" s="3">
        <v>290</v>
      </c>
      <c r="E887" s="8">
        <v>70</v>
      </c>
      <c r="F887" s="13">
        <f t="shared" si="181"/>
        <v>-5.5555555555556344E-2</v>
      </c>
      <c r="G887" s="13">
        <f t="shared" si="175"/>
        <v>19.444444444444443</v>
      </c>
      <c r="H887" s="13">
        <f t="shared" si="170"/>
        <v>-14.575000000000207</v>
      </c>
      <c r="I887" s="18">
        <f t="shared" si="171"/>
        <v>141.42600159722221</v>
      </c>
      <c r="J887">
        <v>51.47</v>
      </c>
      <c r="K887">
        <f t="shared" si="172"/>
        <v>-14.575000000000207</v>
      </c>
      <c r="L887" s="18">
        <f t="shared" si="176"/>
        <v>178.32100159722199</v>
      </c>
      <c r="M887" s="13">
        <f t="shared" si="177"/>
        <v>178.32100159722199</v>
      </c>
      <c r="N887" s="13">
        <f t="shared" si="178"/>
        <v>-283.40277777778181</v>
      </c>
      <c r="O887" s="13">
        <f t="shared" si="179"/>
        <v>-1020.2500000000146</v>
      </c>
      <c r="P887" s="13">
        <f t="shared" si="173"/>
        <v>3467.3528088348717</v>
      </c>
      <c r="Q887">
        <f t="shared" si="182"/>
        <v>0.27931453182280913</v>
      </c>
      <c r="R887" s="23">
        <f t="shared" si="174"/>
        <v>192.89600159722221</v>
      </c>
      <c r="S887" s="13">
        <f t="shared" si="180"/>
        <v>3750.7555866126536</v>
      </c>
      <c r="T887" s="13"/>
    </row>
    <row r="888" spans="2:20" x14ac:dyDescent="0.35">
      <c r="B888" s="3" t="s">
        <v>38</v>
      </c>
      <c r="C888" s="3">
        <v>880</v>
      </c>
      <c r="D888" s="3">
        <v>291</v>
      </c>
      <c r="E888" s="8">
        <v>70</v>
      </c>
      <c r="F888" s="13">
        <f t="shared" si="181"/>
        <v>-0.1388888888888889</v>
      </c>
      <c r="G888" s="13">
        <f t="shared" si="175"/>
        <v>19.444444444444443</v>
      </c>
      <c r="H888" s="13">
        <f t="shared" si="170"/>
        <v>-36.437500000000007</v>
      </c>
      <c r="I888" s="18">
        <f t="shared" si="171"/>
        <v>141.42600159722221</v>
      </c>
      <c r="J888">
        <v>51.47</v>
      </c>
      <c r="K888">
        <f t="shared" si="172"/>
        <v>-36.437500000000007</v>
      </c>
      <c r="L888" s="18">
        <f t="shared" si="176"/>
        <v>156.45850159722221</v>
      </c>
      <c r="M888" s="13">
        <f t="shared" si="177"/>
        <v>156.45850159722221</v>
      </c>
      <c r="N888" s="13">
        <f t="shared" si="178"/>
        <v>-708.50694444444457</v>
      </c>
      <c r="O888" s="13">
        <f t="shared" si="179"/>
        <v>-2550.6250000000005</v>
      </c>
      <c r="P888" s="13">
        <f t="shared" si="173"/>
        <v>3042.2486421682092</v>
      </c>
      <c r="Q888">
        <f t="shared" si="182"/>
        <v>0.24591509857526359</v>
      </c>
      <c r="R888" s="23">
        <f t="shared" si="174"/>
        <v>192.89600159722221</v>
      </c>
      <c r="S888" s="13">
        <f t="shared" si="180"/>
        <v>3750.755586612654</v>
      </c>
      <c r="T888" s="13"/>
    </row>
    <row r="889" spans="2:20" x14ac:dyDescent="0.35">
      <c r="B889" s="3" t="s">
        <v>38</v>
      </c>
      <c r="C889" s="3">
        <v>881</v>
      </c>
      <c r="D889" s="3">
        <v>292</v>
      </c>
      <c r="E889" s="8">
        <v>69</v>
      </c>
      <c r="F889" s="13">
        <f t="shared" si="181"/>
        <v>-0.27777777777777779</v>
      </c>
      <c r="G889" s="13">
        <f t="shared" si="175"/>
        <v>19.166666666666668</v>
      </c>
      <c r="H889" s="13">
        <f t="shared" si="170"/>
        <v>-72.875000000000014</v>
      </c>
      <c r="I889" s="18">
        <f t="shared" si="171"/>
        <v>137.41412114375004</v>
      </c>
      <c r="J889">
        <v>51.47</v>
      </c>
      <c r="K889">
        <f t="shared" si="172"/>
        <v>-72.875000000000014</v>
      </c>
      <c r="L889" s="18">
        <f t="shared" si="176"/>
        <v>116.00912114375002</v>
      </c>
      <c r="M889" s="13">
        <f t="shared" si="177"/>
        <v>116.00912114375002</v>
      </c>
      <c r="N889" s="13">
        <f t="shared" si="178"/>
        <v>-1396.7708333333337</v>
      </c>
      <c r="O889" s="13">
        <f t="shared" si="179"/>
        <v>-5028.3750000000018</v>
      </c>
      <c r="P889" s="13">
        <f t="shared" si="173"/>
        <v>2223.5081552552087</v>
      </c>
      <c r="Q889">
        <f t="shared" si="182"/>
        <v>0.18035121703736695</v>
      </c>
      <c r="R889" s="23">
        <f t="shared" si="174"/>
        <v>188.88412114375004</v>
      </c>
      <c r="S889" s="13">
        <f t="shared" si="180"/>
        <v>3620.2789885885422</v>
      </c>
      <c r="T889" s="13"/>
    </row>
    <row r="890" spans="2:20" x14ac:dyDescent="0.35">
      <c r="B890" s="3" t="s">
        <v>38</v>
      </c>
      <c r="C890" s="3">
        <v>882</v>
      </c>
      <c r="D890" s="3">
        <v>293</v>
      </c>
      <c r="E890" s="8">
        <v>68</v>
      </c>
      <c r="F890" s="13">
        <f t="shared" si="181"/>
        <v>-0.1388888888888889</v>
      </c>
      <c r="G890" s="13">
        <f t="shared" si="175"/>
        <v>18.888888888888889</v>
      </c>
      <c r="H890" s="13">
        <f t="shared" si="170"/>
        <v>-36.437500000000007</v>
      </c>
      <c r="I890" s="18">
        <f t="shared" si="171"/>
        <v>133.45996558888891</v>
      </c>
      <c r="J890">
        <v>51.47</v>
      </c>
      <c r="K890">
        <f t="shared" si="172"/>
        <v>-36.437500000000007</v>
      </c>
      <c r="L890" s="18">
        <f t="shared" si="176"/>
        <v>148.4924655888889</v>
      </c>
      <c r="M890" s="13">
        <f t="shared" si="177"/>
        <v>148.4924655888889</v>
      </c>
      <c r="N890" s="13">
        <f t="shared" si="178"/>
        <v>-688.26388888888903</v>
      </c>
      <c r="O890" s="13">
        <f t="shared" si="179"/>
        <v>-2477.7500000000005</v>
      </c>
      <c r="P890" s="13">
        <f t="shared" si="173"/>
        <v>2804.8576833456796</v>
      </c>
      <c r="Q890">
        <f t="shared" si="182"/>
        <v>0.22828425033896779</v>
      </c>
      <c r="R890" s="23">
        <f t="shared" si="174"/>
        <v>184.9299655888889</v>
      </c>
      <c r="S890" s="13">
        <f t="shared" si="180"/>
        <v>3493.1215722345687</v>
      </c>
      <c r="T890" s="13"/>
    </row>
    <row r="891" spans="2:20" x14ac:dyDescent="0.35">
      <c r="B891" s="3" t="s">
        <v>38</v>
      </c>
      <c r="C891" s="3">
        <v>883</v>
      </c>
      <c r="D891" s="3">
        <v>294</v>
      </c>
      <c r="E891" s="8">
        <v>68</v>
      </c>
      <c r="F891" s="13">
        <f t="shared" si="181"/>
        <v>0</v>
      </c>
      <c r="G891" s="13">
        <f t="shared" si="175"/>
        <v>18.888888888888889</v>
      </c>
      <c r="H891" s="13">
        <f t="shared" si="170"/>
        <v>0</v>
      </c>
      <c r="I891" s="18">
        <f t="shared" si="171"/>
        <v>133.45996558888891</v>
      </c>
      <c r="J891">
        <v>51.47</v>
      </c>
      <c r="K891">
        <f t="shared" si="172"/>
        <v>0</v>
      </c>
      <c r="L891" s="18">
        <f t="shared" si="176"/>
        <v>184.9299655888889</v>
      </c>
      <c r="M891" s="13">
        <f t="shared" si="177"/>
        <v>184.9299655888889</v>
      </c>
      <c r="N891" s="13">
        <f t="shared" si="178"/>
        <v>0</v>
      </c>
      <c r="O891" s="13">
        <f t="shared" si="179"/>
        <v>0</v>
      </c>
      <c r="P891" s="13">
        <f t="shared" si="173"/>
        <v>3493.1215722345682</v>
      </c>
      <c r="Q891">
        <f t="shared" si="182"/>
        <v>0.28527159506582306</v>
      </c>
      <c r="R891" s="23">
        <f t="shared" si="174"/>
        <v>184.9299655888889</v>
      </c>
      <c r="S891" s="13">
        <f t="shared" si="180"/>
        <v>3493.1215722345682</v>
      </c>
      <c r="T891" s="13"/>
    </row>
    <row r="892" spans="2:20" x14ac:dyDescent="0.35">
      <c r="B892" s="3" t="s">
        <v>38</v>
      </c>
      <c r="C892" s="3">
        <v>884</v>
      </c>
      <c r="D892" s="3">
        <v>295</v>
      </c>
      <c r="E892" s="8">
        <v>68</v>
      </c>
      <c r="F892" s="13">
        <f t="shared" si="181"/>
        <v>1.3888888888888099E-2</v>
      </c>
      <c r="G892" s="13">
        <f t="shared" si="175"/>
        <v>18.888888888888889</v>
      </c>
      <c r="H892" s="13">
        <f t="shared" si="170"/>
        <v>3.6437499999997929</v>
      </c>
      <c r="I892" s="18">
        <f t="shared" si="171"/>
        <v>133.45996558888891</v>
      </c>
      <c r="J892">
        <v>51.47</v>
      </c>
      <c r="K892">
        <f t="shared" si="172"/>
        <v>3.6437499999997929</v>
      </c>
      <c r="L892" s="18">
        <f t="shared" si="176"/>
        <v>188.57371558888869</v>
      </c>
      <c r="M892" s="13">
        <f t="shared" si="177"/>
        <v>188.57371558888869</v>
      </c>
      <c r="N892" s="13">
        <f t="shared" si="178"/>
        <v>68.826388888884978</v>
      </c>
      <c r="O892" s="13">
        <f t="shared" si="179"/>
        <v>247.77499999998594</v>
      </c>
      <c r="P892" s="13">
        <f t="shared" si="173"/>
        <v>3561.9479611234533</v>
      </c>
      <c r="Q892">
        <f t="shared" si="182"/>
        <v>0.29188184681428297</v>
      </c>
      <c r="R892" s="23">
        <f t="shared" si="174"/>
        <v>184.9299655888889</v>
      </c>
      <c r="S892" s="13">
        <f t="shared" si="180"/>
        <v>3493.1215722345682</v>
      </c>
      <c r="T892" s="13"/>
    </row>
    <row r="893" spans="2:20" x14ac:dyDescent="0.35">
      <c r="B893" s="3" t="s">
        <v>38</v>
      </c>
      <c r="C893" s="3">
        <v>885</v>
      </c>
      <c r="D893" s="3">
        <v>296</v>
      </c>
      <c r="E893" s="8">
        <v>68.099999999999994</v>
      </c>
      <c r="F893" s="13">
        <f t="shared" si="181"/>
        <v>5.5555555555556344E-2</v>
      </c>
      <c r="G893" s="13">
        <f t="shared" si="175"/>
        <v>18.916666666666668</v>
      </c>
      <c r="H893" s="13">
        <f t="shared" si="170"/>
        <v>14.575000000000207</v>
      </c>
      <c r="I893" s="18">
        <f t="shared" si="171"/>
        <v>133.85278352393755</v>
      </c>
      <c r="J893">
        <v>51.47</v>
      </c>
      <c r="K893">
        <f t="shared" si="172"/>
        <v>14.575000000000207</v>
      </c>
      <c r="L893" s="18">
        <f t="shared" si="176"/>
        <v>199.89778352393776</v>
      </c>
      <c r="M893" s="13">
        <f t="shared" si="177"/>
        <v>199.89778352393776</v>
      </c>
      <c r="N893" s="13">
        <f t="shared" si="178"/>
        <v>275.7104166666706</v>
      </c>
      <c r="O893" s="13">
        <f t="shared" si="179"/>
        <v>992.55750000001422</v>
      </c>
      <c r="P893" s="13">
        <f t="shared" si="173"/>
        <v>3781.3997383278229</v>
      </c>
      <c r="Q893">
        <f t="shared" si="182"/>
        <v>0.31091508959584319</v>
      </c>
      <c r="R893" s="23">
        <f t="shared" si="174"/>
        <v>185.32278352393755</v>
      </c>
      <c r="S893" s="13">
        <f t="shared" si="180"/>
        <v>3505.6893216611525</v>
      </c>
      <c r="T893" s="13"/>
    </row>
    <row r="894" spans="2:20" x14ac:dyDescent="0.35">
      <c r="B894" s="3" t="s">
        <v>38</v>
      </c>
      <c r="C894" s="3">
        <v>886</v>
      </c>
      <c r="D894" s="3">
        <v>297</v>
      </c>
      <c r="E894" s="8">
        <v>68.400000000000006</v>
      </c>
      <c r="F894" s="13">
        <f t="shared" si="181"/>
        <v>6.9444444444444448E-2</v>
      </c>
      <c r="G894" s="13">
        <f t="shared" si="175"/>
        <v>19</v>
      </c>
      <c r="H894" s="13">
        <f t="shared" si="170"/>
        <v>18.218750000000004</v>
      </c>
      <c r="I894" s="18">
        <f t="shared" si="171"/>
        <v>135.03470082300001</v>
      </c>
      <c r="J894">
        <v>51.47</v>
      </c>
      <c r="K894">
        <f t="shared" si="172"/>
        <v>18.218750000000004</v>
      </c>
      <c r="L894" s="18">
        <f t="shared" si="176"/>
        <v>204.72345082300001</v>
      </c>
      <c r="M894" s="13">
        <f t="shared" si="177"/>
        <v>204.72345082300001</v>
      </c>
      <c r="N894" s="13">
        <f t="shared" si="178"/>
        <v>346.15625000000006</v>
      </c>
      <c r="O894" s="13">
        <f t="shared" si="179"/>
        <v>1246.1625000000001</v>
      </c>
      <c r="P894" s="13">
        <f t="shared" si="173"/>
        <v>3889.7455656370003</v>
      </c>
      <c r="Q894">
        <f t="shared" si="182"/>
        <v>0.32090400916505252</v>
      </c>
      <c r="R894" s="23">
        <f t="shared" si="174"/>
        <v>186.50470082300001</v>
      </c>
      <c r="S894" s="13">
        <f t="shared" si="180"/>
        <v>3543.5893156370003</v>
      </c>
      <c r="T894" s="13"/>
    </row>
    <row r="895" spans="2:20" x14ac:dyDescent="0.35">
      <c r="B895" s="3" t="s">
        <v>38</v>
      </c>
      <c r="C895" s="3">
        <v>887</v>
      </c>
      <c r="D895" s="3">
        <v>298</v>
      </c>
      <c r="E895" s="8">
        <v>68.599999999999994</v>
      </c>
      <c r="F895" s="13">
        <f t="shared" si="181"/>
        <v>4.1666666666666269E-2</v>
      </c>
      <c r="G895" s="13">
        <f t="shared" si="175"/>
        <v>19.055555555555557</v>
      </c>
      <c r="H895" s="13">
        <f t="shared" si="170"/>
        <v>10.931249999999897</v>
      </c>
      <c r="I895" s="18">
        <f t="shared" si="171"/>
        <v>135.82553193397226</v>
      </c>
      <c r="J895">
        <v>51.47</v>
      </c>
      <c r="K895">
        <f t="shared" si="172"/>
        <v>10.931249999999897</v>
      </c>
      <c r="L895" s="18">
        <f t="shared" si="176"/>
        <v>198.22678193397215</v>
      </c>
      <c r="M895" s="13">
        <f t="shared" si="177"/>
        <v>198.22678193397215</v>
      </c>
      <c r="N895" s="13">
        <f t="shared" si="178"/>
        <v>208.30104166666473</v>
      </c>
      <c r="O895" s="13">
        <f t="shared" si="179"/>
        <v>749.88374999999303</v>
      </c>
      <c r="P895" s="13">
        <f t="shared" si="173"/>
        <v>3777.3214557418028</v>
      </c>
      <c r="Q895">
        <f t="shared" si="182"/>
        <v>0.31267827605862702</v>
      </c>
      <c r="R895" s="23">
        <f t="shared" si="174"/>
        <v>187.29553193397226</v>
      </c>
      <c r="S895" s="13">
        <f t="shared" si="180"/>
        <v>3569.020414075138</v>
      </c>
      <c r="T895" s="13"/>
    </row>
    <row r="896" spans="2:20" x14ac:dyDescent="0.35">
      <c r="B896" s="3" t="s">
        <v>38</v>
      </c>
      <c r="C896" s="3">
        <v>888</v>
      </c>
      <c r="D896" s="3">
        <v>299</v>
      </c>
      <c r="E896" s="8">
        <v>68.7</v>
      </c>
      <c r="F896" s="13">
        <f t="shared" si="181"/>
        <v>-1.3888888888888099E-2</v>
      </c>
      <c r="G896" s="13">
        <f t="shared" si="175"/>
        <v>19.083333333333332</v>
      </c>
      <c r="H896" s="13">
        <f t="shared" si="170"/>
        <v>-3.6437499999997929</v>
      </c>
      <c r="I896" s="18">
        <f t="shared" si="171"/>
        <v>136.2218133629375</v>
      </c>
      <c r="J896">
        <v>51.47</v>
      </c>
      <c r="K896">
        <f t="shared" si="172"/>
        <v>-3.6437499999997929</v>
      </c>
      <c r="L896" s="18">
        <f t="shared" si="176"/>
        <v>184.04806336293771</v>
      </c>
      <c r="M896" s="13">
        <f t="shared" si="177"/>
        <v>184.04806336293771</v>
      </c>
      <c r="N896" s="13">
        <f t="shared" si="178"/>
        <v>-69.534895833329372</v>
      </c>
      <c r="O896" s="13">
        <f t="shared" si="179"/>
        <v>-250.32562499998576</v>
      </c>
      <c r="P896" s="13">
        <f t="shared" si="173"/>
        <v>3512.2505425093946</v>
      </c>
      <c r="Q896">
        <f t="shared" si="182"/>
        <v>0.29171192005841917</v>
      </c>
      <c r="R896" s="23">
        <f t="shared" si="174"/>
        <v>187.69181336293749</v>
      </c>
      <c r="S896" s="13">
        <f t="shared" si="180"/>
        <v>3581.7854383427239</v>
      </c>
      <c r="T896" s="13"/>
    </row>
    <row r="897" spans="2:20" x14ac:dyDescent="0.35">
      <c r="B897" s="3" t="s">
        <v>38</v>
      </c>
      <c r="C897" s="3">
        <v>889</v>
      </c>
      <c r="D897" s="3">
        <v>300</v>
      </c>
      <c r="E897" s="8">
        <v>68.5</v>
      </c>
      <c r="F897" s="13">
        <f t="shared" si="181"/>
        <v>-8.3333333333334522E-2</v>
      </c>
      <c r="G897" s="13">
        <f t="shared" si="175"/>
        <v>19.027777777777779</v>
      </c>
      <c r="H897" s="13">
        <f t="shared" si="170"/>
        <v>-21.862500000000313</v>
      </c>
      <c r="I897" s="18">
        <f t="shared" si="171"/>
        <v>135.4298277539931</v>
      </c>
      <c r="J897">
        <v>51.47</v>
      </c>
      <c r="K897">
        <f t="shared" si="172"/>
        <v>-21.862500000000313</v>
      </c>
      <c r="L897" s="18">
        <f t="shared" si="176"/>
        <v>165.03732775399277</v>
      </c>
      <c r="M897" s="13">
        <f t="shared" si="177"/>
        <v>165.03732775399277</v>
      </c>
      <c r="N897" s="13">
        <f t="shared" si="178"/>
        <v>-415.99479166667265</v>
      </c>
      <c r="O897" s="13">
        <f t="shared" si="179"/>
        <v>-1497.5812500000216</v>
      </c>
      <c r="P897" s="13">
        <f t="shared" si="173"/>
        <v>3140.2935975412515</v>
      </c>
      <c r="Q897">
        <f t="shared" si="182"/>
        <v>0.26169113312843761</v>
      </c>
      <c r="R897" s="23">
        <f t="shared" si="174"/>
        <v>186.89982775399309</v>
      </c>
      <c r="S897" s="13">
        <f t="shared" si="180"/>
        <v>3556.2883892079244</v>
      </c>
      <c r="T897" s="13"/>
    </row>
    <row r="898" spans="2:20" x14ac:dyDescent="0.35">
      <c r="B898" s="3" t="s">
        <v>38</v>
      </c>
      <c r="C898" s="3">
        <v>890</v>
      </c>
      <c r="D898" s="3">
        <v>301</v>
      </c>
      <c r="E898" s="8">
        <v>68.099999999999994</v>
      </c>
      <c r="F898" s="13">
        <f t="shared" si="181"/>
        <v>-0.16666666666666705</v>
      </c>
      <c r="G898" s="13">
        <f t="shared" si="175"/>
        <v>18.916666666666668</v>
      </c>
      <c r="H898" s="13">
        <f t="shared" si="170"/>
        <v>-43.725000000000101</v>
      </c>
      <c r="I898" s="18">
        <f t="shared" si="171"/>
        <v>133.85278352393755</v>
      </c>
      <c r="J898">
        <v>51.47</v>
      </c>
      <c r="K898">
        <f t="shared" si="172"/>
        <v>-43.725000000000101</v>
      </c>
      <c r="L898" s="18">
        <f t="shared" si="176"/>
        <v>141.59778352393744</v>
      </c>
      <c r="M898" s="13">
        <f t="shared" si="177"/>
        <v>141.59778352393744</v>
      </c>
      <c r="N898" s="13">
        <f t="shared" si="178"/>
        <v>-827.13125000000196</v>
      </c>
      <c r="O898" s="13">
        <f t="shared" si="179"/>
        <v>-2977.6725000000069</v>
      </c>
      <c r="P898" s="13">
        <f t="shared" si="173"/>
        <v>2678.5580716611498</v>
      </c>
      <c r="Q898">
        <f t="shared" si="182"/>
        <v>0.22395721654722392</v>
      </c>
      <c r="R898" s="23">
        <f t="shared" si="174"/>
        <v>185.32278352393755</v>
      </c>
      <c r="S898" s="13">
        <f t="shared" si="180"/>
        <v>3505.6893216611516</v>
      </c>
      <c r="T898" s="13"/>
    </row>
    <row r="899" spans="2:20" x14ac:dyDescent="0.35">
      <c r="B899" s="3" t="s">
        <v>38</v>
      </c>
      <c r="C899" s="3">
        <v>891</v>
      </c>
      <c r="D899" s="3">
        <v>302</v>
      </c>
      <c r="E899" s="8">
        <v>67.3</v>
      </c>
      <c r="F899" s="13">
        <f t="shared" si="181"/>
        <v>-0.26388888888888767</v>
      </c>
      <c r="G899" s="13">
        <f t="shared" si="175"/>
        <v>18.694444444444443</v>
      </c>
      <c r="H899" s="13">
        <f t="shared" si="170"/>
        <v>-69.23124999999969</v>
      </c>
      <c r="I899" s="18">
        <f t="shared" si="171"/>
        <v>130.72640301515972</v>
      </c>
      <c r="J899">
        <v>51.47</v>
      </c>
      <c r="K899">
        <f t="shared" si="172"/>
        <v>-69.23124999999969</v>
      </c>
      <c r="L899" s="18">
        <f t="shared" si="176"/>
        <v>112.96515301516003</v>
      </c>
      <c r="M899" s="13">
        <f t="shared" si="177"/>
        <v>112.96515301516003</v>
      </c>
      <c r="N899" s="13">
        <f t="shared" si="178"/>
        <v>-1294.2397569444386</v>
      </c>
      <c r="O899" s="13">
        <f t="shared" si="179"/>
        <v>-4659.2631249999786</v>
      </c>
      <c r="P899" s="13">
        <f t="shared" si="173"/>
        <v>2111.8207772000746</v>
      </c>
      <c r="Q899">
        <f t="shared" si="182"/>
        <v>0.17715829853178403</v>
      </c>
      <c r="R899" s="23">
        <f t="shared" si="174"/>
        <v>182.19640301515972</v>
      </c>
      <c r="S899" s="13">
        <f t="shared" si="180"/>
        <v>3406.0605341445134</v>
      </c>
      <c r="T899" s="13"/>
    </row>
    <row r="900" spans="2:20" x14ac:dyDescent="0.35">
      <c r="B900" s="3" t="s">
        <v>38</v>
      </c>
      <c r="C900" s="3">
        <v>892</v>
      </c>
      <c r="D900" s="3">
        <v>303</v>
      </c>
      <c r="E900" s="8">
        <v>66.2</v>
      </c>
      <c r="F900" s="13">
        <f t="shared" si="181"/>
        <v>-0.34722222222222221</v>
      </c>
      <c r="G900" s="13">
        <f t="shared" si="175"/>
        <v>18.388888888888889</v>
      </c>
      <c r="H900" s="13">
        <f t="shared" si="170"/>
        <v>-91.09375</v>
      </c>
      <c r="I900" s="18">
        <f t="shared" si="171"/>
        <v>126.48795233463892</v>
      </c>
      <c r="J900">
        <v>51.47</v>
      </c>
      <c r="K900">
        <f t="shared" si="172"/>
        <v>-91.09375</v>
      </c>
      <c r="L900" s="18">
        <f t="shared" si="176"/>
        <v>86.864202334638918</v>
      </c>
      <c r="M900" s="13">
        <f t="shared" si="177"/>
        <v>86.864202334638918</v>
      </c>
      <c r="N900" s="13">
        <f t="shared" si="178"/>
        <v>-1675.1128472222222</v>
      </c>
      <c r="O900" s="13">
        <f t="shared" si="179"/>
        <v>-6030.4062499999991</v>
      </c>
      <c r="P900" s="13">
        <f t="shared" si="173"/>
        <v>1597.3361651536379</v>
      </c>
      <c r="Q900">
        <f t="shared" si="182"/>
        <v>0.13444246056709785</v>
      </c>
      <c r="R900" s="23">
        <f t="shared" si="174"/>
        <v>177.95795233463892</v>
      </c>
      <c r="S900" s="13">
        <f t="shared" si="180"/>
        <v>3272.4490123758601</v>
      </c>
      <c r="T900" s="13"/>
    </row>
    <row r="901" spans="2:20" x14ac:dyDescent="0.35">
      <c r="B901" s="3" t="s">
        <v>38</v>
      </c>
      <c r="C901" s="3">
        <v>893</v>
      </c>
      <c r="D901" s="3">
        <v>304</v>
      </c>
      <c r="E901" s="8">
        <v>64.8</v>
      </c>
      <c r="F901" s="13">
        <f t="shared" si="181"/>
        <v>-0.36111111111111133</v>
      </c>
      <c r="G901" s="13">
        <f t="shared" si="175"/>
        <v>18</v>
      </c>
      <c r="H901" s="13">
        <f t="shared" si="170"/>
        <v>-94.737500000000068</v>
      </c>
      <c r="I901" s="18">
        <f t="shared" si="171"/>
        <v>121.19457913200002</v>
      </c>
      <c r="J901">
        <v>51.47</v>
      </c>
      <c r="K901">
        <f t="shared" si="172"/>
        <v>-94.737500000000068</v>
      </c>
      <c r="L901" s="18">
        <f t="shared" si="176"/>
        <v>77.92707913199996</v>
      </c>
      <c r="M901" s="13">
        <f t="shared" si="177"/>
        <v>77.92707913199996</v>
      </c>
      <c r="N901" s="13">
        <f t="shared" si="178"/>
        <v>-1705.2750000000012</v>
      </c>
      <c r="O901" s="13">
        <f t="shared" si="179"/>
        <v>-6138.9900000000043</v>
      </c>
      <c r="P901" s="13">
        <f t="shared" si="173"/>
        <v>1402.6874243759994</v>
      </c>
      <c r="Q901">
        <f t="shared" si="182"/>
        <v>0.11844916028063995</v>
      </c>
      <c r="R901" s="23">
        <f t="shared" si="174"/>
        <v>172.66457913200003</v>
      </c>
      <c r="S901" s="13">
        <f t="shared" si="180"/>
        <v>3107.9624243760009</v>
      </c>
      <c r="T901" s="13"/>
    </row>
    <row r="902" spans="2:20" x14ac:dyDescent="0.35">
      <c r="B902" s="3" t="s">
        <v>38</v>
      </c>
      <c r="C902" s="3">
        <v>894</v>
      </c>
      <c r="D902" s="3">
        <v>305</v>
      </c>
      <c r="E902" s="8">
        <v>63.6</v>
      </c>
      <c r="F902" s="13">
        <f t="shared" si="181"/>
        <v>-0.30555555555555497</v>
      </c>
      <c r="G902" s="13">
        <f t="shared" si="175"/>
        <v>17.666666666666668</v>
      </c>
      <c r="H902" s="13">
        <f t="shared" si="170"/>
        <v>-80.162499999999852</v>
      </c>
      <c r="I902" s="18">
        <f t="shared" si="171"/>
        <v>116.74745294300003</v>
      </c>
      <c r="J902">
        <v>51.47</v>
      </c>
      <c r="K902">
        <f t="shared" si="172"/>
        <v>-80.162499999999852</v>
      </c>
      <c r="L902" s="18">
        <f t="shared" si="176"/>
        <v>88.05495294300016</v>
      </c>
      <c r="M902" s="13">
        <f t="shared" si="177"/>
        <v>88.05495294300016</v>
      </c>
      <c r="N902" s="13">
        <f t="shared" si="178"/>
        <v>-1416.2041666666642</v>
      </c>
      <c r="O902" s="13">
        <f t="shared" si="179"/>
        <v>-5098.3349999999909</v>
      </c>
      <c r="P902" s="13">
        <f t="shared" si="173"/>
        <v>1555.6375019930028</v>
      </c>
      <c r="Q902">
        <f t="shared" si="182"/>
        <v>0.13179706614107384</v>
      </c>
      <c r="R902" s="23">
        <f t="shared" si="174"/>
        <v>168.21745294300001</v>
      </c>
      <c r="S902" s="13">
        <f t="shared" si="180"/>
        <v>2971.841668659667</v>
      </c>
      <c r="T902" s="13"/>
    </row>
    <row r="903" spans="2:20" x14ac:dyDescent="0.35">
      <c r="B903" s="3" t="s">
        <v>38</v>
      </c>
      <c r="C903" s="3">
        <v>895</v>
      </c>
      <c r="D903" s="3">
        <v>306</v>
      </c>
      <c r="E903" s="8">
        <v>62.6</v>
      </c>
      <c r="F903" s="13">
        <f t="shared" si="181"/>
        <v>-0.20833333333333331</v>
      </c>
      <c r="G903" s="13">
        <f t="shared" si="175"/>
        <v>17.388888888888889</v>
      </c>
      <c r="H903" s="13">
        <f t="shared" si="170"/>
        <v>-54.65625</v>
      </c>
      <c r="I903" s="18">
        <f t="shared" si="171"/>
        <v>113.10501184063892</v>
      </c>
      <c r="J903">
        <v>51.47</v>
      </c>
      <c r="K903">
        <f t="shared" si="172"/>
        <v>-54.65625</v>
      </c>
      <c r="L903" s="18">
        <f t="shared" si="176"/>
        <v>109.91876184063892</v>
      </c>
      <c r="M903" s="13">
        <f t="shared" si="177"/>
        <v>109.91876184063892</v>
      </c>
      <c r="N903" s="13">
        <f t="shared" si="178"/>
        <v>-950.41145833333337</v>
      </c>
      <c r="O903" s="13">
        <f t="shared" si="179"/>
        <v>-3421.4812500000003</v>
      </c>
      <c r="P903" s="13">
        <f t="shared" si="173"/>
        <v>1911.3651364511102</v>
      </c>
      <c r="Q903">
        <f t="shared" si="182"/>
        <v>0.16246603659834438</v>
      </c>
      <c r="R903" s="23">
        <f t="shared" si="174"/>
        <v>164.57501184063892</v>
      </c>
      <c r="S903" s="13">
        <f t="shared" si="180"/>
        <v>2861.7765947844437</v>
      </c>
      <c r="T903" s="13"/>
    </row>
    <row r="904" spans="2:20" x14ac:dyDescent="0.35">
      <c r="B904" s="3" t="s">
        <v>38</v>
      </c>
      <c r="C904" s="3">
        <v>896</v>
      </c>
      <c r="D904" s="3">
        <v>307</v>
      </c>
      <c r="E904" s="8">
        <v>62.1</v>
      </c>
      <c r="F904" s="13">
        <f t="shared" si="181"/>
        <v>-9.7222222222222612E-2</v>
      </c>
      <c r="G904" s="13">
        <f t="shared" si="175"/>
        <v>17.25</v>
      </c>
      <c r="H904" s="13">
        <f t="shared" ref="H904:H967" si="183">W$12*F904</f>
        <v>-25.506250000000104</v>
      </c>
      <c r="I904" s="18">
        <f t="shared" ref="I904:I967" si="184">1/2*W$8*W$11*G904^2</f>
        <v>111.30543812643751</v>
      </c>
      <c r="J904">
        <v>51.47</v>
      </c>
      <c r="K904">
        <f t="shared" ref="K904:K967" si="185">W$12*F904</f>
        <v>-25.506250000000104</v>
      </c>
      <c r="L904" s="18">
        <f t="shared" si="176"/>
        <v>137.2691881264374</v>
      </c>
      <c r="M904" s="13">
        <f t="shared" si="177"/>
        <v>137.2691881264374</v>
      </c>
      <c r="N904" s="13">
        <f t="shared" si="178"/>
        <v>-439.98281250000178</v>
      </c>
      <c r="O904" s="13">
        <f t="shared" si="179"/>
        <v>-1583.9381250000063</v>
      </c>
      <c r="P904" s="13">
        <f t="shared" ref="P904:P967" si="186">M904*G904</f>
        <v>2367.8934951810452</v>
      </c>
      <c r="Q904">
        <f t="shared" si="182"/>
        <v>0.20192869528349469</v>
      </c>
      <c r="R904" s="23">
        <f t="shared" ref="R904:R967" si="187">M904-H904</f>
        <v>162.77543812643751</v>
      </c>
      <c r="S904" s="13">
        <f t="shared" si="180"/>
        <v>2807.8763076810469</v>
      </c>
      <c r="T904" s="13"/>
    </row>
    <row r="905" spans="2:20" x14ac:dyDescent="0.35">
      <c r="B905" s="3" t="s">
        <v>38</v>
      </c>
      <c r="C905" s="3">
        <v>897</v>
      </c>
      <c r="D905" s="3">
        <v>308</v>
      </c>
      <c r="E905" s="8">
        <v>61.9</v>
      </c>
      <c r="F905" s="13">
        <f t="shared" si="181"/>
        <v>-2.7777777777778172E-2</v>
      </c>
      <c r="G905" s="13">
        <f t="shared" ref="G905:G968" si="188">E905*1000/3600</f>
        <v>17.194444444444443</v>
      </c>
      <c r="H905" s="13">
        <f t="shared" si="183"/>
        <v>-7.2875000000001036</v>
      </c>
      <c r="I905" s="18">
        <f t="shared" si="184"/>
        <v>110.58964938365972</v>
      </c>
      <c r="J905">
        <v>51.47</v>
      </c>
      <c r="K905">
        <f t="shared" si="185"/>
        <v>-7.2875000000001036</v>
      </c>
      <c r="L905" s="18">
        <f t="shared" ref="L905:L968" si="189">I905+J905+K905</f>
        <v>154.77214938365961</v>
      </c>
      <c r="M905" s="13">
        <f t="shared" ref="M905:M968" si="190">I905+J905+K905</f>
        <v>154.77214938365961</v>
      </c>
      <c r="N905" s="13">
        <f t="shared" ref="N905:N968" si="191">H905*G905</f>
        <v>-125.30451388889065</v>
      </c>
      <c r="O905" s="13">
        <f t="shared" ref="O905:O968" si="192">N905/1000*(60*60)</f>
        <v>-451.09625000000636</v>
      </c>
      <c r="P905" s="13">
        <f t="shared" si="186"/>
        <v>2661.2211241245914</v>
      </c>
      <c r="Q905">
        <f t="shared" si="182"/>
        <v>0.22768225173065951</v>
      </c>
      <c r="R905" s="23">
        <f t="shared" si="187"/>
        <v>162.05964938365972</v>
      </c>
      <c r="S905" s="13">
        <f t="shared" ref="S905:S968" si="193">P905-N905</f>
        <v>2786.525638013482</v>
      </c>
      <c r="T905" s="13"/>
    </row>
    <row r="906" spans="2:20" x14ac:dyDescent="0.35">
      <c r="B906" s="3" t="s">
        <v>38</v>
      </c>
      <c r="C906" s="3">
        <v>898</v>
      </c>
      <c r="D906" s="3">
        <v>309</v>
      </c>
      <c r="E906" s="8">
        <v>61.9</v>
      </c>
      <c r="F906" s="13">
        <f t="shared" ref="F906:F969" si="194">($E907-$E905)/2/3.6</f>
        <v>-1.3888888888889086E-2</v>
      </c>
      <c r="G906" s="13">
        <f t="shared" si="188"/>
        <v>17.194444444444443</v>
      </c>
      <c r="H906" s="13">
        <f t="shared" si="183"/>
        <v>-3.6437500000000518</v>
      </c>
      <c r="I906" s="18">
        <f t="shared" si="184"/>
        <v>110.58964938365972</v>
      </c>
      <c r="J906">
        <v>51.47</v>
      </c>
      <c r="K906">
        <f t="shared" si="185"/>
        <v>-3.6437500000000518</v>
      </c>
      <c r="L906" s="18">
        <f t="shared" si="189"/>
        <v>158.41589938365968</v>
      </c>
      <c r="M906" s="13">
        <f t="shared" si="190"/>
        <v>158.41589938365968</v>
      </c>
      <c r="N906" s="13">
        <f t="shared" si="191"/>
        <v>-62.652256944445327</v>
      </c>
      <c r="O906" s="13">
        <f t="shared" si="192"/>
        <v>-225.54812500000318</v>
      </c>
      <c r="P906" s="13">
        <f t="shared" si="186"/>
        <v>2723.8733810690369</v>
      </c>
      <c r="Q906">
        <f t="shared" si="182"/>
        <v>0.23379913187509235</v>
      </c>
      <c r="R906" s="23">
        <f t="shared" si="187"/>
        <v>162.05964938365972</v>
      </c>
      <c r="S906" s="13">
        <f t="shared" si="193"/>
        <v>2786.5256380134824</v>
      </c>
      <c r="T906" s="13"/>
    </row>
    <row r="907" spans="2:20" x14ac:dyDescent="0.35">
      <c r="B907" s="3" t="s">
        <v>38</v>
      </c>
      <c r="C907" s="3">
        <v>899</v>
      </c>
      <c r="D907" s="3">
        <v>310</v>
      </c>
      <c r="E907" s="8">
        <v>61.8</v>
      </c>
      <c r="F907" s="13">
        <f t="shared" si="194"/>
        <v>-5.5555555555555358E-2</v>
      </c>
      <c r="G907" s="13">
        <f t="shared" si="188"/>
        <v>17.166666666666668</v>
      </c>
      <c r="H907" s="13">
        <f t="shared" si="183"/>
        <v>-14.57499999999995</v>
      </c>
      <c r="I907" s="18">
        <f t="shared" si="184"/>
        <v>110.23262088575002</v>
      </c>
      <c r="J907">
        <v>51.47</v>
      </c>
      <c r="K907">
        <f t="shared" si="185"/>
        <v>-14.57499999999995</v>
      </c>
      <c r="L907" s="18">
        <f t="shared" si="189"/>
        <v>147.12762088575008</v>
      </c>
      <c r="M907" s="13">
        <f t="shared" si="190"/>
        <v>147.12762088575008</v>
      </c>
      <c r="N907" s="13">
        <f t="shared" si="191"/>
        <v>-250.20416666666583</v>
      </c>
      <c r="O907" s="13">
        <f t="shared" si="192"/>
        <v>-900.73499999999706</v>
      </c>
      <c r="P907" s="13">
        <f t="shared" si="186"/>
        <v>2525.6908252053763</v>
      </c>
      <c r="Q907">
        <f t="shared" si="182"/>
        <v>0.21749004328157406</v>
      </c>
      <c r="R907" s="23">
        <f t="shared" si="187"/>
        <v>161.70262088575004</v>
      </c>
      <c r="S907" s="13">
        <f t="shared" si="193"/>
        <v>2775.8949918720423</v>
      </c>
      <c r="T907" s="13"/>
    </row>
    <row r="908" spans="2:20" x14ac:dyDescent="0.35">
      <c r="B908" s="3" t="s">
        <v>38</v>
      </c>
      <c r="C908" s="3">
        <v>900</v>
      </c>
      <c r="D908" s="3">
        <v>311</v>
      </c>
      <c r="E908" s="8">
        <v>61.5</v>
      </c>
      <c r="F908" s="13">
        <f t="shared" si="194"/>
        <v>-0.12499999999999981</v>
      </c>
      <c r="G908" s="13">
        <f t="shared" si="188"/>
        <v>17.083333333333332</v>
      </c>
      <c r="H908" s="13">
        <f t="shared" si="183"/>
        <v>-32.793749999999953</v>
      </c>
      <c r="I908" s="18">
        <f t="shared" si="184"/>
        <v>109.16499888593749</v>
      </c>
      <c r="J908">
        <v>51.47</v>
      </c>
      <c r="K908">
        <f t="shared" si="185"/>
        <v>-32.793749999999953</v>
      </c>
      <c r="L908" s="18">
        <f t="shared" si="189"/>
        <v>127.84124888593752</v>
      </c>
      <c r="M908" s="13">
        <f t="shared" si="190"/>
        <v>127.84124888593752</v>
      </c>
      <c r="N908" s="13">
        <f t="shared" si="191"/>
        <v>-560.2265624999992</v>
      </c>
      <c r="O908" s="13">
        <f t="shared" si="192"/>
        <v>-2016.8156249999972</v>
      </c>
      <c r="P908" s="13">
        <f t="shared" si="186"/>
        <v>2183.954668468099</v>
      </c>
      <c r="Q908">
        <f t="shared" si="182"/>
        <v>0.18866941719266078</v>
      </c>
      <c r="R908" s="23">
        <f t="shared" si="187"/>
        <v>160.63499888593748</v>
      </c>
      <c r="S908" s="13">
        <f t="shared" si="193"/>
        <v>2744.1812309680981</v>
      </c>
      <c r="T908" s="13"/>
    </row>
    <row r="909" spans="2:20" x14ac:dyDescent="0.35">
      <c r="B909" s="3" t="s">
        <v>38</v>
      </c>
      <c r="C909" s="3">
        <v>901</v>
      </c>
      <c r="D909" s="3">
        <v>312</v>
      </c>
      <c r="E909" s="8">
        <v>60.9</v>
      </c>
      <c r="F909" s="13">
        <f t="shared" si="194"/>
        <v>-0.24999999999999961</v>
      </c>
      <c r="G909" s="13">
        <f t="shared" si="188"/>
        <v>16.916666666666668</v>
      </c>
      <c r="H909" s="13">
        <f t="shared" si="183"/>
        <v>-65.587499999999906</v>
      </c>
      <c r="I909" s="18">
        <f t="shared" si="184"/>
        <v>107.04534060893752</v>
      </c>
      <c r="J909">
        <v>51.47</v>
      </c>
      <c r="K909">
        <f t="shared" si="185"/>
        <v>-65.587499999999906</v>
      </c>
      <c r="L909" s="18">
        <f t="shared" si="189"/>
        <v>92.927840608937615</v>
      </c>
      <c r="M909" s="13">
        <f t="shared" si="190"/>
        <v>92.927840608937615</v>
      </c>
      <c r="N909" s="13">
        <f t="shared" si="191"/>
        <v>-1109.5218749999985</v>
      </c>
      <c r="O909" s="13">
        <f t="shared" si="192"/>
        <v>-3994.2787499999945</v>
      </c>
      <c r="P909" s="13">
        <f t="shared" si="186"/>
        <v>1572.0293036345281</v>
      </c>
      <c r="Q909">
        <f t="shared" si="182"/>
        <v>0.13624253964832578</v>
      </c>
      <c r="R909" s="23">
        <f t="shared" si="187"/>
        <v>158.51534060893752</v>
      </c>
      <c r="S909" s="13">
        <f t="shared" si="193"/>
        <v>2681.5511786345269</v>
      </c>
      <c r="T909" s="13"/>
    </row>
    <row r="910" spans="2:20" x14ac:dyDescent="0.35">
      <c r="B910" s="3" t="s">
        <v>38</v>
      </c>
      <c r="C910" s="3">
        <v>902</v>
      </c>
      <c r="D910" s="3">
        <v>313</v>
      </c>
      <c r="E910" s="8">
        <v>59.7</v>
      </c>
      <c r="F910" s="13">
        <f t="shared" si="194"/>
        <v>-0.87499999999999956</v>
      </c>
      <c r="G910" s="13">
        <f t="shared" si="188"/>
        <v>16.583333333333332</v>
      </c>
      <c r="H910" s="13">
        <f t="shared" si="183"/>
        <v>-229.55624999999989</v>
      </c>
      <c r="I910" s="18">
        <f t="shared" si="184"/>
        <v>102.8683669454375</v>
      </c>
      <c r="J910">
        <v>51.47</v>
      </c>
      <c r="K910">
        <f t="shared" si="185"/>
        <v>-229.55624999999989</v>
      </c>
      <c r="L910" s="18">
        <f t="shared" si="189"/>
        <v>-75.217883054562407</v>
      </c>
      <c r="M910" s="13">
        <f t="shared" si="190"/>
        <v>-75.217883054562407</v>
      </c>
      <c r="N910" s="13">
        <f t="shared" si="191"/>
        <v>-3806.8078124999979</v>
      </c>
      <c r="O910" s="13">
        <f t="shared" si="192"/>
        <v>-13704.508124999993</v>
      </c>
      <c r="P910" s="13">
        <f t="shared" si="186"/>
        <v>-1247.3632273214932</v>
      </c>
      <c r="Q910">
        <f t="shared" si="182"/>
        <v>-0.1084513028198965</v>
      </c>
      <c r="R910" s="23">
        <f t="shared" si="187"/>
        <v>154.33836694543749</v>
      </c>
      <c r="S910" s="13">
        <f t="shared" si="193"/>
        <v>2559.4445851785049</v>
      </c>
      <c r="T910" s="13"/>
    </row>
    <row r="911" spans="2:20" x14ac:dyDescent="0.35">
      <c r="B911" s="3" t="s">
        <v>38</v>
      </c>
      <c r="C911" s="3">
        <v>903</v>
      </c>
      <c r="D911" s="3">
        <v>314</v>
      </c>
      <c r="E911" s="8">
        <v>54.6</v>
      </c>
      <c r="F911" s="13">
        <f t="shared" si="194"/>
        <v>-1.4444444444444453</v>
      </c>
      <c r="G911" s="13">
        <f t="shared" si="188"/>
        <v>15.166666666666666</v>
      </c>
      <c r="H911" s="13">
        <f t="shared" si="183"/>
        <v>-378.95000000000027</v>
      </c>
      <c r="I911" s="18">
        <f t="shared" si="184"/>
        <v>86.043579371750013</v>
      </c>
      <c r="J911">
        <v>51.47</v>
      </c>
      <c r="K911">
        <f t="shared" si="185"/>
        <v>-378.95000000000027</v>
      </c>
      <c r="L911" s="18">
        <f t="shared" si="189"/>
        <v>-241.43642062825026</v>
      </c>
      <c r="M911" s="13">
        <f t="shared" si="190"/>
        <v>-241.43642062825026</v>
      </c>
      <c r="N911" s="13">
        <f t="shared" si="191"/>
        <v>-5747.4083333333374</v>
      </c>
      <c r="O911" s="13">
        <f t="shared" si="192"/>
        <v>-20690.670000000013</v>
      </c>
      <c r="P911" s="13">
        <f t="shared" si="186"/>
        <v>-3661.7857128617957</v>
      </c>
      <c r="Q911">
        <f t="shared" si="182"/>
        <v>-0.31938908717738995</v>
      </c>
      <c r="R911" s="23">
        <f t="shared" si="187"/>
        <v>137.51357937175001</v>
      </c>
      <c r="S911" s="13">
        <f t="shared" si="193"/>
        <v>2085.6226204715417</v>
      </c>
      <c r="T911" s="13"/>
    </row>
    <row r="912" spans="2:20" x14ac:dyDescent="0.35">
      <c r="B912" s="3" t="s">
        <v>38</v>
      </c>
      <c r="C912" s="3">
        <v>904</v>
      </c>
      <c r="D912" s="3">
        <v>315</v>
      </c>
      <c r="E912" s="8">
        <v>49.3</v>
      </c>
      <c r="F912" s="13">
        <f t="shared" si="194"/>
        <v>-1.3472222222222225</v>
      </c>
      <c r="G912" s="13">
        <f t="shared" si="188"/>
        <v>13.694444444444445</v>
      </c>
      <c r="H912" s="13">
        <f t="shared" si="183"/>
        <v>-353.44375000000014</v>
      </c>
      <c r="I912" s="18">
        <f t="shared" si="184"/>
        <v>70.149894412659734</v>
      </c>
      <c r="J912">
        <v>51.47</v>
      </c>
      <c r="K912">
        <f t="shared" si="185"/>
        <v>-353.44375000000014</v>
      </c>
      <c r="L912" s="18">
        <f t="shared" si="189"/>
        <v>-231.8238555873404</v>
      </c>
      <c r="M912" s="13">
        <f t="shared" si="190"/>
        <v>-231.8238555873404</v>
      </c>
      <c r="N912" s="13">
        <f t="shared" si="191"/>
        <v>-4840.2157986111133</v>
      </c>
      <c r="O912" s="13">
        <f t="shared" si="192"/>
        <v>-17424.776875000007</v>
      </c>
      <c r="P912" s="13">
        <f t="shared" si="186"/>
        <v>-3174.6989112377451</v>
      </c>
      <c r="Q912">
        <f t="shared" si="182"/>
        <v>-0.2777861547333027</v>
      </c>
      <c r="R912" s="23">
        <f t="shared" si="187"/>
        <v>121.61989441265973</v>
      </c>
      <c r="S912" s="13">
        <f t="shared" si="193"/>
        <v>1665.5168873733683</v>
      </c>
      <c r="T912" s="13"/>
    </row>
    <row r="913" spans="2:20" x14ac:dyDescent="0.35">
      <c r="B913" s="3" t="s">
        <v>38</v>
      </c>
      <c r="C913" s="3">
        <v>905</v>
      </c>
      <c r="D913" s="3">
        <v>316</v>
      </c>
      <c r="E913" s="8">
        <v>44.9</v>
      </c>
      <c r="F913" s="13">
        <f t="shared" si="194"/>
        <v>-0.97222222222222221</v>
      </c>
      <c r="G913" s="13">
        <f t="shared" si="188"/>
        <v>12.472222222222221</v>
      </c>
      <c r="H913" s="13">
        <f t="shared" si="183"/>
        <v>-255.06250000000003</v>
      </c>
      <c r="I913" s="18">
        <f t="shared" si="184"/>
        <v>58.18698642449305</v>
      </c>
      <c r="J913">
        <v>51.47</v>
      </c>
      <c r="K913">
        <f t="shared" si="185"/>
        <v>-255.06250000000003</v>
      </c>
      <c r="L913" s="18">
        <f t="shared" si="189"/>
        <v>-145.40551357550697</v>
      </c>
      <c r="M913" s="13">
        <f t="shared" si="190"/>
        <v>-145.40551357550697</v>
      </c>
      <c r="N913" s="13">
        <f t="shared" si="191"/>
        <v>-3181.1961805555557</v>
      </c>
      <c r="O913" s="13">
        <f t="shared" si="192"/>
        <v>-11452.306250000001</v>
      </c>
      <c r="P913" s="13">
        <f t="shared" si="186"/>
        <v>-1813.5298776500729</v>
      </c>
      <c r="Q913">
        <f t="shared" si="182"/>
        <v>-0.15918762259372862</v>
      </c>
      <c r="R913" s="23">
        <f t="shared" si="187"/>
        <v>109.65698642449306</v>
      </c>
      <c r="S913" s="13">
        <f t="shared" si="193"/>
        <v>1367.6663029054828</v>
      </c>
      <c r="T913" s="13"/>
    </row>
    <row r="914" spans="2:20" x14ac:dyDescent="0.35">
      <c r="B914" s="3" t="s">
        <v>38</v>
      </c>
      <c r="C914" s="3">
        <v>906</v>
      </c>
      <c r="D914" s="3">
        <v>317</v>
      </c>
      <c r="E914" s="8">
        <v>42.3</v>
      </c>
      <c r="F914" s="13">
        <f t="shared" si="194"/>
        <v>-0.4861111111111111</v>
      </c>
      <c r="G914" s="13">
        <f t="shared" si="188"/>
        <v>11.75</v>
      </c>
      <c r="H914" s="13">
        <f t="shared" si="183"/>
        <v>-127.53125000000001</v>
      </c>
      <c r="I914" s="18">
        <f t="shared" si="184"/>
        <v>51.643291917937503</v>
      </c>
      <c r="J914">
        <v>51.47</v>
      </c>
      <c r="K914">
        <f t="shared" si="185"/>
        <v>-127.53125000000001</v>
      </c>
      <c r="L914" s="18">
        <f t="shared" si="189"/>
        <v>-24.417958082062512</v>
      </c>
      <c r="M914" s="13">
        <f t="shared" si="190"/>
        <v>-24.417958082062512</v>
      </c>
      <c r="N914" s="13">
        <f t="shared" si="191"/>
        <v>-1498.4921875000002</v>
      </c>
      <c r="O914" s="13">
        <f t="shared" si="192"/>
        <v>-5394.5718750000005</v>
      </c>
      <c r="P914" s="13">
        <f t="shared" si="186"/>
        <v>-286.9110074642345</v>
      </c>
      <c r="Q914">
        <f t="shared" si="182"/>
        <v>-2.5264108157267318E-2</v>
      </c>
      <c r="R914" s="23">
        <f t="shared" si="187"/>
        <v>103.1132919179375</v>
      </c>
      <c r="S914" s="13">
        <f t="shared" si="193"/>
        <v>1211.5811800357658</v>
      </c>
      <c r="T914" s="13"/>
    </row>
    <row r="915" spans="2:20" x14ac:dyDescent="0.35">
      <c r="B915" s="3" t="s">
        <v>38</v>
      </c>
      <c r="C915" s="3">
        <v>907</v>
      </c>
      <c r="D915" s="3">
        <v>318</v>
      </c>
      <c r="E915" s="8">
        <v>41.4</v>
      </c>
      <c r="F915" s="13">
        <f t="shared" si="194"/>
        <v>-0.1388888888888889</v>
      </c>
      <c r="G915" s="13">
        <f t="shared" si="188"/>
        <v>11.5</v>
      </c>
      <c r="H915" s="13">
        <f t="shared" si="183"/>
        <v>-36.437500000000007</v>
      </c>
      <c r="I915" s="18">
        <f t="shared" si="184"/>
        <v>49.469083611750008</v>
      </c>
      <c r="J915">
        <v>51.47</v>
      </c>
      <c r="K915">
        <f t="shared" si="185"/>
        <v>-36.437500000000007</v>
      </c>
      <c r="L915" s="18">
        <f t="shared" si="189"/>
        <v>64.501583611749993</v>
      </c>
      <c r="M915" s="13">
        <f t="shared" si="190"/>
        <v>64.501583611749993</v>
      </c>
      <c r="N915" s="13">
        <f t="shared" si="191"/>
        <v>-419.03125000000006</v>
      </c>
      <c r="O915" s="13">
        <f t="shared" si="192"/>
        <v>-1508.5125000000003</v>
      </c>
      <c r="P915" s="13">
        <f t="shared" si="186"/>
        <v>741.76821153512492</v>
      </c>
      <c r="Q915">
        <f t="shared" si="182"/>
        <v>6.5522858685602703E-2</v>
      </c>
      <c r="R915" s="23">
        <f t="shared" si="187"/>
        <v>100.93908361174999</v>
      </c>
      <c r="S915" s="13">
        <f t="shared" si="193"/>
        <v>1160.7994615351249</v>
      </c>
      <c r="T915" s="13"/>
    </row>
    <row r="916" spans="2:20" x14ac:dyDescent="0.35">
      <c r="B916" s="3" t="s">
        <v>38</v>
      </c>
      <c r="C916" s="3">
        <v>908</v>
      </c>
      <c r="D916" s="3">
        <v>319</v>
      </c>
      <c r="E916" s="8">
        <v>41.3</v>
      </c>
      <c r="F916" s="13">
        <f t="shared" si="194"/>
        <v>9.7222222222222612E-2</v>
      </c>
      <c r="G916" s="13">
        <f t="shared" si="188"/>
        <v>11.472222222222221</v>
      </c>
      <c r="H916" s="13">
        <f t="shared" si="183"/>
        <v>25.506250000000104</v>
      </c>
      <c r="I916" s="18">
        <f t="shared" si="184"/>
        <v>49.230391155993054</v>
      </c>
      <c r="J916">
        <v>51.47</v>
      </c>
      <c r="K916">
        <f t="shared" si="185"/>
        <v>25.506250000000104</v>
      </c>
      <c r="L916" s="18">
        <f t="shared" si="189"/>
        <v>126.20664115599317</v>
      </c>
      <c r="M916" s="13">
        <f t="shared" si="190"/>
        <v>126.20664115599317</v>
      </c>
      <c r="N916" s="13">
        <f t="shared" si="191"/>
        <v>292.61336805555675</v>
      </c>
      <c r="O916" s="13">
        <f t="shared" si="192"/>
        <v>1053.4081250000042</v>
      </c>
      <c r="P916" s="13">
        <f t="shared" si="186"/>
        <v>1447.8706332618103</v>
      </c>
      <c r="Q916">
        <f t="shared" si="182"/>
        <v>0.12829742555847709</v>
      </c>
      <c r="R916" s="23">
        <f t="shared" si="187"/>
        <v>100.70039115599306</v>
      </c>
      <c r="S916" s="13">
        <f t="shared" si="193"/>
        <v>1155.2572652062536</v>
      </c>
      <c r="T916" s="13"/>
    </row>
    <row r="917" spans="2:20" x14ac:dyDescent="0.35">
      <c r="B917" s="3" t="s">
        <v>38</v>
      </c>
      <c r="C917" s="3">
        <v>909</v>
      </c>
      <c r="D917" s="3">
        <v>320</v>
      </c>
      <c r="E917" s="8">
        <v>42.1</v>
      </c>
      <c r="F917" s="13">
        <f t="shared" si="194"/>
        <v>0.47222222222222299</v>
      </c>
      <c r="G917" s="13">
        <f t="shared" si="188"/>
        <v>11.694444444444445</v>
      </c>
      <c r="H917" s="13">
        <f t="shared" si="183"/>
        <v>123.88750000000022</v>
      </c>
      <c r="I917" s="18">
        <f t="shared" si="184"/>
        <v>51.156093773659734</v>
      </c>
      <c r="J917">
        <v>51.47</v>
      </c>
      <c r="K917">
        <f t="shared" si="185"/>
        <v>123.88750000000022</v>
      </c>
      <c r="L917" s="18">
        <f t="shared" si="189"/>
        <v>226.51359377365995</v>
      </c>
      <c r="M917" s="13">
        <f t="shared" si="190"/>
        <v>226.51359377365995</v>
      </c>
      <c r="N917" s="13">
        <f t="shared" si="191"/>
        <v>1448.7954861111136</v>
      </c>
      <c r="O917" s="13">
        <f t="shared" si="192"/>
        <v>5215.6637500000088</v>
      </c>
      <c r="P917" s="13">
        <f t="shared" si="186"/>
        <v>2648.9506382975233</v>
      </c>
      <c r="Q917">
        <f t="shared" ref="Q917:Q980" si="195">P917*D917/(1000*(60*60))</f>
        <v>0.23546227895977984</v>
      </c>
      <c r="R917" s="23">
        <f t="shared" si="187"/>
        <v>102.62609377365973</v>
      </c>
      <c r="S917" s="13">
        <f t="shared" si="193"/>
        <v>1200.1551521864096</v>
      </c>
      <c r="T917" s="13"/>
    </row>
    <row r="918" spans="2:20" x14ac:dyDescent="0.35">
      <c r="B918" s="3" t="s">
        <v>38</v>
      </c>
      <c r="C918" s="3">
        <v>910</v>
      </c>
      <c r="D918" s="3">
        <v>321</v>
      </c>
      <c r="E918" s="8">
        <v>44.7</v>
      </c>
      <c r="F918" s="13">
        <f t="shared" si="194"/>
        <v>0.87499999999999956</v>
      </c>
      <c r="G918" s="13">
        <f t="shared" si="188"/>
        <v>12.416666666666666</v>
      </c>
      <c r="H918" s="13">
        <f t="shared" si="183"/>
        <v>229.55624999999989</v>
      </c>
      <c r="I918" s="18">
        <f t="shared" si="184"/>
        <v>57.669771332937501</v>
      </c>
      <c r="J918">
        <v>51.47</v>
      </c>
      <c r="K918">
        <f t="shared" si="185"/>
        <v>229.55624999999989</v>
      </c>
      <c r="L918" s="18">
        <f t="shared" si="189"/>
        <v>338.69602133293739</v>
      </c>
      <c r="M918" s="13">
        <f t="shared" si="190"/>
        <v>338.69602133293739</v>
      </c>
      <c r="N918" s="13">
        <f t="shared" si="191"/>
        <v>2850.3234374999984</v>
      </c>
      <c r="O918" s="13">
        <f t="shared" si="192"/>
        <v>10261.164374999995</v>
      </c>
      <c r="P918" s="13">
        <f t="shared" si="186"/>
        <v>4205.4755982173056</v>
      </c>
      <c r="Q918">
        <f t="shared" si="195"/>
        <v>0.3749882408410431</v>
      </c>
      <c r="R918" s="23">
        <f t="shared" si="187"/>
        <v>109.1397713329375</v>
      </c>
      <c r="S918" s="13">
        <f t="shared" si="193"/>
        <v>1355.1521607173072</v>
      </c>
      <c r="T918" s="13"/>
    </row>
    <row r="919" spans="2:20" x14ac:dyDescent="0.35">
      <c r="B919" s="3" t="s">
        <v>38</v>
      </c>
      <c r="C919" s="3">
        <v>911</v>
      </c>
      <c r="D919" s="3">
        <v>322</v>
      </c>
      <c r="E919" s="8">
        <v>48.4</v>
      </c>
      <c r="F919" s="13">
        <f t="shared" si="194"/>
        <v>0.93055555555555491</v>
      </c>
      <c r="G919" s="13">
        <f t="shared" si="188"/>
        <v>13.444444444444445</v>
      </c>
      <c r="H919" s="13">
        <f t="shared" si="183"/>
        <v>244.13124999999985</v>
      </c>
      <c r="I919" s="18">
        <f t="shared" si="184"/>
        <v>67.612019245222228</v>
      </c>
      <c r="J919">
        <v>51.47</v>
      </c>
      <c r="K919">
        <f t="shared" si="185"/>
        <v>244.13124999999985</v>
      </c>
      <c r="L919" s="18">
        <f t="shared" si="189"/>
        <v>363.21326924522208</v>
      </c>
      <c r="M919" s="13">
        <f t="shared" si="190"/>
        <v>363.21326924522208</v>
      </c>
      <c r="N919" s="13">
        <f t="shared" si="191"/>
        <v>3282.2090277777756</v>
      </c>
      <c r="O919" s="13">
        <f t="shared" si="192"/>
        <v>11815.952499999992</v>
      </c>
      <c r="P919" s="13">
        <f t="shared" si="186"/>
        <v>4883.2006198524305</v>
      </c>
      <c r="Q919">
        <f t="shared" si="195"/>
        <v>0.43677516655346743</v>
      </c>
      <c r="R919" s="23">
        <f t="shared" si="187"/>
        <v>119.08201924522223</v>
      </c>
      <c r="S919" s="13">
        <f t="shared" si="193"/>
        <v>1600.9915920746548</v>
      </c>
      <c r="T919" s="13"/>
    </row>
    <row r="920" spans="2:20" x14ac:dyDescent="0.35">
      <c r="B920" s="3" t="s">
        <v>38</v>
      </c>
      <c r="C920" s="3">
        <v>912</v>
      </c>
      <c r="D920" s="3">
        <v>323</v>
      </c>
      <c r="E920" s="8">
        <v>51.4</v>
      </c>
      <c r="F920" s="13">
        <f t="shared" si="194"/>
        <v>0.59722222222222276</v>
      </c>
      <c r="G920" s="13">
        <f t="shared" si="188"/>
        <v>14.277777777777779</v>
      </c>
      <c r="H920" s="13">
        <f t="shared" si="183"/>
        <v>156.68125000000015</v>
      </c>
      <c r="I920" s="18">
        <f t="shared" si="184"/>
        <v>76.25343656730557</v>
      </c>
      <c r="J920">
        <v>51.47</v>
      </c>
      <c r="K920">
        <f t="shared" si="185"/>
        <v>156.68125000000015</v>
      </c>
      <c r="L920" s="18">
        <f t="shared" si="189"/>
        <v>284.4046865673057</v>
      </c>
      <c r="M920" s="13">
        <f t="shared" si="190"/>
        <v>284.4046865673057</v>
      </c>
      <c r="N920" s="13">
        <f t="shared" si="191"/>
        <v>2237.0600694444465</v>
      </c>
      <c r="O920" s="13">
        <f t="shared" si="192"/>
        <v>8053.4162500000084</v>
      </c>
      <c r="P920" s="13">
        <f t="shared" si="186"/>
        <v>4060.6669137665317</v>
      </c>
      <c r="Q920">
        <f t="shared" si="195"/>
        <v>0.36433205920738604</v>
      </c>
      <c r="R920" s="23">
        <f t="shared" si="187"/>
        <v>127.72343656730555</v>
      </c>
      <c r="S920" s="13">
        <f t="shared" si="193"/>
        <v>1823.6068443220852</v>
      </c>
      <c r="T920" s="13"/>
    </row>
    <row r="921" spans="2:20" x14ac:dyDescent="0.35">
      <c r="B921" s="3" t="s">
        <v>38</v>
      </c>
      <c r="C921" s="3">
        <v>913</v>
      </c>
      <c r="D921" s="3">
        <v>324</v>
      </c>
      <c r="E921" s="8">
        <v>52.7</v>
      </c>
      <c r="F921" s="13">
        <f t="shared" si="194"/>
        <v>0.36111111111111133</v>
      </c>
      <c r="G921" s="13">
        <f t="shared" si="188"/>
        <v>14.638888888888889</v>
      </c>
      <c r="H921" s="13">
        <f t="shared" si="183"/>
        <v>94.737500000000068</v>
      </c>
      <c r="I921" s="18">
        <f t="shared" si="184"/>
        <v>80.159391831826397</v>
      </c>
      <c r="J921">
        <v>51.47</v>
      </c>
      <c r="K921">
        <f t="shared" si="185"/>
        <v>94.737500000000068</v>
      </c>
      <c r="L921" s="18">
        <f t="shared" si="189"/>
        <v>226.36689183182648</v>
      </c>
      <c r="M921" s="13">
        <f t="shared" si="190"/>
        <v>226.36689183182648</v>
      </c>
      <c r="N921" s="13">
        <f t="shared" si="191"/>
        <v>1386.8517361111121</v>
      </c>
      <c r="O921" s="13">
        <f t="shared" si="192"/>
        <v>4992.6662500000039</v>
      </c>
      <c r="P921" s="13">
        <f t="shared" si="186"/>
        <v>3313.7597776492375</v>
      </c>
      <c r="Q921">
        <f t="shared" si="195"/>
        <v>0.29823837998843139</v>
      </c>
      <c r="R921" s="23">
        <f t="shared" si="187"/>
        <v>131.62939183182641</v>
      </c>
      <c r="S921" s="13">
        <f t="shared" si="193"/>
        <v>1926.9080415381254</v>
      </c>
      <c r="T921" s="13"/>
    </row>
    <row r="922" spans="2:20" x14ac:dyDescent="0.35">
      <c r="B922" s="3" t="s">
        <v>38</v>
      </c>
      <c r="C922" s="3">
        <v>914</v>
      </c>
      <c r="D922" s="3">
        <v>325</v>
      </c>
      <c r="E922" s="8">
        <v>54</v>
      </c>
      <c r="F922" s="13">
        <f t="shared" si="194"/>
        <v>0.59722222222222177</v>
      </c>
      <c r="G922" s="13">
        <f t="shared" si="188"/>
        <v>15</v>
      </c>
      <c r="H922" s="13">
        <f t="shared" si="183"/>
        <v>156.68124999999989</v>
      </c>
      <c r="I922" s="18">
        <f t="shared" si="184"/>
        <v>84.162902175000013</v>
      </c>
      <c r="J922">
        <v>51.47</v>
      </c>
      <c r="K922">
        <f t="shared" si="185"/>
        <v>156.68124999999989</v>
      </c>
      <c r="L922" s="18">
        <f t="shared" si="189"/>
        <v>292.31415217499989</v>
      </c>
      <c r="M922" s="13">
        <f t="shared" si="190"/>
        <v>292.31415217499989</v>
      </c>
      <c r="N922" s="13">
        <f t="shared" si="191"/>
        <v>2350.2187499999982</v>
      </c>
      <c r="O922" s="13">
        <f t="shared" si="192"/>
        <v>8460.7874999999931</v>
      </c>
      <c r="P922" s="13">
        <f t="shared" si="186"/>
        <v>4384.7122826249979</v>
      </c>
      <c r="Q922">
        <f t="shared" si="195"/>
        <v>0.39584208107031227</v>
      </c>
      <c r="R922" s="23">
        <f t="shared" si="187"/>
        <v>135.632902175</v>
      </c>
      <c r="S922" s="13">
        <f t="shared" si="193"/>
        <v>2034.4935326249997</v>
      </c>
      <c r="T922" s="13"/>
    </row>
    <row r="923" spans="2:20" x14ac:dyDescent="0.35">
      <c r="B923" s="3" t="s">
        <v>38</v>
      </c>
      <c r="C923" s="3">
        <v>915</v>
      </c>
      <c r="D923" s="3">
        <v>326</v>
      </c>
      <c r="E923" s="8">
        <v>57</v>
      </c>
      <c r="F923" s="13">
        <f t="shared" si="194"/>
        <v>0.56944444444444464</v>
      </c>
      <c r="G923" s="13">
        <f t="shared" si="188"/>
        <v>15.833333333333334</v>
      </c>
      <c r="H923" s="13">
        <f t="shared" si="183"/>
        <v>149.39375000000007</v>
      </c>
      <c r="I923" s="18">
        <f t="shared" si="184"/>
        <v>93.774097793750016</v>
      </c>
      <c r="J923">
        <v>51.47</v>
      </c>
      <c r="K923">
        <f t="shared" si="185"/>
        <v>149.39375000000007</v>
      </c>
      <c r="L923" s="18">
        <f t="shared" si="189"/>
        <v>294.6378477937501</v>
      </c>
      <c r="M923" s="13">
        <f t="shared" si="190"/>
        <v>294.6378477937501</v>
      </c>
      <c r="N923" s="13">
        <f t="shared" si="191"/>
        <v>2365.4010416666679</v>
      </c>
      <c r="O923" s="13">
        <f t="shared" si="192"/>
        <v>8515.443750000004</v>
      </c>
      <c r="P923" s="13">
        <f t="shared" si="186"/>
        <v>4665.0992567343765</v>
      </c>
      <c r="Q923">
        <f t="shared" si="195"/>
        <v>0.42245065491539074</v>
      </c>
      <c r="R923" s="23">
        <f t="shared" si="187"/>
        <v>145.24409779375003</v>
      </c>
      <c r="S923" s="13">
        <f t="shared" si="193"/>
        <v>2299.6982150677086</v>
      </c>
      <c r="T923" s="13"/>
    </row>
    <row r="924" spans="2:20" x14ac:dyDescent="0.35">
      <c r="B924" s="3" t="s">
        <v>38</v>
      </c>
      <c r="C924" s="3">
        <v>916</v>
      </c>
      <c r="D924" s="3">
        <v>327</v>
      </c>
      <c r="E924" s="8">
        <v>58.1</v>
      </c>
      <c r="F924" s="13">
        <f t="shared" si="194"/>
        <v>0.30555555555555597</v>
      </c>
      <c r="G924" s="13">
        <f t="shared" si="188"/>
        <v>16.138888888888889</v>
      </c>
      <c r="H924" s="13">
        <f t="shared" si="183"/>
        <v>80.162500000000122</v>
      </c>
      <c r="I924" s="18">
        <f t="shared" si="184"/>
        <v>97.428372500326418</v>
      </c>
      <c r="J924">
        <v>51.47</v>
      </c>
      <c r="K924">
        <f t="shared" si="185"/>
        <v>80.162500000000122</v>
      </c>
      <c r="L924" s="18">
        <f t="shared" si="189"/>
        <v>229.06087250032652</v>
      </c>
      <c r="M924" s="13">
        <f t="shared" si="190"/>
        <v>229.06087250032652</v>
      </c>
      <c r="N924" s="13">
        <f t="shared" si="191"/>
        <v>1293.7336805555576</v>
      </c>
      <c r="O924" s="13">
        <f t="shared" si="192"/>
        <v>4657.441250000008</v>
      </c>
      <c r="P924" s="13">
        <f t="shared" si="186"/>
        <v>3696.7879700747144</v>
      </c>
      <c r="Q924">
        <f t="shared" si="195"/>
        <v>0.33579157394845321</v>
      </c>
      <c r="R924" s="23">
        <f t="shared" si="187"/>
        <v>148.89837250032639</v>
      </c>
      <c r="S924" s="13">
        <f t="shared" si="193"/>
        <v>2403.0542895191566</v>
      </c>
      <c r="T924" s="13"/>
    </row>
    <row r="925" spans="2:20" x14ac:dyDescent="0.35">
      <c r="B925" s="3" t="s">
        <v>38</v>
      </c>
      <c r="C925" s="3">
        <v>917</v>
      </c>
      <c r="D925" s="3">
        <v>328</v>
      </c>
      <c r="E925" s="8">
        <v>59.2</v>
      </c>
      <c r="F925" s="13">
        <f t="shared" si="194"/>
        <v>0.12499999999999981</v>
      </c>
      <c r="G925" s="13">
        <f t="shared" si="188"/>
        <v>16.444444444444443</v>
      </c>
      <c r="H925" s="13">
        <f t="shared" si="183"/>
        <v>32.793749999999953</v>
      </c>
      <c r="I925" s="18">
        <f t="shared" si="184"/>
        <v>101.15249433422221</v>
      </c>
      <c r="J925">
        <v>51.47</v>
      </c>
      <c r="K925">
        <f t="shared" si="185"/>
        <v>32.793749999999953</v>
      </c>
      <c r="L925" s="18">
        <f t="shared" si="189"/>
        <v>185.41624433422217</v>
      </c>
      <c r="M925" s="13">
        <f t="shared" si="190"/>
        <v>185.41624433422217</v>
      </c>
      <c r="N925" s="13">
        <f t="shared" si="191"/>
        <v>539.27499999999918</v>
      </c>
      <c r="O925" s="13">
        <f t="shared" si="192"/>
        <v>1941.3899999999969</v>
      </c>
      <c r="P925" s="13">
        <f t="shared" si="186"/>
        <v>3049.067129051653</v>
      </c>
      <c r="Q925">
        <f t="shared" si="195"/>
        <v>0.27780389398026173</v>
      </c>
      <c r="R925" s="23">
        <f t="shared" si="187"/>
        <v>152.62249433422221</v>
      </c>
      <c r="S925" s="13">
        <f t="shared" si="193"/>
        <v>2509.7921290516538</v>
      </c>
      <c r="T925" s="13"/>
    </row>
    <row r="926" spans="2:20" x14ac:dyDescent="0.35">
      <c r="B926" s="3" t="s">
        <v>38</v>
      </c>
      <c r="C926" s="3">
        <v>918</v>
      </c>
      <c r="D926" s="3">
        <v>329</v>
      </c>
      <c r="E926" s="8">
        <v>59</v>
      </c>
      <c r="F926" s="13">
        <f t="shared" si="194"/>
        <v>-1.3888888888889086E-2</v>
      </c>
      <c r="G926" s="13">
        <f t="shared" si="188"/>
        <v>16.388888888888889</v>
      </c>
      <c r="H926" s="13">
        <f t="shared" si="183"/>
        <v>-3.6437500000000518</v>
      </c>
      <c r="I926" s="18">
        <f t="shared" si="184"/>
        <v>100.47018603263889</v>
      </c>
      <c r="J926">
        <v>51.47</v>
      </c>
      <c r="K926">
        <f t="shared" si="185"/>
        <v>-3.6437500000000518</v>
      </c>
      <c r="L926" s="18">
        <f t="shared" si="189"/>
        <v>148.29643603263887</v>
      </c>
      <c r="M926" s="13">
        <f t="shared" si="190"/>
        <v>148.29643603263887</v>
      </c>
      <c r="N926" s="13">
        <f t="shared" si="191"/>
        <v>-59.717013888889738</v>
      </c>
      <c r="O926" s="13">
        <f t="shared" si="192"/>
        <v>-214.98125000000306</v>
      </c>
      <c r="P926" s="13">
        <f t="shared" si="186"/>
        <v>2430.4138127571368</v>
      </c>
      <c r="Q926">
        <f t="shared" si="195"/>
        <v>0.22211281788808276</v>
      </c>
      <c r="R926" s="23">
        <f t="shared" si="187"/>
        <v>151.94018603263891</v>
      </c>
      <c r="S926" s="13">
        <f t="shared" si="193"/>
        <v>2490.1308266460264</v>
      </c>
      <c r="T926" s="13"/>
    </row>
    <row r="927" spans="2:20" x14ac:dyDescent="0.35">
      <c r="B927" s="3" t="s">
        <v>38</v>
      </c>
      <c r="C927" s="3">
        <v>919</v>
      </c>
      <c r="D927" s="3">
        <v>330</v>
      </c>
      <c r="E927" s="8">
        <v>59.1</v>
      </c>
      <c r="F927" s="13">
        <f t="shared" si="194"/>
        <v>6.9444444444444448E-2</v>
      </c>
      <c r="G927" s="13">
        <f t="shared" si="188"/>
        <v>16.416666666666668</v>
      </c>
      <c r="H927" s="13">
        <f t="shared" si="183"/>
        <v>18.218750000000004</v>
      </c>
      <c r="I927" s="18">
        <f t="shared" si="184"/>
        <v>100.81105155893752</v>
      </c>
      <c r="J927">
        <v>51.47</v>
      </c>
      <c r="K927">
        <f t="shared" si="185"/>
        <v>18.218750000000004</v>
      </c>
      <c r="L927" s="18">
        <f t="shared" si="189"/>
        <v>170.49980155893752</v>
      </c>
      <c r="M927" s="13">
        <f t="shared" si="190"/>
        <v>170.49980155893752</v>
      </c>
      <c r="N927" s="13">
        <f t="shared" si="191"/>
        <v>299.09114583333343</v>
      </c>
      <c r="O927" s="13">
        <f t="shared" si="192"/>
        <v>1076.7281250000003</v>
      </c>
      <c r="P927" s="13">
        <f t="shared" si="186"/>
        <v>2799.038408925891</v>
      </c>
      <c r="Q927">
        <f t="shared" si="195"/>
        <v>0.25657852081820665</v>
      </c>
      <c r="R927" s="23">
        <f t="shared" si="187"/>
        <v>152.28105155893752</v>
      </c>
      <c r="S927" s="13">
        <f t="shared" si="193"/>
        <v>2499.9472630925575</v>
      </c>
      <c r="T927" s="13"/>
    </row>
    <row r="928" spans="2:20" x14ac:dyDescent="0.35">
      <c r="B928" s="3" t="s">
        <v>38</v>
      </c>
      <c r="C928" s="3">
        <v>920</v>
      </c>
      <c r="D928" s="3">
        <v>331</v>
      </c>
      <c r="E928" s="8">
        <v>59.5</v>
      </c>
      <c r="F928" s="13">
        <f t="shared" si="194"/>
        <v>0.19444444444444425</v>
      </c>
      <c r="G928" s="13">
        <f t="shared" si="188"/>
        <v>16.527777777777779</v>
      </c>
      <c r="H928" s="13">
        <f t="shared" si="183"/>
        <v>51.012499999999953</v>
      </c>
      <c r="I928" s="18">
        <f t="shared" si="184"/>
        <v>102.18028615399308</v>
      </c>
      <c r="J928">
        <v>51.47</v>
      </c>
      <c r="K928">
        <f t="shared" si="185"/>
        <v>51.012499999999953</v>
      </c>
      <c r="L928" s="18">
        <f t="shared" si="189"/>
        <v>204.66278615399304</v>
      </c>
      <c r="M928" s="13">
        <f t="shared" si="190"/>
        <v>204.66278615399304</v>
      </c>
      <c r="N928" s="13">
        <f t="shared" si="191"/>
        <v>843.12326388888812</v>
      </c>
      <c r="O928" s="13">
        <f t="shared" si="192"/>
        <v>3035.2437499999974</v>
      </c>
      <c r="P928" s="13">
        <f t="shared" si="186"/>
        <v>3382.6210489340519</v>
      </c>
      <c r="Q928">
        <f t="shared" si="195"/>
        <v>0.31101321311032537</v>
      </c>
      <c r="R928" s="23">
        <f t="shared" si="187"/>
        <v>153.65028615399308</v>
      </c>
      <c r="S928" s="13">
        <f t="shared" si="193"/>
        <v>2539.4977850451637</v>
      </c>
      <c r="T928" s="13"/>
    </row>
    <row r="929" spans="2:20" x14ac:dyDescent="0.35">
      <c r="B929" s="3" t="s">
        <v>38</v>
      </c>
      <c r="C929" s="3">
        <v>921</v>
      </c>
      <c r="D929" s="3">
        <v>332</v>
      </c>
      <c r="E929" s="8">
        <v>60.5</v>
      </c>
      <c r="F929" s="13">
        <f t="shared" si="194"/>
        <v>0.38888888888888851</v>
      </c>
      <c r="G929" s="13">
        <f t="shared" si="188"/>
        <v>16.805555555555557</v>
      </c>
      <c r="H929" s="13">
        <f t="shared" si="183"/>
        <v>102.02499999999991</v>
      </c>
      <c r="I929" s="18">
        <f t="shared" si="184"/>
        <v>105.64378007065976</v>
      </c>
      <c r="J929">
        <v>51.47</v>
      </c>
      <c r="K929">
        <f t="shared" si="185"/>
        <v>102.02499999999991</v>
      </c>
      <c r="L929" s="18">
        <f t="shared" si="189"/>
        <v>259.13878007065966</v>
      </c>
      <c r="M929" s="13">
        <f t="shared" si="190"/>
        <v>259.13878007065966</v>
      </c>
      <c r="N929" s="13">
        <f t="shared" si="191"/>
        <v>1714.5868055555541</v>
      </c>
      <c r="O929" s="13">
        <f t="shared" si="192"/>
        <v>6172.5124999999944</v>
      </c>
      <c r="P929" s="13">
        <f t="shared" si="186"/>
        <v>4354.9711650763638</v>
      </c>
      <c r="Q929">
        <f t="shared" si="195"/>
        <v>0.40162511855704242</v>
      </c>
      <c r="R929" s="23">
        <f t="shared" si="187"/>
        <v>157.11378007065974</v>
      </c>
      <c r="S929" s="13">
        <f t="shared" si="193"/>
        <v>2640.38435952081</v>
      </c>
      <c r="T929" s="13"/>
    </row>
    <row r="930" spans="2:20" x14ac:dyDescent="0.35">
      <c r="B930" s="3" t="s">
        <v>38</v>
      </c>
      <c r="C930" s="3">
        <v>922</v>
      </c>
      <c r="D930" s="3">
        <v>333</v>
      </c>
      <c r="E930" s="8">
        <v>62.3</v>
      </c>
      <c r="F930" s="13">
        <f t="shared" si="194"/>
        <v>0.47222222222222199</v>
      </c>
      <c r="G930" s="13">
        <f t="shared" si="188"/>
        <v>17.305555555555557</v>
      </c>
      <c r="H930" s="13">
        <f t="shared" si="183"/>
        <v>123.88749999999995</v>
      </c>
      <c r="I930" s="18">
        <f t="shared" si="184"/>
        <v>112.02353586515976</v>
      </c>
      <c r="J930">
        <v>51.47</v>
      </c>
      <c r="K930">
        <f t="shared" si="185"/>
        <v>123.88749999999995</v>
      </c>
      <c r="L930" s="18">
        <f t="shared" si="189"/>
        <v>287.38103586515967</v>
      </c>
      <c r="M930" s="13">
        <f t="shared" si="190"/>
        <v>287.38103586515967</v>
      </c>
      <c r="N930" s="13">
        <f t="shared" si="191"/>
        <v>2143.9420138888881</v>
      </c>
      <c r="O930" s="13">
        <f t="shared" si="192"/>
        <v>7718.191249999998</v>
      </c>
      <c r="P930" s="13">
        <f t="shared" si="186"/>
        <v>4973.2884817776248</v>
      </c>
      <c r="Q930">
        <f t="shared" si="195"/>
        <v>0.46002918456443032</v>
      </c>
      <c r="R930" s="23">
        <f t="shared" si="187"/>
        <v>163.49353586515974</v>
      </c>
      <c r="S930" s="13">
        <f t="shared" si="193"/>
        <v>2829.3464678887367</v>
      </c>
      <c r="T930" s="13"/>
    </row>
    <row r="931" spans="2:20" x14ac:dyDescent="0.35">
      <c r="B931" s="3" t="s">
        <v>38</v>
      </c>
      <c r="C931" s="3">
        <v>923</v>
      </c>
      <c r="D931" s="3">
        <v>334</v>
      </c>
      <c r="E931" s="8">
        <v>63.9</v>
      </c>
      <c r="F931" s="13">
        <f t="shared" si="194"/>
        <v>0.38888888888888851</v>
      </c>
      <c r="G931" s="13">
        <f t="shared" si="188"/>
        <v>17.75</v>
      </c>
      <c r="H931" s="13">
        <f t="shared" si="183"/>
        <v>102.02499999999991</v>
      </c>
      <c r="I931" s="18">
        <f t="shared" si="184"/>
        <v>117.85144162893751</v>
      </c>
      <c r="J931">
        <v>51.47</v>
      </c>
      <c r="K931">
        <f t="shared" si="185"/>
        <v>102.02499999999991</v>
      </c>
      <c r="L931" s="18">
        <f t="shared" si="189"/>
        <v>271.34644162893744</v>
      </c>
      <c r="M931" s="13">
        <f t="shared" si="190"/>
        <v>271.34644162893744</v>
      </c>
      <c r="N931" s="13">
        <f t="shared" si="191"/>
        <v>1810.9437499999983</v>
      </c>
      <c r="O931" s="13">
        <f t="shared" si="192"/>
        <v>6519.3974999999937</v>
      </c>
      <c r="P931" s="13">
        <f t="shared" si="186"/>
        <v>4816.3993389136394</v>
      </c>
      <c r="Q931">
        <f t="shared" si="195"/>
        <v>0.44685482755476547</v>
      </c>
      <c r="R931" s="23">
        <f t="shared" si="187"/>
        <v>169.32144162893752</v>
      </c>
      <c r="S931" s="13">
        <f t="shared" si="193"/>
        <v>3005.4555889136409</v>
      </c>
      <c r="T931" s="13"/>
    </row>
    <row r="932" spans="2:20" x14ac:dyDescent="0.35">
      <c r="B932" s="3" t="s">
        <v>38</v>
      </c>
      <c r="C932" s="3">
        <v>924</v>
      </c>
      <c r="D932" s="3">
        <v>335</v>
      </c>
      <c r="E932" s="8">
        <v>65.099999999999994</v>
      </c>
      <c r="F932" s="13">
        <f t="shared" si="194"/>
        <v>2.7777777777777186E-2</v>
      </c>
      <c r="G932" s="13">
        <f t="shared" si="188"/>
        <v>18.083333333333332</v>
      </c>
      <c r="H932" s="13">
        <f t="shared" si="183"/>
        <v>7.2874999999998451</v>
      </c>
      <c r="I932" s="18">
        <f t="shared" si="184"/>
        <v>122.3193487814375</v>
      </c>
      <c r="J932">
        <v>51.47</v>
      </c>
      <c r="K932">
        <f t="shared" si="185"/>
        <v>7.2874999999998451</v>
      </c>
      <c r="L932" s="18">
        <f t="shared" si="189"/>
        <v>181.07684878143735</v>
      </c>
      <c r="M932" s="13">
        <f t="shared" si="190"/>
        <v>181.07684878143735</v>
      </c>
      <c r="N932" s="13">
        <f t="shared" si="191"/>
        <v>131.78229166666387</v>
      </c>
      <c r="O932" s="13">
        <f t="shared" si="192"/>
        <v>474.41624999998987</v>
      </c>
      <c r="P932" s="13">
        <f t="shared" si="186"/>
        <v>3274.4730154643253</v>
      </c>
      <c r="Q932">
        <f t="shared" si="195"/>
        <v>0.30470790560570804</v>
      </c>
      <c r="R932" s="23">
        <f t="shared" si="187"/>
        <v>173.7893487814375</v>
      </c>
      <c r="S932" s="13">
        <f t="shared" si="193"/>
        <v>3142.6907237976616</v>
      </c>
      <c r="T932" s="13"/>
    </row>
    <row r="933" spans="2:20" x14ac:dyDescent="0.35">
      <c r="B933" s="3" t="s">
        <v>38</v>
      </c>
      <c r="C933" s="3">
        <v>925</v>
      </c>
      <c r="D933" s="3">
        <v>336</v>
      </c>
      <c r="E933" s="8">
        <v>64.099999999999994</v>
      </c>
      <c r="F933" s="13">
        <f t="shared" si="194"/>
        <v>-0.33333333333333215</v>
      </c>
      <c r="G933" s="13">
        <f t="shared" si="188"/>
        <v>17.805555555555554</v>
      </c>
      <c r="H933" s="13">
        <f t="shared" si="183"/>
        <v>-87.44999999999969</v>
      </c>
      <c r="I933" s="18">
        <f t="shared" si="184"/>
        <v>118.5903203311597</v>
      </c>
      <c r="J933">
        <v>51.47</v>
      </c>
      <c r="K933">
        <f t="shared" si="185"/>
        <v>-87.44999999999969</v>
      </c>
      <c r="L933" s="18">
        <f t="shared" si="189"/>
        <v>82.610320331159997</v>
      </c>
      <c r="M933" s="13">
        <f t="shared" si="190"/>
        <v>82.610320331159997</v>
      </c>
      <c r="N933" s="13">
        <f t="shared" si="191"/>
        <v>-1557.0958333333276</v>
      </c>
      <c r="O933" s="13">
        <f t="shared" si="192"/>
        <v>-5605.5449999999792</v>
      </c>
      <c r="P933" s="13">
        <f t="shared" si="186"/>
        <v>1470.9226481187097</v>
      </c>
      <c r="Q933">
        <f t="shared" si="195"/>
        <v>0.13728611382441291</v>
      </c>
      <c r="R933" s="23">
        <f t="shared" si="187"/>
        <v>170.06032033115969</v>
      </c>
      <c r="S933" s="13">
        <f t="shared" si="193"/>
        <v>3028.0184814520371</v>
      </c>
      <c r="T933" s="13"/>
    </row>
    <row r="934" spans="2:20" x14ac:dyDescent="0.35">
      <c r="B934" s="3" t="s">
        <v>38</v>
      </c>
      <c r="C934" s="3">
        <v>926</v>
      </c>
      <c r="D934" s="3">
        <v>337</v>
      </c>
      <c r="E934" s="8">
        <v>62.7</v>
      </c>
      <c r="F934" s="13">
        <f t="shared" si="194"/>
        <v>-0.29166666666666585</v>
      </c>
      <c r="G934" s="13">
        <f t="shared" si="188"/>
        <v>17.416666666666668</v>
      </c>
      <c r="H934" s="13">
        <f t="shared" si="183"/>
        <v>-76.518749999999798</v>
      </c>
      <c r="I934" s="18">
        <f t="shared" si="184"/>
        <v>113.46665833043753</v>
      </c>
      <c r="J934">
        <v>51.47</v>
      </c>
      <c r="K934">
        <f t="shared" si="185"/>
        <v>-76.518749999999798</v>
      </c>
      <c r="L934" s="18">
        <f t="shared" si="189"/>
        <v>88.417908330437726</v>
      </c>
      <c r="M934" s="13">
        <f t="shared" si="190"/>
        <v>88.417908330437726</v>
      </c>
      <c r="N934" s="13">
        <f t="shared" si="191"/>
        <v>-1332.7015624999965</v>
      </c>
      <c r="O934" s="13">
        <f t="shared" si="192"/>
        <v>-4797.7256249999873</v>
      </c>
      <c r="P934" s="13">
        <f t="shared" si="186"/>
        <v>1539.9452367551239</v>
      </c>
      <c r="Q934">
        <f t="shared" si="195"/>
        <v>0.14415598466291021</v>
      </c>
      <c r="R934" s="23">
        <f t="shared" si="187"/>
        <v>164.93665833043752</v>
      </c>
      <c r="S934" s="13">
        <f t="shared" si="193"/>
        <v>2872.6467992551206</v>
      </c>
      <c r="T934" s="13"/>
    </row>
    <row r="935" spans="2:20" x14ac:dyDescent="0.35">
      <c r="B935" s="3" t="s">
        <v>38</v>
      </c>
      <c r="C935" s="3">
        <v>927</v>
      </c>
      <c r="D935" s="3">
        <v>338</v>
      </c>
      <c r="E935" s="8">
        <v>62</v>
      </c>
      <c r="F935" s="13">
        <f t="shared" si="194"/>
        <v>-0.19444444444444522</v>
      </c>
      <c r="G935" s="13">
        <f t="shared" si="188"/>
        <v>17.222222222222221</v>
      </c>
      <c r="H935" s="13">
        <f t="shared" si="183"/>
        <v>-51.012500000000209</v>
      </c>
      <c r="I935" s="18">
        <f t="shared" si="184"/>
        <v>110.94725513055556</v>
      </c>
      <c r="J935">
        <v>51.47</v>
      </c>
      <c r="K935">
        <f t="shared" si="185"/>
        <v>-51.012500000000209</v>
      </c>
      <c r="L935" s="18">
        <f t="shared" si="189"/>
        <v>111.40475513055534</v>
      </c>
      <c r="M935" s="13">
        <f t="shared" si="190"/>
        <v>111.40475513055534</v>
      </c>
      <c r="N935" s="13">
        <f t="shared" si="191"/>
        <v>-878.54861111111472</v>
      </c>
      <c r="O935" s="13">
        <f t="shared" si="192"/>
        <v>-3162.7750000000128</v>
      </c>
      <c r="P935" s="13">
        <f t="shared" si="186"/>
        <v>1918.6374494706754</v>
      </c>
      <c r="Q935">
        <f t="shared" si="195"/>
        <v>0.18013873831141342</v>
      </c>
      <c r="R935" s="23">
        <f t="shared" si="187"/>
        <v>162.41725513055556</v>
      </c>
      <c r="S935" s="13">
        <f t="shared" si="193"/>
        <v>2797.1860605817901</v>
      </c>
      <c r="T935" s="13"/>
    </row>
    <row r="936" spans="2:20" x14ac:dyDescent="0.35">
      <c r="B936" s="3" t="s">
        <v>38</v>
      </c>
      <c r="C936" s="3">
        <v>928</v>
      </c>
      <c r="D936" s="3">
        <v>339</v>
      </c>
      <c r="E936" s="8">
        <v>61.3</v>
      </c>
      <c r="F936" s="13">
        <f t="shared" si="194"/>
        <v>-0.15277777777777798</v>
      </c>
      <c r="G936" s="13">
        <f t="shared" si="188"/>
        <v>17.027777777777779</v>
      </c>
      <c r="H936" s="13">
        <f t="shared" si="183"/>
        <v>-40.081250000000061</v>
      </c>
      <c r="I936" s="18">
        <f t="shared" si="184"/>
        <v>108.45613713099307</v>
      </c>
      <c r="J936">
        <v>51.47</v>
      </c>
      <c r="K936">
        <f t="shared" si="185"/>
        <v>-40.081250000000061</v>
      </c>
      <c r="L936" s="18">
        <f t="shared" si="189"/>
        <v>119.84488713099302</v>
      </c>
      <c r="M936" s="13">
        <f t="shared" si="190"/>
        <v>119.84488713099302</v>
      </c>
      <c r="N936" s="13">
        <f t="shared" si="191"/>
        <v>-682.49461805555666</v>
      </c>
      <c r="O936" s="13">
        <f t="shared" si="192"/>
        <v>-2456.9806250000038</v>
      </c>
      <c r="P936" s="13">
        <f t="shared" si="186"/>
        <v>2040.692105869409</v>
      </c>
      <c r="Q936">
        <f t="shared" si="195"/>
        <v>0.19216517330270266</v>
      </c>
      <c r="R936" s="23">
        <f t="shared" si="187"/>
        <v>159.92613713099308</v>
      </c>
      <c r="S936" s="13">
        <f t="shared" si="193"/>
        <v>2723.1867239249659</v>
      </c>
      <c r="T936" s="13"/>
    </row>
    <row r="937" spans="2:20" x14ac:dyDescent="0.35">
      <c r="B937" s="3" t="s">
        <v>38</v>
      </c>
      <c r="C937" s="3">
        <v>929</v>
      </c>
      <c r="D937" s="3">
        <v>340</v>
      </c>
      <c r="E937" s="8">
        <v>60.9</v>
      </c>
      <c r="F937" s="13">
        <f t="shared" si="194"/>
        <v>-0.11111111111111072</v>
      </c>
      <c r="G937" s="13">
        <f t="shared" si="188"/>
        <v>16.916666666666668</v>
      </c>
      <c r="H937" s="13">
        <f t="shared" si="183"/>
        <v>-29.149999999999899</v>
      </c>
      <c r="I937" s="18">
        <f t="shared" si="184"/>
        <v>107.04534060893752</v>
      </c>
      <c r="J937">
        <v>51.47</v>
      </c>
      <c r="K937">
        <f t="shared" si="185"/>
        <v>-29.149999999999899</v>
      </c>
      <c r="L937" s="18">
        <f t="shared" si="189"/>
        <v>129.36534060893763</v>
      </c>
      <c r="M937" s="13">
        <f t="shared" si="190"/>
        <v>129.36534060893763</v>
      </c>
      <c r="N937" s="13">
        <f t="shared" si="191"/>
        <v>-493.12083333333169</v>
      </c>
      <c r="O937" s="13">
        <f t="shared" si="192"/>
        <v>-1775.234999999994</v>
      </c>
      <c r="P937" s="13">
        <f t="shared" si="186"/>
        <v>2188.4303453011948</v>
      </c>
      <c r="Q937">
        <f t="shared" si="195"/>
        <v>0.20668508816733508</v>
      </c>
      <c r="R937" s="23">
        <f t="shared" si="187"/>
        <v>158.51534060893752</v>
      </c>
      <c r="S937" s="13">
        <f t="shared" si="193"/>
        <v>2681.5511786345264</v>
      </c>
      <c r="T937" s="13"/>
    </row>
    <row r="938" spans="2:20" x14ac:dyDescent="0.35">
      <c r="B938" s="3" t="s">
        <v>38</v>
      </c>
      <c r="C938" s="3">
        <v>930</v>
      </c>
      <c r="D938" s="3">
        <v>341</v>
      </c>
      <c r="E938" s="8">
        <v>60.5</v>
      </c>
      <c r="F938" s="13">
        <f t="shared" si="194"/>
        <v>-9.7222222222221627E-2</v>
      </c>
      <c r="G938" s="13">
        <f t="shared" si="188"/>
        <v>16.805555555555557</v>
      </c>
      <c r="H938" s="13">
        <f t="shared" si="183"/>
        <v>-25.506249999999845</v>
      </c>
      <c r="I938" s="18">
        <f t="shared" si="184"/>
        <v>105.64378007065976</v>
      </c>
      <c r="J938">
        <v>51.47</v>
      </c>
      <c r="K938">
        <f t="shared" si="185"/>
        <v>-25.506249999999845</v>
      </c>
      <c r="L938" s="18">
        <f t="shared" si="189"/>
        <v>131.60753007065989</v>
      </c>
      <c r="M938" s="13">
        <f t="shared" si="190"/>
        <v>131.60753007065989</v>
      </c>
      <c r="N938" s="13">
        <f t="shared" si="191"/>
        <v>-428.6467013888863</v>
      </c>
      <c r="O938" s="13">
        <f t="shared" si="192"/>
        <v>-1543.1281249999906</v>
      </c>
      <c r="P938" s="13">
        <f t="shared" si="186"/>
        <v>2211.7376581319236</v>
      </c>
      <c r="Q938">
        <f t="shared" si="195"/>
        <v>0.20950070595082942</v>
      </c>
      <c r="R938" s="23">
        <f t="shared" si="187"/>
        <v>157.11378007065974</v>
      </c>
      <c r="S938" s="13">
        <f t="shared" si="193"/>
        <v>2640.38435952081</v>
      </c>
      <c r="T938" s="13"/>
    </row>
    <row r="939" spans="2:20" x14ac:dyDescent="0.35">
      <c r="B939" s="3" t="s">
        <v>38</v>
      </c>
      <c r="C939" s="3">
        <v>931</v>
      </c>
      <c r="D939" s="3">
        <v>342</v>
      </c>
      <c r="E939" s="8">
        <v>60.2</v>
      </c>
      <c r="F939" s="13">
        <f t="shared" si="194"/>
        <v>-9.7222222222222612E-2</v>
      </c>
      <c r="G939" s="13">
        <f t="shared" si="188"/>
        <v>16.722222222222221</v>
      </c>
      <c r="H939" s="13">
        <f t="shared" si="183"/>
        <v>-25.506250000000104</v>
      </c>
      <c r="I939" s="18">
        <f t="shared" si="184"/>
        <v>104.59867078130556</v>
      </c>
      <c r="J939">
        <v>51.47</v>
      </c>
      <c r="K939">
        <f t="shared" si="185"/>
        <v>-25.506250000000104</v>
      </c>
      <c r="L939" s="18">
        <f t="shared" si="189"/>
        <v>130.56242078130546</v>
      </c>
      <c r="M939" s="13">
        <f t="shared" si="190"/>
        <v>130.56242078130546</v>
      </c>
      <c r="N939" s="13">
        <f t="shared" si="191"/>
        <v>-426.52118055555729</v>
      </c>
      <c r="O939" s="13">
        <f t="shared" si="192"/>
        <v>-1535.4762500000061</v>
      </c>
      <c r="P939" s="13">
        <f t="shared" si="186"/>
        <v>2183.2938141762747</v>
      </c>
      <c r="Q939">
        <f t="shared" si="195"/>
        <v>0.20741291234674611</v>
      </c>
      <c r="R939" s="23">
        <f t="shared" si="187"/>
        <v>156.06867078130557</v>
      </c>
      <c r="S939" s="13">
        <f t="shared" si="193"/>
        <v>2609.814994731832</v>
      </c>
      <c r="T939" s="13"/>
    </row>
    <row r="940" spans="2:20" x14ac:dyDescent="0.35">
      <c r="B940" s="3" t="s">
        <v>38</v>
      </c>
      <c r="C940" s="3">
        <v>932</v>
      </c>
      <c r="D940" s="3">
        <v>343</v>
      </c>
      <c r="E940" s="8">
        <v>59.8</v>
      </c>
      <c r="F940" s="13">
        <f t="shared" si="194"/>
        <v>-0.1111111111111117</v>
      </c>
      <c r="G940" s="13">
        <f t="shared" si="188"/>
        <v>16.611111111111111</v>
      </c>
      <c r="H940" s="13">
        <f t="shared" si="183"/>
        <v>-29.150000000000158</v>
      </c>
      <c r="I940" s="18">
        <f t="shared" si="184"/>
        <v>103.21327321463889</v>
      </c>
      <c r="J940">
        <v>51.47</v>
      </c>
      <c r="K940">
        <f t="shared" si="185"/>
        <v>-29.150000000000158</v>
      </c>
      <c r="L940" s="18">
        <f t="shared" si="189"/>
        <v>125.53327321463873</v>
      </c>
      <c r="M940" s="13">
        <f t="shared" si="190"/>
        <v>125.53327321463873</v>
      </c>
      <c r="N940" s="13">
        <f t="shared" si="191"/>
        <v>-484.21388888889152</v>
      </c>
      <c r="O940" s="13">
        <f t="shared" si="192"/>
        <v>-1743.1700000000094</v>
      </c>
      <c r="P940" s="13">
        <f t="shared" si="186"/>
        <v>2085.2471495098321</v>
      </c>
      <c r="Q940">
        <f t="shared" si="195"/>
        <v>0.19867771452274235</v>
      </c>
      <c r="R940" s="23">
        <f t="shared" si="187"/>
        <v>154.68327321463889</v>
      </c>
      <c r="S940" s="13">
        <f t="shared" si="193"/>
        <v>2569.4610383987238</v>
      </c>
      <c r="T940" s="13"/>
    </row>
    <row r="941" spans="2:20" x14ac:dyDescent="0.35">
      <c r="B941" s="3" t="s">
        <v>38</v>
      </c>
      <c r="C941" s="3">
        <v>933</v>
      </c>
      <c r="D941" s="3">
        <v>344</v>
      </c>
      <c r="E941" s="8">
        <v>59.4</v>
      </c>
      <c r="F941" s="13">
        <f t="shared" si="194"/>
        <v>-0.16666666666666607</v>
      </c>
      <c r="G941" s="13">
        <f t="shared" si="188"/>
        <v>16.5</v>
      </c>
      <c r="H941" s="13">
        <f t="shared" si="183"/>
        <v>-43.724999999999845</v>
      </c>
      <c r="I941" s="18">
        <f t="shared" si="184"/>
        <v>101.83711163175001</v>
      </c>
      <c r="J941">
        <v>51.47</v>
      </c>
      <c r="K941">
        <f t="shared" si="185"/>
        <v>-43.724999999999845</v>
      </c>
      <c r="L941" s="18">
        <f t="shared" si="189"/>
        <v>109.58211163175014</v>
      </c>
      <c r="M941" s="13">
        <f t="shared" si="190"/>
        <v>109.58211163175014</v>
      </c>
      <c r="N941" s="13">
        <f t="shared" si="191"/>
        <v>-721.46249999999748</v>
      </c>
      <c r="O941" s="13">
        <f t="shared" si="192"/>
        <v>-2597.2649999999908</v>
      </c>
      <c r="P941" s="13">
        <f t="shared" si="186"/>
        <v>1808.1048419238773</v>
      </c>
      <c r="Q941">
        <f t="shared" si="195"/>
        <v>0.17277446267272603</v>
      </c>
      <c r="R941" s="23">
        <f t="shared" si="187"/>
        <v>153.30711163174999</v>
      </c>
      <c r="S941" s="13">
        <f t="shared" si="193"/>
        <v>2529.5673419238747</v>
      </c>
      <c r="T941" s="13"/>
    </row>
    <row r="942" spans="2:20" x14ac:dyDescent="0.35">
      <c r="B942" s="3" t="s">
        <v>38</v>
      </c>
      <c r="C942" s="3">
        <v>934</v>
      </c>
      <c r="D942" s="3">
        <v>345</v>
      </c>
      <c r="E942" s="8">
        <v>58.6</v>
      </c>
      <c r="F942" s="13">
        <f t="shared" si="194"/>
        <v>-0.26388888888888867</v>
      </c>
      <c r="G942" s="13">
        <f t="shared" si="188"/>
        <v>16.277777777777779</v>
      </c>
      <c r="H942" s="13">
        <f t="shared" si="183"/>
        <v>-69.231249999999946</v>
      </c>
      <c r="I942" s="18">
        <f t="shared" si="184"/>
        <v>99.112496417305564</v>
      </c>
      <c r="J942">
        <v>51.47</v>
      </c>
      <c r="K942">
        <f t="shared" si="185"/>
        <v>-69.231249999999946</v>
      </c>
      <c r="L942" s="18">
        <f t="shared" si="189"/>
        <v>81.351246417305603</v>
      </c>
      <c r="M942" s="13">
        <f t="shared" si="190"/>
        <v>81.351246417305603</v>
      </c>
      <c r="N942" s="13">
        <f t="shared" si="191"/>
        <v>-1126.930902777777</v>
      </c>
      <c r="O942" s="13">
        <f t="shared" si="192"/>
        <v>-4056.9512499999969</v>
      </c>
      <c r="P942" s="13">
        <f t="shared" si="186"/>
        <v>1324.2175111261413</v>
      </c>
      <c r="Q942">
        <f t="shared" si="195"/>
        <v>0.12690417814958854</v>
      </c>
      <c r="R942" s="23">
        <f t="shared" si="187"/>
        <v>150.58249641730555</v>
      </c>
      <c r="S942" s="13">
        <f t="shared" si="193"/>
        <v>2451.1484139039185</v>
      </c>
      <c r="T942" s="13"/>
    </row>
    <row r="943" spans="2:20" x14ac:dyDescent="0.35">
      <c r="B943" s="3" t="s">
        <v>38</v>
      </c>
      <c r="C943" s="3">
        <v>935</v>
      </c>
      <c r="D943" s="3">
        <v>346</v>
      </c>
      <c r="E943" s="8">
        <v>57.5</v>
      </c>
      <c r="F943" s="13">
        <f t="shared" si="194"/>
        <v>-0.27777777777777779</v>
      </c>
      <c r="G943" s="13">
        <f t="shared" si="188"/>
        <v>15.972222222222221</v>
      </c>
      <c r="H943" s="13">
        <f t="shared" si="183"/>
        <v>-72.875000000000014</v>
      </c>
      <c r="I943" s="18">
        <f t="shared" si="184"/>
        <v>95.426473016493063</v>
      </c>
      <c r="J943">
        <v>51.47</v>
      </c>
      <c r="K943">
        <f t="shared" si="185"/>
        <v>-72.875000000000014</v>
      </c>
      <c r="L943" s="18">
        <f t="shared" si="189"/>
        <v>74.021473016493061</v>
      </c>
      <c r="M943" s="13">
        <f t="shared" si="190"/>
        <v>74.021473016493061</v>
      </c>
      <c r="N943" s="13">
        <f t="shared" si="191"/>
        <v>-1163.9756944444446</v>
      </c>
      <c r="O943" s="13">
        <f t="shared" si="192"/>
        <v>-4190.3125000000009</v>
      </c>
      <c r="P943" s="13">
        <f t="shared" si="186"/>
        <v>1182.2874162356529</v>
      </c>
      <c r="Q943">
        <f t="shared" si="195"/>
        <v>0.11363095722709331</v>
      </c>
      <c r="R943" s="23">
        <f t="shared" si="187"/>
        <v>146.89647301649308</v>
      </c>
      <c r="S943" s="13">
        <f t="shared" si="193"/>
        <v>2346.2631106800973</v>
      </c>
      <c r="T943" s="13"/>
    </row>
    <row r="944" spans="2:20" x14ac:dyDescent="0.35">
      <c r="B944" s="3" t="s">
        <v>38</v>
      </c>
      <c r="C944" s="3">
        <v>936</v>
      </c>
      <c r="D944" s="3">
        <v>347</v>
      </c>
      <c r="E944" s="8">
        <v>56.6</v>
      </c>
      <c r="F944" s="13">
        <f t="shared" si="194"/>
        <v>-0.20833333333333331</v>
      </c>
      <c r="G944" s="13">
        <f t="shared" si="188"/>
        <v>15.722222222222221</v>
      </c>
      <c r="H944" s="13">
        <f t="shared" si="183"/>
        <v>-54.65625</v>
      </c>
      <c r="I944" s="18">
        <f t="shared" si="184"/>
        <v>92.462588097305556</v>
      </c>
      <c r="J944">
        <v>51.47</v>
      </c>
      <c r="K944">
        <f t="shared" si="185"/>
        <v>-54.65625</v>
      </c>
      <c r="L944" s="18">
        <f t="shared" si="189"/>
        <v>89.27633809730554</v>
      </c>
      <c r="M944" s="13">
        <f t="shared" si="190"/>
        <v>89.27633809730554</v>
      </c>
      <c r="N944" s="13">
        <f t="shared" si="191"/>
        <v>-859.31770833333326</v>
      </c>
      <c r="O944" s="13">
        <f t="shared" si="192"/>
        <v>-3093.5437499999994</v>
      </c>
      <c r="P944" s="13">
        <f t="shared" si="186"/>
        <v>1403.6224267520815</v>
      </c>
      <c r="Q944">
        <f t="shared" si="195"/>
        <v>0.13529360613415897</v>
      </c>
      <c r="R944" s="23">
        <f t="shared" si="187"/>
        <v>143.93258809730554</v>
      </c>
      <c r="S944" s="13">
        <f t="shared" si="193"/>
        <v>2262.940135085415</v>
      </c>
      <c r="T944" s="13"/>
    </row>
    <row r="945" spans="2:20" x14ac:dyDescent="0.35">
      <c r="B945" s="3" t="s">
        <v>38</v>
      </c>
      <c r="C945" s="3">
        <v>937</v>
      </c>
      <c r="D945" s="3">
        <v>348</v>
      </c>
      <c r="E945" s="8">
        <v>56</v>
      </c>
      <c r="F945" s="13">
        <f t="shared" si="194"/>
        <v>-0.15277777777777798</v>
      </c>
      <c r="G945" s="13">
        <f t="shared" si="188"/>
        <v>15.555555555555555</v>
      </c>
      <c r="H945" s="13">
        <f t="shared" si="183"/>
        <v>-40.081250000000061</v>
      </c>
      <c r="I945" s="18">
        <f t="shared" si="184"/>
        <v>90.512641022222226</v>
      </c>
      <c r="J945">
        <v>51.47</v>
      </c>
      <c r="K945">
        <f t="shared" si="185"/>
        <v>-40.081250000000061</v>
      </c>
      <c r="L945" s="18">
        <f t="shared" si="189"/>
        <v>101.90139102222216</v>
      </c>
      <c r="M945" s="13">
        <f t="shared" si="190"/>
        <v>101.90139102222216</v>
      </c>
      <c r="N945" s="13">
        <f t="shared" si="191"/>
        <v>-623.48611111111211</v>
      </c>
      <c r="O945" s="13">
        <f t="shared" si="192"/>
        <v>-2244.5500000000034</v>
      </c>
      <c r="P945" s="13">
        <f t="shared" si="186"/>
        <v>1585.132749234567</v>
      </c>
      <c r="Q945">
        <f t="shared" si="195"/>
        <v>0.1532294990926748</v>
      </c>
      <c r="R945" s="23">
        <f t="shared" si="187"/>
        <v>141.98264102222223</v>
      </c>
      <c r="S945" s="13">
        <f t="shared" si="193"/>
        <v>2208.618860345679</v>
      </c>
      <c r="T945" s="13"/>
    </row>
    <row r="946" spans="2:20" x14ac:dyDescent="0.35">
      <c r="B946" s="3" t="s">
        <v>38</v>
      </c>
      <c r="C946" s="3">
        <v>938</v>
      </c>
      <c r="D946" s="3">
        <v>349</v>
      </c>
      <c r="E946" s="8">
        <v>55.5</v>
      </c>
      <c r="F946" s="13">
        <f t="shared" si="194"/>
        <v>-0.1388888888888889</v>
      </c>
      <c r="G946" s="13">
        <f t="shared" si="188"/>
        <v>15.416666666666666</v>
      </c>
      <c r="H946" s="13">
        <f t="shared" si="183"/>
        <v>-36.437500000000007</v>
      </c>
      <c r="I946" s="18">
        <f t="shared" si="184"/>
        <v>88.903559473437497</v>
      </c>
      <c r="J946">
        <v>51.47</v>
      </c>
      <c r="K946">
        <f t="shared" si="185"/>
        <v>-36.437500000000007</v>
      </c>
      <c r="L946" s="18">
        <f t="shared" si="189"/>
        <v>103.9360594734375</v>
      </c>
      <c r="M946" s="13">
        <f t="shared" si="190"/>
        <v>103.9360594734375</v>
      </c>
      <c r="N946" s="13">
        <f t="shared" si="191"/>
        <v>-561.74479166666674</v>
      </c>
      <c r="O946" s="13">
        <f t="shared" si="192"/>
        <v>-2022.28125</v>
      </c>
      <c r="P946" s="13">
        <f t="shared" si="186"/>
        <v>1602.347583548828</v>
      </c>
      <c r="Q946">
        <f t="shared" si="195"/>
        <v>0.15533869629403915</v>
      </c>
      <c r="R946" s="23">
        <f t="shared" si="187"/>
        <v>140.3735594734375</v>
      </c>
      <c r="S946" s="13">
        <f t="shared" si="193"/>
        <v>2164.0923752154949</v>
      </c>
      <c r="T946" s="13"/>
    </row>
    <row r="947" spans="2:20" x14ac:dyDescent="0.35">
      <c r="B947" s="3" t="s">
        <v>38</v>
      </c>
      <c r="C947" s="3">
        <v>939</v>
      </c>
      <c r="D947" s="3">
        <v>350</v>
      </c>
      <c r="E947" s="8">
        <v>55</v>
      </c>
      <c r="F947" s="13">
        <f t="shared" si="194"/>
        <v>-0.15277777777777798</v>
      </c>
      <c r="G947" s="13">
        <f t="shared" si="188"/>
        <v>15.277777777777779</v>
      </c>
      <c r="H947" s="13">
        <f t="shared" si="183"/>
        <v>-40.081250000000061</v>
      </c>
      <c r="I947" s="18">
        <f t="shared" si="184"/>
        <v>87.308909149305578</v>
      </c>
      <c r="J947">
        <v>51.47</v>
      </c>
      <c r="K947">
        <f t="shared" si="185"/>
        <v>-40.081250000000061</v>
      </c>
      <c r="L947" s="18">
        <f t="shared" si="189"/>
        <v>98.697659149305508</v>
      </c>
      <c r="M947" s="13">
        <f t="shared" si="190"/>
        <v>98.697659149305508</v>
      </c>
      <c r="N947" s="13">
        <f t="shared" si="191"/>
        <v>-612.35243055555657</v>
      </c>
      <c r="O947" s="13">
        <f t="shared" si="192"/>
        <v>-2204.4687500000036</v>
      </c>
      <c r="P947" s="13">
        <f t="shared" si="186"/>
        <v>1507.8809036699454</v>
      </c>
      <c r="Q947">
        <f t="shared" si="195"/>
        <v>0.14659953230124467</v>
      </c>
      <c r="R947" s="23">
        <f t="shared" si="187"/>
        <v>138.77890914930558</v>
      </c>
      <c r="S947" s="13">
        <f t="shared" si="193"/>
        <v>2120.2333342255019</v>
      </c>
      <c r="T947" s="13"/>
    </row>
    <row r="948" spans="2:20" x14ac:dyDescent="0.35">
      <c r="B948" s="3" t="s">
        <v>38</v>
      </c>
      <c r="C948" s="3">
        <v>940</v>
      </c>
      <c r="D948" s="3">
        <v>351</v>
      </c>
      <c r="E948" s="8">
        <v>54.4</v>
      </c>
      <c r="F948" s="13">
        <f t="shared" si="194"/>
        <v>-0.12499999999999981</v>
      </c>
      <c r="G948" s="13">
        <f t="shared" si="188"/>
        <v>15.111111111111111</v>
      </c>
      <c r="H948" s="13">
        <f t="shared" si="183"/>
        <v>-32.793749999999953</v>
      </c>
      <c r="I948" s="18">
        <f t="shared" si="184"/>
        <v>85.4143779768889</v>
      </c>
      <c r="J948">
        <v>51.47</v>
      </c>
      <c r="K948">
        <f t="shared" si="185"/>
        <v>-32.793749999999953</v>
      </c>
      <c r="L948" s="18">
        <f t="shared" si="189"/>
        <v>104.09062797688895</v>
      </c>
      <c r="M948" s="13">
        <f t="shared" si="190"/>
        <v>104.09062797688895</v>
      </c>
      <c r="N948" s="13">
        <f t="shared" si="191"/>
        <v>-495.54999999999927</v>
      </c>
      <c r="O948" s="13">
        <f t="shared" si="192"/>
        <v>-1783.9799999999973</v>
      </c>
      <c r="P948" s="13">
        <f t="shared" si="186"/>
        <v>1572.9250449840997</v>
      </c>
      <c r="Q948">
        <f t="shared" si="195"/>
        <v>0.15336019188594971</v>
      </c>
      <c r="R948" s="23">
        <f t="shared" si="187"/>
        <v>136.88437797688891</v>
      </c>
      <c r="S948" s="13">
        <f t="shared" si="193"/>
        <v>2068.475044984099</v>
      </c>
      <c r="T948" s="13"/>
    </row>
    <row r="949" spans="2:20" x14ac:dyDescent="0.35">
      <c r="B949" s="3" t="s">
        <v>38</v>
      </c>
      <c r="C949" s="3">
        <v>941</v>
      </c>
      <c r="D949" s="3">
        <v>352</v>
      </c>
      <c r="E949" s="8">
        <v>54.1</v>
      </c>
      <c r="F949" s="13">
        <f t="shared" si="194"/>
        <v>-5.5555555555555358E-2</v>
      </c>
      <c r="G949" s="13">
        <f t="shared" si="188"/>
        <v>15.027777777777779</v>
      </c>
      <c r="H949" s="13">
        <f t="shared" si="183"/>
        <v>-14.57499999999995</v>
      </c>
      <c r="I949" s="18">
        <f t="shared" si="184"/>
        <v>84.474905251993079</v>
      </c>
      <c r="J949">
        <v>51.47</v>
      </c>
      <c r="K949">
        <f t="shared" si="185"/>
        <v>-14.57499999999995</v>
      </c>
      <c r="L949" s="18">
        <f t="shared" si="189"/>
        <v>121.36990525199313</v>
      </c>
      <c r="M949" s="13">
        <f t="shared" si="190"/>
        <v>121.36990525199313</v>
      </c>
      <c r="N949" s="13">
        <f t="shared" si="191"/>
        <v>-219.02986111111036</v>
      </c>
      <c r="O949" s="13">
        <f t="shared" si="192"/>
        <v>-788.50749999999732</v>
      </c>
      <c r="P949" s="13">
        <f t="shared" si="186"/>
        <v>1823.9199650368969</v>
      </c>
      <c r="Q949">
        <f t="shared" si="195"/>
        <v>0.17833884102582992</v>
      </c>
      <c r="R949" s="23">
        <f t="shared" si="187"/>
        <v>135.94490525199308</v>
      </c>
      <c r="S949" s="13">
        <f t="shared" si="193"/>
        <v>2042.9498261480073</v>
      </c>
      <c r="T949" s="13"/>
    </row>
    <row r="950" spans="2:20" x14ac:dyDescent="0.35">
      <c r="B950" s="3" t="s">
        <v>38</v>
      </c>
      <c r="C950" s="3">
        <v>942</v>
      </c>
      <c r="D950" s="3">
        <v>353</v>
      </c>
      <c r="E950" s="8">
        <v>54</v>
      </c>
      <c r="F950" s="13">
        <f t="shared" si="194"/>
        <v>-2.7777777777778172E-2</v>
      </c>
      <c r="G950" s="13">
        <f t="shared" si="188"/>
        <v>15</v>
      </c>
      <c r="H950" s="13">
        <f t="shared" si="183"/>
        <v>-7.2875000000001036</v>
      </c>
      <c r="I950" s="18">
        <f t="shared" si="184"/>
        <v>84.162902175000013</v>
      </c>
      <c r="J950">
        <v>51.47</v>
      </c>
      <c r="K950">
        <f t="shared" si="185"/>
        <v>-7.2875000000001036</v>
      </c>
      <c r="L950" s="18">
        <f t="shared" si="189"/>
        <v>128.34540217499992</v>
      </c>
      <c r="M950" s="13">
        <f t="shared" si="190"/>
        <v>128.34540217499992</v>
      </c>
      <c r="N950" s="13">
        <f t="shared" si="191"/>
        <v>-109.31250000000155</v>
      </c>
      <c r="O950" s="13">
        <f t="shared" si="192"/>
        <v>-393.52500000000555</v>
      </c>
      <c r="P950" s="13">
        <f t="shared" si="186"/>
        <v>1925.1810326249988</v>
      </c>
      <c r="Q950">
        <f t="shared" si="195"/>
        <v>0.18877469569906241</v>
      </c>
      <c r="R950" s="23">
        <f t="shared" si="187"/>
        <v>135.63290217500003</v>
      </c>
      <c r="S950" s="13">
        <f t="shared" si="193"/>
        <v>2034.4935326250004</v>
      </c>
      <c r="T950" s="13"/>
    </row>
    <row r="951" spans="2:20" x14ac:dyDescent="0.35">
      <c r="B951" s="3" t="s">
        <v>38</v>
      </c>
      <c r="C951" s="3">
        <v>943</v>
      </c>
      <c r="D951" s="3">
        <v>354</v>
      </c>
      <c r="E951" s="8">
        <v>53.9</v>
      </c>
      <c r="F951" s="13">
        <f t="shared" si="194"/>
        <v>-1.3888888888889086E-2</v>
      </c>
      <c r="G951" s="13">
        <f t="shared" si="188"/>
        <v>14.972222222222221</v>
      </c>
      <c r="H951" s="13">
        <f t="shared" si="183"/>
        <v>-3.6437500000000518</v>
      </c>
      <c r="I951" s="18">
        <f t="shared" si="184"/>
        <v>83.851476346993053</v>
      </c>
      <c r="J951">
        <v>51.47</v>
      </c>
      <c r="K951">
        <f t="shared" si="185"/>
        <v>-3.6437500000000518</v>
      </c>
      <c r="L951" s="18">
        <f t="shared" si="189"/>
        <v>131.67772634699301</v>
      </c>
      <c r="M951" s="13">
        <f t="shared" si="190"/>
        <v>131.67772634699301</v>
      </c>
      <c r="N951" s="13">
        <f t="shared" si="191"/>
        <v>-54.555034722222992</v>
      </c>
      <c r="O951" s="13">
        <f t="shared" si="192"/>
        <v>-196.39812500000278</v>
      </c>
      <c r="P951" s="13">
        <f t="shared" si="186"/>
        <v>1971.5081805841453</v>
      </c>
      <c r="Q951">
        <f t="shared" si="195"/>
        <v>0.19386497109077427</v>
      </c>
      <c r="R951" s="23">
        <f t="shared" si="187"/>
        <v>135.32147634699305</v>
      </c>
      <c r="S951" s="13">
        <f t="shared" si="193"/>
        <v>2026.0632153063682</v>
      </c>
      <c r="T951" s="13"/>
    </row>
    <row r="952" spans="2:20" x14ac:dyDescent="0.35">
      <c r="B952" s="3" t="s">
        <v>38</v>
      </c>
      <c r="C952" s="3">
        <v>944</v>
      </c>
      <c r="D952" s="3">
        <v>355</v>
      </c>
      <c r="E952" s="8">
        <v>53.9</v>
      </c>
      <c r="F952" s="13">
        <f t="shared" si="194"/>
        <v>1.3888888888889086E-2</v>
      </c>
      <c r="G952" s="13">
        <f t="shared" si="188"/>
        <v>14.972222222222221</v>
      </c>
      <c r="H952" s="13">
        <f t="shared" si="183"/>
        <v>3.6437500000000518</v>
      </c>
      <c r="I952" s="18">
        <f t="shared" si="184"/>
        <v>83.851476346993053</v>
      </c>
      <c r="J952">
        <v>51.47</v>
      </c>
      <c r="K952">
        <f t="shared" si="185"/>
        <v>3.6437500000000518</v>
      </c>
      <c r="L952" s="18">
        <f t="shared" si="189"/>
        <v>138.96522634699309</v>
      </c>
      <c r="M952" s="13">
        <f t="shared" si="190"/>
        <v>138.96522634699309</v>
      </c>
      <c r="N952" s="13">
        <f t="shared" si="191"/>
        <v>54.555034722222992</v>
      </c>
      <c r="O952" s="13">
        <f t="shared" si="192"/>
        <v>196.39812500000278</v>
      </c>
      <c r="P952" s="13">
        <f t="shared" si="186"/>
        <v>2080.6182500285909</v>
      </c>
      <c r="Q952">
        <f t="shared" si="195"/>
        <v>0.20517207743337496</v>
      </c>
      <c r="R952" s="23">
        <f t="shared" si="187"/>
        <v>135.32147634699305</v>
      </c>
      <c r="S952" s="13">
        <f t="shared" si="193"/>
        <v>2026.063215306368</v>
      </c>
      <c r="T952" s="13"/>
    </row>
    <row r="953" spans="2:20" x14ac:dyDescent="0.35">
      <c r="B953" s="3" t="s">
        <v>38</v>
      </c>
      <c r="C953" s="3">
        <v>945</v>
      </c>
      <c r="D953" s="3">
        <v>356</v>
      </c>
      <c r="E953" s="8">
        <v>54</v>
      </c>
      <c r="F953" s="13">
        <f t="shared" si="194"/>
        <v>4.1666666666667261E-2</v>
      </c>
      <c r="G953" s="13">
        <f t="shared" si="188"/>
        <v>15</v>
      </c>
      <c r="H953" s="13">
        <f t="shared" si="183"/>
        <v>10.931250000000157</v>
      </c>
      <c r="I953" s="18">
        <f t="shared" si="184"/>
        <v>84.162902175000013</v>
      </c>
      <c r="J953">
        <v>51.47</v>
      </c>
      <c r="K953">
        <f t="shared" si="185"/>
        <v>10.931250000000157</v>
      </c>
      <c r="L953" s="18">
        <f t="shared" si="189"/>
        <v>146.56415217500017</v>
      </c>
      <c r="M953" s="13">
        <f t="shared" si="190"/>
        <v>146.56415217500017</v>
      </c>
      <c r="N953" s="13">
        <f t="shared" si="191"/>
        <v>163.96875000000236</v>
      </c>
      <c r="O953" s="13">
        <f t="shared" si="192"/>
        <v>590.28750000000844</v>
      </c>
      <c r="P953" s="13">
        <f t="shared" si="186"/>
        <v>2198.4622826250024</v>
      </c>
      <c r="Q953">
        <f t="shared" si="195"/>
        <v>0.21740349239291692</v>
      </c>
      <c r="R953" s="23">
        <f t="shared" si="187"/>
        <v>135.63290217500003</v>
      </c>
      <c r="S953" s="13">
        <f t="shared" si="193"/>
        <v>2034.4935326250002</v>
      </c>
      <c r="T953" s="13"/>
    </row>
    <row r="954" spans="2:20" x14ac:dyDescent="0.35">
      <c r="B954" s="3" t="s">
        <v>38</v>
      </c>
      <c r="C954" s="3">
        <v>946</v>
      </c>
      <c r="D954" s="3">
        <v>357</v>
      </c>
      <c r="E954" s="8">
        <v>54.2</v>
      </c>
      <c r="F954" s="13">
        <f t="shared" si="194"/>
        <v>0.1388888888888889</v>
      </c>
      <c r="G954" s="13">
        <f t="shared" si="188"/>
        <v>15.055555555555555</v>
      </c>
      <c r="H954" s="13">
        <f t="shared" si="183"/>
        <v>36.437500000000007</v>
      </c>
      <c r="I954" s="18">
        <f t="shared" si="184"/>
        <v>84.787485577972234</v>
      </c>
      <c r="J954">
        <v>51.47</v>
      </c>
      <c r="K954">
        <f t="shared" si="185"/>
        <v>36.437500000000007</v>
      </c>
      <c r="L954" s="18">
        <f t="shared" si="189"/>
        <v>172.69498557797223</v>
      </c>
      <c r="M954" s="13">
        <f t="shared" si="190"/>
        <v>172.69498557797223</v>
      </c>
      <c r="N954" s="13">
        <f t="shared" si="191"/>
        <v>548.58680555555566</v>
      </c>
      <c r="O954" s="13">
        <f t="shared" si="192"/>
        <v>1974.9125000000001</v>
      </c>
      <c r="P954" s="13">
        <f t="shared" si="186"/>
        <v>2600.0189495350264</v>
      </c>
      <c r="Q954">
        <f t="shared" si="195"/>
        <v>0.2578352124955568</v>
      </c>
      <c r="R954" s="23">
        <f t="shared" si="187"/>
        <v>136.25748557797223</v>
      </c>
      <c r="S954" s="13">
        <f t="shared" si="193"/>
        <v>2051.4321439794708</v>
      </c>
      <c r="T954" s="13"/>
    </row>
    <row r="955" spans="2:20" x14ac:dyDescent="0.35">
      <c r="B955" s="3" t="s">
        <v>38</v>
      </c>
      <c r="C955" s="3">
        <v>947</v>
      </c>
      <c r="D955" s="3">
        <v>358</v>
      </c>
      <c r="E955" s="8">
        <v>55</v>
      </c>
      <c r="F955" s="13">
        <f t="shared" si="194"/>
        <v>0.22222222222222143</v>
      </c>
      <c r="G955" s="13">
        <f t="shared" si="188"/>
        <v>15.277777777777779</v>
      </c>
      <c r="H955" s="13">
        <f t="shared" si="183"/>
        <v>58.299999999999798</v>
      </c>
      <c r="I955" s="18">
        <f t="shared" si="184"/>
        <v>87.308909149305578</v>
      </c>
      <c r="J955">
        <v>51.47</v>
      </c>
      <c r="K955">
        <f t="shared" si="185"/>
        <v>58.299999999999798</v>
      </c>
      <c r="L955" s="18">
        <f t="shared" si="189"/>
        <v>197.07890914930539</v>
      </c>
      <c r="M955" s="13">
        <f t="shared" si="190"/>
        <v>197.07890914930539</v>
      </c>
      <c r="N955" s="13">
        <f t="shared" si="191"/>
        <v>890.69444444444139</v>
      </c>
      <c r="O955" s="13">
        <f t="shared" si="192"/>
        <v>3206.4999999999886</v>
      </c>
      <c r="P955" s="13">
        <f t="shared" si="186"/>
        <v>3010.9277786699436</v>
      </c>
      <c r="Q955">
        <f t="shared" si="195"/>
        <v>0.29942004021217777</v>
      </c>
      <c r="R955" s="23">
        <f t="shared" si="187"/>
        <v>138.7789091493056</v>
      </c>
      <c r="S955" s="13">
        <f t="shared" si="193"/>
        <v>2120.2333342255024</v>
      </c>
      <c r="T955" s="13"/>
    </row>
    <row r="956" spans="2:20" x14ac:dyDescent="0.35">
      <c r="B956" s="3" t="s">
        <v>38</v>
      </c>
      <c r="C956" s="3">
        <v>948</v>
      </c>
      <c r="D956" s="3">
        <v>359</v>
      </c>
      <c r="E956" s="8">
        <v>55.8</v>
      </c>
      <c r="F956" s="13">
        <f t="shared" si="194"/>
        <v>0.16666666666666705</v>
      </c>
      <c r="G956" s="13">
        <f t="shared" si="188"/>
        <v>15.5</v>
      </c>
      <c r="H956" s="13">
        <f t="shared" si="183"/>
        <v>43.725000000000101</v>
      </c>
      <c r="I956" s="18">
        <f t="shared" si="184"/>
        <v>89.867276655750004</v>
      </c>
      <c r="J956">
        <v>51.47</v>
      </c>
      <c r="K956">
        <f t="shared" si="185"/>
        <v>43.725000000000101</v>
      </c>
      <c r="L956" s="18">
        <f t="shared" si="189"/>
        <v>185.06227665575011</v>
      </c>
      <c r="M956" s="13">
        <f t="shared" si="190"/>
        <v>185.06227665575011</v>
      </c>
      <c r="N956" s="13">
        <f t="shared" si="191"/>
        <v>677.73750000000155</v>
      </c>
      <c r="O956" s="13">
        <f t="shared" si="192"/>
        <v>2439.8550000000055</v>
      </c>
      <c r="P956" s="13">
        <f t="shared" si="186"/>
        <v>2868.4652881641268</v>
      </c>
      <c r="Q956">
        <f t="shared" si="195"/>
        <v>0.28604973290303376</v>
      </c>
      <c r="R956" s="23">
        <f t="shared" si="187"/>
        <v>141.33727665575</v>
      </c>
      <c r="S956" s="13">
        <f t="shared" si="193"/>
        <v>2190.7277881641253</v>
      </c>
      <c r="T956" s="13"/>
    </row>
    <row r="957" spans="2:20" x14ac:dyDescent="0.35">
      <c r="B957" s="3" t="s">
        <v>38</v>
      </c>
      <c r="C957" s="3">
        <v>949</v>
      </c>
      <c r="D957" s="3">
        <v>360</v>
      </c>
      <c r="E957" s="8">
        <v>56.2</v>
      </c>
      <c r="F957" s="13">
        <f t="shared" si="194"/>
        <v>4.1666666666667261E-2</v>
      </c>
      <c r="G957" s="13">
        <f t="shared" si="188"/>
        <v>15.611111111111111</v>
      </c>
      <c r="H957" s="13">
        <f t="shared" si="183"/>
        <v>10.931250000000157</v>
      </c>
      <c r="I957" s="18">
        <f t="shared" si="184"/>
        <v>91.160314384638895</v>
      </c>
      <c r="J957">
        <v>51.47</v>
      </c>
      <c r="K957">
        <f t="shared" si="185"/>
        <v>10.931250000000157</v>
      </c>
      <c r="L957" s="18">
        <f t="shared" si="189"/>
        <v>153.56156438463904</v>
      </c>
      <c r="M957" s="13">
        <f t="shared" si="190"/>
        <v>153.56156438463904</v>
      </c>
      <c r="N957" s="13">
        <f t="shared" si="191"/>
        <v>170.64895833333577</v>
      </c>
      <c r="O957" s="13">
        <f t="shared" si="192"/>
        <v>614.3362500000087</v>
      </c>
      <c r="P957" s="13">
        <f t="shared" si="186"/>
        <v>2397.2666440046428</v>
      </c>
      <c r="Q957">
        <f t="shared" si="195"/>
        <v>0.23972666440046428</v>
      </c>
      <c r="R957" s="23">
        <f t="shared" si="187"/>
        <v>142.63031438463889</v>
      </c>
      <c r="S957" s="13">
        <f t="shared" si="193"/>
        <v>2226.6176856713068</v>
      </c>
      <c r="T957" s="13"/>
    </row>
    <row r="958" spans="2:20" x14ac:dyDescent="0.35">
      <c r="B958" s="3" t="s">
        <v>38</v>
      </c>
      <c r="C958" s="3">
        <v>950</v>
      </c>
      <c r="D958" s="3">
        <v>361</v>
      </c>
      <c r="E958" s="8">
        <v>56.1</v>
      </c>
      <c r="F958" s="13">
        <f t="shared" si="194"/>
        <v>-0.15277777777777798</v>
      </c>
      <c r="G958" s="13">
        <f t="shared" si="188"/>
        <v>15.583333333333334</v>
      </c>
      <c r="H958" s="13">
        <f t="shared" si="183"/>
        <v>-40.081250000000061</v>
      </c>
      <c r="I958" s="18">
        <f t="shared" si="184"/>
        <v>90.836189078937522</v>
      </c>
      <c r="J958">
        <v>51.47</v>
      </c>
      <c r="K958">
        <f t="shared" si="185"/>
        <v>-40.081250000000061</v>
      </c>
      <c r="L958" s="18">
        <f t="shared" si="189"/>
        <v>102.22493907893744</v>
      </c>
      <c r="M958" s="13">
        <f t="shared" si="190"/>
        <v>102.22493907893744</v>
      </c>
      <c r="N958" s="13">
        <f t="shared" si="191"/>
        <v>-624.59947916666761</v>
      </c>
      <c r="O958" s="13">
        <f t="shared" si="192"/>
        <v>-2248.5581250000032</v>
      </c>
      <c r="P958" s="13">
        <f t="shared" si="186"/>
        <v>1593.0053006467751</v>
      </c>
      <c r="Q958">
        <f t="shared" si="195"/>
        <v>0.15974303153707939</v>
      </c>
      <c r="R958" s="23">
        <f t="shared" si="187"/>
        <v>142.30618907893751</v>
      </c>
      <c r="S958" s="13">
        <f t="shared" si="193"/>
        <v>2217.6047798134427</v>
      </c>
      <c r="T958" s="13"/>
    </row>
    <row r="959" spans="2:20" x14ac:dyDescent="0.35">
      <c r="B959" s="3" t="s">
        <v>38</v>
      </c>
      <c r="C959" s="3">
        <v>951</v>
      </c>
      <c r="D959" s="3">
        <v>362</v>
      </c>
      <c r="E959" s="8">
        <v>55.1</v>
      </c>
      <c r="F959" s="13">
        <f t="shared" si="194"/>
        <v>-0.47222222222222199</v>
      </c>
      <c r="G959" s="13">
        <f t="shared" si="188"/>
        <v>15.305555555555555</v>
      </c>
      <c r="H959" s="13">
        <f t="shared" si="183"/>
        <v>-123.88749999999995</v>
      </c>
      <c r="I959" s="18">
        <f t="shared" si="184"/>
        <v>87.62668471615973</v>
      </c>
      <c r="J959">
        <v>51.47</v>
      </c>
      <c r="K959">
        <f t="shared" si="185"/>
        <v>-123.88749999999995</v>
      </c>
      <c r="L959" s="18">
        <f t="shared" si="189"/>
        <v>15.209184716159783</v>
      </c>
      <c r="M959" s="13">
        <f t="shared" si="190"/>
        <v>15.209184716159783</v>
      </c>
      <c r="N959" s="13">
        <f t="shared" si="191"/>
        <v>-1896.1670138888881</v>
      </c>
      <c r="O959" s="13">
        <f t="shared" si="192"/>
        <v>-6826.2012499999964</v>
      </c>
      <c r="P959" s="13">
        <f t="shared" si="186"/>
        <v>232.78502162788999</v>
      </c>
      <c r="Q959">
        <f t="shared" si="195"/>
        <v>2.3407827174804496E-2</v>
      </c>
      <c r="R959" s="23">
        <f t="shared" si="187"/>
        <v>139.09668471615973</v>
      </c>
      <c r="S959" s="13">
        <f t="shared" si="193"/>
        <v>2128.9520355167779</v>
      </c>
      <c r="T959" s="13"/>
    </row>
    <row r="960" spans="2:20" x14ac:dyDescent="0.35">
      <c r="B960" s="3" t="s">
        <v>38</v>
      </c>
      <c r="C960" s="3">
        <v>952</v>
      </c>
      <c r="D960" s="3">
        <v>363</v>
      </c>
      <c r="E960" s="8">
        <v>52.7</v>
      </c>
      <c r="F960" s="13">
        <f t="shared" si="194"/>
        <v>-0.93055555555555591</v>
      </c>
      <c r="G960" s="13">
        <f t="shared" si="188"/>
        <v>14.638888888888889</v>
      </c>
      <c r="H960" s="13">
        <f t="shared" si="183"/>
        <v>-244.13125000000011</v>
      </c>
      <c r="I960" s="18">
        <f t="shared" si="184"/>
        <v>80.159391831826397</v>
      </c>
      <c r="J960">
        <v>51.47</v>
      </c>
      <c r="K960">
        <f t="shared" si="185"/>
        <v>-244.13125000000011</v>
      </c>
      <c r="L960" s="18">
        <f t="shared" si="189"/>
        <v>-112.5018581681737</v>
      </c>
      <c r="M960" s="13">
        <f t="shared" si="190"/>
        <v>-112.5018581681737</v>
      </c>
      <c r="N960" s="13">
        <f t="shared" si="191"/>
        <v>-3573.8102430555573</v>
      </c>
      <c r="O960" s="13">
        <f t="shared" si="192"/>
        <v>-12865.716875000007</v>
      </c>
      <c r="P960" s="13">
        <f t="shared" si="186"/>
        <v>-1646.9022015174316</v>
      </c>
      <c r="Q960">
        <f t="shared" si="195"/>
        <v>-0.16606263865300769</v>
      </c>
      <c r="R960" s="23">
        <f t="shared" si="187"/>
        <v>131.62939183182641</v>
      </c>
      <c r="S960" s="13">
        <f t="shared" si="193"/>
        <v>1926.9080415381256</v>
      </c>
      <c r="T960" s="13"/>
    </row>
    <row r="961" spans="2:20" x14ac:dyDescent="0.35">
      <c r="B961" s="3" t="s">
        <v>38</v>
      </c>
      <c r="C961" s="3">
        <v>953</v>
      </c>
      <c r="D961" s="3">
        <v>364</v>
      </c>
      <c r="E961" s="8">
        <v>48.4</v>
      </c>
      <c r="F961" s="13">
        <f t="shared" si="194"/>
        <v>-1.3333333333333335</v>
      </c>
      <c r="G961" s="13">
        <f t="shared" si="188"/>
        <v>13.444444444444445</v>
      </c>
      <c r="H961" s="13">
        <f t="shared" si="183"/>
        <v>-349.80000000000007</v>
      </c>
      <c r="I961" s="18">
        <f t="shared" si="184"/>
        <v>67.612019245222228</v>
      </c>
      <c r="J961">
        <v>51.47</v>
      </c>
      <c r="K961">
        <f t="shared" si="185"/>
        <v>-349.80000000000007</v>
      </c>
      <c r="L961" s="18">
        <f t="shared" si="189"/>
        <v>-230.71798075477784</v>
      </c>
      <c r="M961" s="13">
        <f t="shared" si="190"/>
        <v>-230.71798075477784</v>
      </c>
      <c r="N961" s="13">
        <f t="shared" si="191"/>
        <v>-4702.8666666666677</v>
      </c>
      <c r="O961" s="13">
        <f t="shared" si="192"/>
        <v>-16930.320000000003</v>
      </c>
      <c r="P961" s="13">
        <f t="shared" si="186"/>
        <v>-3101.8750745920133</v>
      </c>
      <c r="Q961">
        <f t="shared" si="195"/>
        <v>-0.31363403531985912</v>
      </c>
      <c r="R961" s="23">
        <f t="shared" si="187"/>
        <v>119.08201924522223</v>
      </c>
      <c r="S961" s="13">
        <f t="shared" si="193"/>
        <v>1600.9915920746544</v>
      </c>
      <c r="T961" s="13"/>
    </row>
    <row r="962" spans="2:20" x14ac:dyDescent="0.35">
      <c r="B962" s="3" t="s">
        <v>38</v>
      </c>
      <c r="C962" s="3">
        <v>954</v>
      </c>
      <c r="D962" s="3">
        <v>365</v>
      </c>
      <c r="E962" s="8">
        <v>43.1</v>
      </c>
      <c r="F962" s="13">
        <f t="shared" si="194"/>
        <v>-1.4722222222222223</v>
      </c>
      <c r="G962" s="13">
        <f t="shared" si="188"/>
        <v>11.972222222222221</v>
      </c>
      <c r="H962" s="13">
        <f t="shared" si="183"/>
        <v>-386.23750000000007</v>
      </c>
      <c r="I962" s="18">
        <f t="shared" si="184"/>
        <v>53.615174454493058</v>
      </c>
      <c r="J962">
        <v>51.47</v>
      </c>
      <c r="K962">
        <f t="shared" si="185"/>
        <v>-386.23750000000007</v>
      </c>
      <c r="L962" s="18">
        <f t="shared" si="189"/>
        <v>-281.15232554550698</v>
      </c>
      <c r="M962" s="13">
        <f t="shared" si="190"/>
        <v>-281.15232554550698</v>
      </c>
      <c r="N962" s="13">
        <f t="shared" si="191"/>
        <v>-4624.1211805555558</v>
      </c>
      <c r="O962" s="13">
        <f t="shared" si="192"/>
        <v>-16646.83625</v>
      </c>
      <c r="P962" s="13">
        <f t="shared" si="186"/>
        <v>-3366.0181197253751</v>
      </c>
      <c r="Q962">
        <f t="shared" si="195"/>
        <v>-0.34127683713882273</v>
      </c>
      <c r="R962" s="23">
        <f t="shared" si="187"/>
        <v>105.08517445449309</v>
      </c>
      <c r="S962" s="13">
        <f t="shared" si="193"/>
        <v>1258.1030608301808</v>
      </c>
      <c r="T962" s="13"/>
    </row>
    <row r="963" spans="2:20" x14ac:dyDescent="0.35">
      <c r="B963" s="3" t="s">
        <v>38</v>
      </c>
      <c r="C963" s="3">
        <v>955</v>
      </c>
      <c r="D963" s="3">
        <v>366</v>
      </c>
      <c r="E963" s="8">
        <v>37.799999999999997</v>
      </c>
      <c r="F963" s="13">
        <f t="shared" si="194"/>
        <v>-1.4722222222222223</v>
      </c>
      <c r="G963" s="13">
        <f t="shared" si="188"/>
        <v>10.5</v>
      </c>
      <c r="H963" s="13">
        <f t="shared" si="183"/>
        <v>-386.23750000000007</v>
      </c>
      <c r="I963" s="18">
        <f t="shared" si="184"/>
        <v>41.239822065750005</v>
      </c>
      <c r="J963">
        <v>51.47</v>
      </c>
      <c r="K963">
        <f t="shared" si="185"/>
        <v>-386.23750000000007</v>
      </c>
      <c r="L963" s="18">
        <f t="shared" si="189"/>
        <v>-293.52767793425005</v>
      </c>
      <c r="M963" s="13">
        <f t="shared" si="190"/>
        <v>-293.52767793425005</v>
      </c>
      <c r="N963" s="13">
        <f t="shared" si="191"/>
        <v>-4055.4937500000005</v>
      </c>
      <c r="O963" s="13">
        <f t="shared" si="192"/>
        <v>-14599.7775</v>
      </c>
      <c r="P963" s="13">
        <f t="shared" si="186"/>
        <v>-3082.0406183096256</v>
      </c>
      <c r="Q963">
        <f t="shared" si="195"/>
        <v>-0.31334079619481198</v>
      </c>
      <c r="R963" s="23">
        <f t="shared" si="187"/>
        <v>92.709822065750018</v>
      </c>
      <c r="S963" s="13">
        <f t="shared" si="193"/>
        <v>973.4531316903749</v>
      </c>
      <c r="T963" s="13"/>
    </row>
    <row r="964" spans="2:20" x14ac:dyDescent="0.35">
      <c r="B964" s="3" t="s">
        <v>38</v>
      </c>
      <c r="C964" s="3">
        <v>956</v>
      </c>
      <c r="D964" s="3">
        <v>367</v>
      </c>
      <c r="E964" s="8">
        <v>32.5</v>
      </c>
      <c r="F964" s="13">
        <f t="shared" si="194"/>
        <v>-1.4722222222222219</v>
      </c>
      <c r="G964" s="13">
        <f t="shared" si="188"/>
        <v>9.0277777777777786</v>
      </c>
      <c r="H964" s="13">
        <f t="shared" si="183"/>
        <v>-386.23749999999995</v>
      </c>
      <c r="I964" s="18">
        <f t="shared" si="184"/>
        <v>30.485962078993062</v>
      </c>
      <c r="J964">
        <v>51.47</v>
      </c>
      <c r="K964">
        <f t="shared" si="185"/>
        <v>-386.23749999999995</v>
      </c>
      <c r="L964" s="18">
        <f t="shared" si="189"/>
        <v>-304.28153792100693</v>
      </c>
      <c r="M964" s="13">
        <f t="shared" si="190"/>
        <v>-304.28153792100693</v>
      </c>
      <c r="N964" s="13">
        <f t="shared" si="191"/>
        <v>-3486.8663194444443</v>
      </c>
      <c r="O964" s="13">
        <f t="shared" si="192"/>
        <v>-12552.71875</v>
      </c>
      <c r="P964" s="13">
        <f t="shared" si="186"/>
        <v>-2746.986106231313</v>
      </c>
      <c r="Q964">
        <f t="shared" si="195"/>
        <v>-0.28003997249635881</v>
      </c>
      <c r="R964" s="23">
        <f t="shared" si="187"/>
        <v>81.955962078993025</v>
      </c>
      <c r="S964" s="13">
        <f t="shared" si="193"/>
        <v>739.88021321313136</v>
      </c>
      <c r="T964" s="13"/>
    </row>
    <row r="965" spans="2:20" x14ac:dyDescent="0.35">
      <c r="B965" s="3" t="s">
        <v>38</v>
      </c>
      <c r="C965" s="3">
        <v>957</v>
      </c>
      <c r="D965" s="3">
        <v>368</v>
      </c>
      <c r="E965" s="8">
        <v>27.2</v>
      </c>
      <c r="F965" s="13">
        <f t="shared" si="194"/>
        <v>-1.0277777777777775</v>
      </c>
      <c r="G965" s="13">
        <f t="shared" si="188"/>
        <v>7.5555555555555554</v>
      </c>
      <c r="H965" s="13">
        <f t="shared" si="183"/>
        <v>-269.63749999999993</v>
      </c>
      <c r="I965" s="18">
        <f t="shared" si="184"/>
        <v>21.353594494222225</v>
      </c>
      <c r="J965">
        <v>51.47</v>
      </c>
      <c r="K965">
        <f t="shared" si="185"/>
        <v>-269.63749999999993</v>
      </c>
      <c r="L965" s="18">
        <f t="shared" si="189"/>
        <v>-196.81390550577771</v>
      </c>
      <c r="M965" s="13">
        <f t="shared" si="190"/>
        <v>-196.81390550577771</v>
      </c>
      <c r="N965" s="13">
        <f t="shared" si="191"/>
        <v>-2037.2611111111105</v>
      </c>
      <c r="O965" s="13">
        <f t="shared" si="192"/>
        <v>-7334.1399999999976</v>
      </c>
      <c r="P965" s="13">
        <f t="shared" si="186"/>
        <v>-1487.0383971547649</v>
      </c>
      <c r="Q965">
        <f t="shared" si="195"/>
        <v>-0.1520083694869315</v>
      </c>
      <c r="R965" s="23">
        <f t="shared" si="187"/>
        <v>72.82359449422222</v>
      </c>
      <c r="S965" s="13">
        <f t="shared" si="193"/>
        <v>550.22271395634561</v>
      </c>
      <c r="T965" s="13"/>
    </row>
    <row r="966" spans="2:20" x14ac:dyDescent="0.35">
      <c r="B966" s="3" t="s">
        <v>38</v>
      </c>
      <c r="C966" s="3">
        <v>958</v>
      </c>
      <c r="D966" s="3">
        <v>369</v>
      </c>
      <c r="E966" s="8">
        <v>25.1</v>
      </c>
      <c r="F966" s="13">
        <f t="shared" si="194"/>
        <v>-0.16666666666666657</v>
      </c>
      <c r="G966" s="13">
        <f t="shared" si="188"/>
        <v>6.9722222222222223</v>
      </c>
      <c r="H966" s="13">
        <f t="shared" si="183"/>
        <v>-43.72499999999998</v>
      </c>
      <c r="I966" s="18">
        <f t="shared" si="184"/>
        <v>18.18363168699306</v>
      </c>
      <c r="J966">
        <v>51.47</v>
      </c>
      <c r="K966">
        <f t="shared" si="185"/>
        <v>-43.72499999999998</v>
      </c>
      <c r="L966" s="18">
        <f t="shared" si="189"/>
        <v>25.928631686993086</v>
      </c>
      <c r="M966" s="13">
        <f t="shared" si="190"/>
        <v>25.928631686993086</v>
      </c>
      <c r="N966" s="13">
        <f t="shared" si="191"/>
        <v>-304.86041666666654</v>
      </c>
      <c r="O966" s="13">
        <f t="shared" si="192"/>
        <v>-1097.4974999999995</v>
      </c>
      <c r="P966" s="13">
        <f t="shared" si="186"/>
        <v>180.78018203986846</v>
      </c>
      <c r="Q966">
        <f t="shared" si="195"/>
        <v>1.8529968659086515E-2</v>
      </c>
      <c r="R966" s="23">
        <f t="shared" si="187"/>
        <v>69.653631686993066</v>
      </c>
      <c r="S966" s="13">
        <f t="shared" si="193"/>
        <v>485.640598706535</v>
      </c>
      <c r="T966" s="13"/>
    </row>
    <row r="967" spans="2:20" x14ac:dyDescent="0.35">
      <c r="B967" s="3" t="s">
        <v>38</v>
      </c>
      <c r="C967" s="3">
        <v>959</v>
      </c>
      <c r="D967" s="3">
        <v>370</v>
      </c>
      <c r="E967" s="8">
        <v>26</v>
      </c>
      <c r="F967" s="13">
        <f t="shared" si="194"/>
        <v>0.58333333333333326</v>
      </c>
      <c r="G967" s="13">
        <f t="shared" si="188"/>
        <v>7.2222222222222223</v>
      </c>
      <c r="H967" s="13">
        <f t="shared" si="183"/>
        <v>153.03749999999999</v>
      </c>
      <c r="I967" s="18">
        <f t="shared" si="184"/>
        <v>19.511015730555556</v>
      </c>
      <c r="J967">
        <v>51.47</v>
      </c>
      <c r="K967">
        <f t="shared" si="185"/>
        <v>153.03749999999999</v>
      </c>
      <c r="L967" s="18">
        <f t="shared" si="189"/>
        <v>224.01851573055555</v>
      </c>
      <c r="M967" s="13">
        <f t="shared" si="190"/>
        <v>224.01851573055555</v>
      </c>
      <c r="N967" s="13">
        <f t="shared" si="191"/>
        <v>1105.2708333333333</v>
      </c>
      <c r="O967" s="13">
        <f t="shared" si="192"/>
        <v>3978.9749999999995</v>
      </c>
      <c r="P967" s="13">
        <f t="shared" si="186"/>
        <v>1617.9115024984567</v>
      </c>
      <c r="Q967">
        <f t="shared" si="195"/>
        <v>0.16628534886789692</v>
      </c>
      <c r="R967" s="23">
        <f t="shared" si="187"/>
        <v>70.981015730555555</v>
      </c>
      <c r="S967" s="13">
        <f t="shared" si="193"/>
        <v>512.64066916512343</v>
      </c>
      <c r="T967" s="13"/>
    </row>
    <row r="968" spans="2:20" x14ac:dyDescent="0.35">
      <c r="B968" s="3" t="s">
        <v>38</v>
      </c>
      <c r="C968" s="3">
        <v>960</v>
      </c>
      <c r="D968" s="3">
        <v>371</v>
      </c>
      <c r="E968" s="8">
        <v>29.3</v>
      </c>
      <c r="F968" s="13">
        <f t="shared" si="194"/>
        <v>1.1944444444444446</v>
      </c>
      <c r="G968" s="13">
        <f t="shared" si="188"/>
        <v>8.1388888888888893</v>
      </c>
      <c r="H968" s="13">
        <f t="shared" ref="H968:H1031" si="196">W$12*F968</f>
        <v>313.36250000000007</v>
      </c>
      <c r="I968" s="18">
        <f t="shared" ref="I968:I1031" si="197">1/2*W$8*W$11*G968^2</f>
        <v>24.778124104326391</v>
      </c>
      <c r="J968">
        <v>51.47</v>
      </c>
      <c r="K968">
        <f t="shared" ref="K968:K1031" si="198">W$12*F968</f>
        <v>313.36250000000007</v>
      </c>
      <c r="L968" s="18">
        <f t="shared" si="189"/>
        <v>389.61062410432646</v>
      </c>
      <c r="M968" s="13">
        <f t="shared" si="190"/>
        <v>389.61062410432646</v>
      </c>
      <c r="N968" s="13">
        <f t="shared" si="191"/>
        <v>2550.4225694444453</v>
      </c>
      <c r="O968" s="13">
        <f t="shared" si="192"/>
        <v>9181.5212500000034</v>
      </c>
      <c r="P968" s="13">
        <f t="shared" ref="P968:P1031" si="199">M968*G968</f>
        <v>3170.9975795157684</v>
      </c>
      <c r="Q968">
        <f t="shared" si="195"/>
        <v>0.32678891722231951</v>
      </c>
      <c r="R968" s="23">
        <f t="shared" ref="R968:R1031" si="200">M968-H968</f>
        <v>76.248124104326394</v>
      </c>
      <c r="S968" s="13">
        <f t="shared" si="193"/>
        <v>620.57501007132305</v>
      </c>
      <c r="T968" s="13"/>
    </row>
    <row r="969" spans="2:20" x14ac:dyDescent="0.35">
      <c r="B969" s="3" t="s">
        <v>38</v>
      </c>
      <c r="C969" s="3">
        <v>961</v>
      </c>
      <c r="D969" s="3">
        <v>372</v>
      </c>
      <c r="E969" s="8">
        <v>34.6</v>
      </c>
      <c r="F969" s="13">
        <f t="shared" si="194"/>
        <v>1.5416666666666663</v>
      </c>
      <c r="G969" s="13">
        <f t="shared" ref="G969:G1032" si="201">E969*1000/3600</f>
        <v>9.6111111111111107</v>
      </c>
      <c r="H969" s="13">
        <f t="shared" si="196"/>
        <v>404.45624999999995</v>
      </c>
      <c r="I969" s="18">
        <f t="shared" si="197"/>
        <v>34.552969810638892</v>
      </c>
      <c r="J969">
        <v>51.47</v>
      </c>
      <c r="K969">
        <f t="shared" si="198"/>
        <v>404.45624999999995</v>
      </c>
      <c r="L969" s="18">
        <f t="shared" ref="L969:L1032" si="202">I969+J969+K969</f>
        <v>490.47921981063882</v>
      </c>
      <c r="M969" s="13">
        <f t="shared" ref="M969:M1032" si="203">I969+J969+K969</f>
        <v>490.47921981063882</v>
      </c>
      <c r="N969" s="13">
        <f t="shared" ref="N969:N1032" si="204">H969*G969</f>
        <v>3887.2739583333328</v>
      </c>
      <c r="O969" s="13">
        <f t="shared" ref="O969:O1032" si="205">N969/1000*(60*60)</f>
        <v>13994.186249999997</v>
      </c>
      <c r="P969" s="13">
        <f t="shared" si="199"/>
        <v>4714.0502792911393</v>
      </c>
      <c r="Q969">
        <f t="shared" si="195"/>
        <v>0.48711852886008439</v>
      </c>
      <c r="R969" s="23">
        <f t="shared" si="200"/>
        <v>86.02296981063887</v>
      </c>
      <c r="S969" s="13">
        <f t="shared" ref="S969:S1032" si="206">P969-N969</f>
        <v>826.77632095780655</v>
      </c>
      <c r="T969" s="13"/>
    </row>
    <row r="970" spans="2:20" x14ac:dyDescent="0.35">
      <c r="B970" s="3" t="s">
        <v>38</v>
      </c>
      <c r="C970" s="3">
        <v>962</v>
      </c>
      <c r="D970" s="3">
        <v>373</v>
      </c>
      <c r="E970" s="8">
        <v>40.4</v>
      </c>
      <c r="F970" s="13">
        <f t="shared" ref="F970:F1033" si="207">($E971-$E969)/2/3.6</f>
        <v>1.4861111111111105</v>
      </c>
      <c r="G970" s="13">
        <f t="shared" si="201"/>
        <v>11.222222222222221</v>
      </c>
      <c r="H970" s="13">
        <f t="shared" si="196"/>
        <v>389.88124999999985</v>
      </c>
      <c r="I970" s="18">
        <f t="shared" si="197"/>
        <v>47.108135258555556</v>
      </c>
      <c r="J970">
        <v>51.47</v>
      </c>
      <c r="K970">
        <f t="shared" si="198"/>
        <v>389.88124999999985</v>
      </c>
      <c r="L970" s="18">
        <f t="shared" si="202"/>
        <v>488.45938525855541</v>
      </c>
      <c r="M970" s="13">
        <f t="shared" si="203"/>
        <v>488.45938525855541</v>
      </c>
      <c r="N970" s="13">
        <f t="shared" si="204"/>
        <v>4375.3340277777761</v>
      </c>
      <c r="O970" s="13">
        <f t="shared" si="205"/>
        <v>15751.202499999994</v>
      </c>
      <c r="P970" s="13">
        <f t="shared" si="199"/>
        <v>5481.5997679015663</v>
      </c>
      <c r="Q970">
        <f t="shared" si="195"/>
        <v>0.56795464261869011</v>
      </c>
      <c r="R970" s="23">
        <f t="shared" si="200"/>
        <v>98.578135258555562</v>
      </c>
      <c r="S970" s="13">
        <f t="shared" si="206"/>
        <v>1106.2657401237902</v>
      </c>
      <c r="T970" s="13"/>
    </row>
    <row r="971" spans="2:20" x14ac:dyDescent="0.35">
      <c r="B971" s="3" t="s">
        <v>38</v>
      </c>
      <c r="C971" s="3">
        <v>963</v>
      </c>
      <c r="D971" s="3">
        <v>374</v>
      </c>
      <c r="E971" s="8">
        <v>45.3</v>
      </c>
      <c r="F971" s="13">
        <f t="shared" si="207"/>
        <v>1.1944444444444446</v>
      </c>
      <c r="G971" s="13">
        <f t="shared" si="201"/>
        <v>12.583333333333334</v>
      </c>
      <c r="H971" s="13">
        <f t="shared" si="196"/>
        <v>313.36250000000007</v>
      </c>
      <c r="I971" s="18">
        <f t="shared" si="197"/>
        <v>59.228343595437515</v>
      </c>
      <c r="J971">
        <v>51.47</v>
      </c>
      <c r="K971">
        <f t="shared" si="198"/>
        <v>313.36250000000007</v>
      </c>
      <c r="L971" s="18">
        <f t="shared" si="202"/>
        <v>424.06084359543758</v>
      </c>
      <c r="M971" s="13">
        <f t="shared" si="203"/>
        <v>424.06084359543758</v>
      </c>
      <c r="N971" s="13">
        <f t="shared" si="204"/>
        <v>3943.1447916666675</v>
      </c>
      <c r="O971" s="13">
        <f t="shared" si="205"/>
        <v>14195.321250000003</v>
      </c>
      <c r="P971" s="13">
        <f t="shared" si="199"/>
        <v>5336.0989485759228</v>
      </c>
      <c r="Q971">
        <f t="shared" si="195"/>
        <v>0.55436139076872093</v>
      </c>
      <c r="R971" s="23">
        <f t="shared" si="200"/>
        <v>110.69834359543751</v>
      </c>
      <c r="S971" s="13">
        <f t="shared" si="206"/>
        <v>1392.9541569092553</v>
      </c>
      <c r="T971" s="13"/>
    </row>
    <row r="972" spans="2:20" x14ac:dyDescent="0.35">
      <c r="B972" s="3" t="s">
        <v>38</v>
      </c>
      <c r="C972" s="3">
        <v>964</v>
      </c>
      <c r="D972" s="3">
        <v>375</v>
      </c>
      <c r="E972" s="8">
        <v>49</v>
      </c>
      <c r="F972" s="13">
        <f t="shared" si="207"/>
        <v>0.80555555555555614</v>
      </c>
      <c r="G972" s="13">
        <f t="shared" si="201"/>
        <v>13.611111111111111</v>
      </c>
      <c r="H972" s="13">
        <f t="shared" si="196"/>
        <v>211.33750000000018</v>
      </c>
      <c r="I972" s="18">
        <f t="shared" si="197"/>
        <v>69.298740782638887</v>
      </c>
      <c r="J972">
        <v>51.47</v>
      </c>
      <c r="K972">
        <f t="shared" si="198"/>
        <v>211.33750000000018</v>
      </c>
      <c r="L972" s="18">
        <f t="shared" si="202"/>
        <v>332.10624078263908</v>
      </c>
      <c r="M972" s="13">
        <f t="shared" si="203"/>
        <v>332.10624078263908</v>
      </c>
      <c r="N972" s="13">
        <f t="shared" si="204"/>
        <v>2876.5381944444466</v>
      </c>
      <c r="O972" s="13">
        <f t="shared" si="205"/>
        <v>10355.537500000008</v>
      </c>
      <c r="P972" s="13">
        <f t="shared" si="199"/>
        <v>4520.3349439859203</v>
      </c>
      <c r="Q972">
        <f t="shared" si="195"/>
        <v>0.47086822333186673</v>
      </c>
      <c r="R972" s="23">
        <f t="shared" si="200"/>
        <v>120.7687407826389</v>
      </c>
      <c r="S972" s="13">
        <f t="shared" si="206"/>
        <v>1643.7967495414737</v>
      </c>
      <c r="T972" s="13"/>
    </row>
    <row r="973" spans="2:20" x14ac:dyDescent="0.35">
      <c r="B973" s="3" t="s">
        <v>38</v>
      </c>
      <c r="C973" s="3">
        <v>965</v>
      </c>
      <c r="D973" s="3">
        <v>376</v>
      </c>
      <c r="E973" s="8">
        <v>51.1</v>
      </c>
      <c r="F973" s="13">
        <f t="shared" si="207"/>
        <v>0.43055555555555575</v>
      </c>
      <c r="G973" s="13">
        <f t="shared" si="201"/>
        <v>14.194444444444445</v>
      </c>
      <c r="H973" s="13">
        <f t="shared" si="196"/>
        <v>112.95625000000005</v>
      </c>
      <c r="I973" s="18">
        <f t="shared" si="197"/>
        <v>75.365916251159732</v>
      </c>
      <c r="J973">
        <v>51.47</v>
      </c>
      <c r="K973">
        <f t="shared" si="198"/>
        <v>112.95625000000005</v>
      </c>
      <c r="L973" s="18">
        <f t="shared" si="202"/>
        <v>239.79216625115978</v>
      </c>
      <c r="M973" s="13">
        <f t="shared" si="203"/>
        <v>239.79216625115978</v>
      </c>
      <c r="N973" s="13">
        <f t="shared" si="204"/>
        <v>1603.3512152777785</v>
      </c>
      <c r="O973" s="13">
        <f t="shared" si="205"/>
        <v>5772.0643750000027</v>
      </c>
      <c r="P973" s="13">
        <f t="shared" si="199"/>
        <v>3403.7165820650735</v>
      </c>
      <c r="Q973">
        <f t="shared" si="195"/>
        <v>0.35549928746012988</v>
      </c>
      <c r="R973" s="23">
        <f t="shared" si="200"/>
        <v>126.83591625115973</v>
      </c>
      <c r="S973" s="13">
        <f t="shared" si="206"/>
        <v>1800.365366787295</v>
      </c>
      <c r="T973" s="13"/>
    </row>
    <row r="974" spans="2:20" x14ac:dyDescent="0.35">
      <c r="B974" s="3" t="s">
        <v>38</v>
      </c>
      <c r="C974" s="3">
        <v>966</v>
      </c>
      <c r="D974" s="3">
        <v>377</v>
      </c>
      <c r="E974" s="8">
        <v>52.1</v>
      </c>
      <c r="F974" s="13">
        <f t="shared" si="207"/>
        <v>0.15277777777777798</v>
      </c>
      <c r="G974" s="13">
        <f t="shared" si="201"/>
        <v>14.472222222222221</v>
      </c>
      <c r="H974" s="13">
        <f t="shared" si="196"/>
        <v>40.081250000000061</v>
      </c>
      <c r="I974" s="18">
        <f t="shared" si="197"/>
        <v>78.344521019493044</v>
      </c>
      <c r="J974">
        <v>51.47</v>
      </c>
      <c r="K974">
        <f t="shared" si="198"/>
        <v>40.081250000000061</v>
      </c>
      <c r="L974" s="18">
        <f t="shared" si="202"/>
        <v>169.89577101949311</v>
      </c>
      <c r="M974" s="13">
        <f t="shared" si="203"/>
        <v>169.89577101949311</v>
      </c>
      <c r="N974" s="13">
        <f t="shared" si="204"/>
        <v>580.06475694444532</v>
      </c>
      <c r="O974" s="13">
        <f t="shared" si="205"/>
        <v>2088.2331250000034</v>
      </c>
      <c r="P974" s="13">
        <f t="shared" si="199"/>
        <v>2458.7693528098862</v>
      </c>
      <c r="Q974">
        <f t="shared" si="195"/>
        <v>0.25748779055814641</v>
      </c>
      <c r="R974" s="23">
        <f t="shared" si="200"/>
        <v>129.81452101949304</v>
      </c>
      <c r="S974" s="13">
        <f t="shared" si="206"/>
        <v>1878.7045958654408</v>
      </c>
      <c r="T974" s="13"/>
    </row>
    <row r="975" spans="2:20" x14ac:dyDescent="0.35">
      <c r="B975" s="3" t="s">
        <v>38</v>
      </c>
      <c r="C975" s="3">
        <v>967</v>
      </c>
      <c r="D975" s="3">
        <v>378</v>
      </c>
      <c r="E975" s="8">
        <v>52.2</v>
      </c>
      <c r="F975" s="13">
        <f t="shared" si="207"/>
        <v>0</v>
      </c>
      <c r="G975" s="13">
        <f t="shared" si="201"/>
        <v>14.5</v>
      </c>
      <c r="H975" s="13">
        <f t="shared" si="196"/>
        <v>0</v>
      </c>
      <c r="I975" s="18">
        <f t="shared" si="197"/>
        <v>78.645556365750011</v>
      </c>
      <c r="J975">
        <v>51.47</v>
      </c>
      <c r="K975">
        <f t="shared" si="198"/>
        <v>0</v>
      </c>
      <c r="L975" s="18">
        <f t="shared" si="202"/>
        <v>130.11555636575002</v>
      </c>
      <c r="M975" s="13">
        <f t="shared" si="203"/>
        <v>130.11555636575002</v>
      </c>
      <c r="N975" s="13">
        <f t="shared" si="204"/>
        <v>0</v>
      </c>
      <c r="O975" s="13">
        <f t="shared" si="205"/>
        <v>0</v>
      </c>
      <c r="P975" s="13">
        <f t="shared" si="199"/>
        <v>1886.6755673033754</v>
      </c>
      <c r="Q975">
        <f t="shared" si="195"/>
        <v>0.19810093456685443</v>
      </c>
      <c r="R975" s="23">
        <f t="shared" si="200"/>
        <v>130.11555636575002</v>
      </c>
      <c r="S975" s="13">
        <f t="shared" si="206"/>
        <v>1886.6755673033754</v>
      </c>
      <c r="T975" s="13"/>
    </row>
    <row r="976" spans="2:20" x14ac:dyDescent="0.35">
      <c r="B976" s="3" t="s">
        <v>38</v>
      </c>
      <c r="C976" s="3">
        <v>968</v>
      </c>
      <c r="D976" s="3">
        <v>379</v>
      </c>
      <c r="E976" s="8">
        <v>52.1</v>
      </c>
      <c r="F976" s="13">
        <f t="shared" si="207"/>
        <v>-6.9444444444444448E-2</v>
      </c>
      <c r="G976" s="13">
        <f t="shared" si="201"/>
        <v>14.472222222222221</v>
      </c>
      <c r="H976" s="13">
        <f t="shared" si="196"/>
        <v>-18.218750000000004</v>
      </c>
      <c r="I976" s="18">
        <f t="shared" si="197"/>
        <v>78.344521019493044</v>
      </c>
      <c r="J976">
        <v>51.47</v>
      </c>
      <c r="K976">
        <f t="shared" si="198"/>
        <v>-18.218750000000004</v>
      </c>
      <c r="L976" s="18">
        <f t="shared" si="202"/>
        <v>111.59577101949304</v>
      </c>
      <c r="M976" s="13">
        <f t="shared" si="203"/>
        <v>111.59577101949304</v>
      </c>
      <c r="N976" s="13">
        <f t="shared" si="204"/>
        <v>-263.66579861111114</v>
      </c>
      <c r="O976" s="13">
        <f t="shared" si="205"/>
        <v>-949.1968750000002</v>
      </c>
      <c r="P976" s="13">
        <f t="shared" si="199"/>
        <v>1615.0387972543299</v>
      </c>
      <c r="Q976">
        <f t="shared" si="195"/>
        <v>0.17002769559983083</v>
      </c>
      <c r="R976" s="23">
        <f t="shared" si="200"/>
        <v>129.81452101949304</v>
      </c>
      <c r="S976" s="13">
        <f t="shared" si="206"/>
        <v>1878.704595865441</v>
      </c>
      <c r="T976" s="13"/>
    </row>
    <row r="977" spans="2:20" x14ac:dyDescent="0.35">
      <c r="B977" s="3" t="s">
        <v>38</v>
      </c>
      <c r="C977" s="3">
        <v>969</v>
      </c>
      <c r="D977" s="3">
        <v>380</v>
      </c>
      <c r="E977" s="8">
        <v>51.7</v>
      </c>
      <c r="F977" s="13">
        <f t="shared" si="207"/>
        <v>-0.16666666666666705</v>
      </c>
      <c r="G977" s="13">
        <f t="shared" si="201"/>
        <v>14.361111111111111</v>
      </c>
      <c r="H977" s="13">
        <f t="shared" si="196"/>
        <v>-43.725000000000101</v>
      </c>
      <c r="I977" s="18">
        <f t="shared" si="197"/>
        <v>77.146152124326392</v>
      </c>
      <c r="J977">
        <v>51.47</v>
      </c>
      <c r="K977">
        <f t="shared" si="198"/>
        <v>-43.725000000000101</v>
      </c>
      <c r="L977" s="18">
        <f t="shared" si="202"/>
        <v>84.891152124326283</v>
      </c>
      <c r="M977" s="13">
        <f t="shared" si="203"/>
        <v>84.891152124326283</v>
      </c>
      <c r="N977" s="13">
        <f t="shared" si="204"/>
        <v>-627.93958333333478</v>
      </c>
      <c r="O977" s="13">
        <f t="shared" si="205"/>
        <v>-2260.582500000005</v>
      </c>
      <c r="P977" s="13">
        <f t="shared" si="199"/>
        <v>1219.1312680076858</v>
      </c>
      <c r="Q977">
        <f t="shared" si="195"/>
        <v>0.12868607828970016</v>
      </c>
      <c r="R977" s="23">
        <f t="shared" si="200"/>
        <v>128.61615212432639</v>
      </c>
      <c r="S977" s="13">
        <f t="shared" si="206"/>
        <v>1847.0708513410204</v>
      </c>
      <c r="T977" s="13"/>
    </row>
    <row r="978" spans="2:20" x14ac:dyDescent="0.35">
      <c r="B978" s="3" t="s">
        <v>38</v>
      </c>
      <c r="C978" s="3">
        <v>970</v>
      </c>
      <c r="D978" s="3">
        <v>381</v>
      </c>
      <c r="E978" s="8">
        <v>50.9</v>
      </c>
      <c r="F978" s="13">
        <f t="shared" si="207"/>
        <v>-0.34722222222222221</v>
      </c>
      <c r="G978" s="13">
        <f t="shared" si="201"/>
        <v>14.138888888888889</v>
      </c>
      <c r="H978" s="13">
        <f t="shared" si="196"/>
        <v>-91.09375</v>
      </c>
      <c r="I978" s="18">
        <f t="shared" si="197"/>
        <v>74.777122285326399</v>
      </c>
      <c r="J978">
        <v>51.47</v>
      </c>
      <c r="K978">
        <f t="shared" si="198"/>
        <v>-91.09375</v>
      </c>
      <c r="L978" s="18">
        <f t="shared" si="202"/>
        <v>35.153372285326398</v>
      </c>
      <c r="M978" s="13">
        <f t="shared" si="203"/>
        <v>35.153372285326398</v>
      </c>
      <c r="N978" s="13">
        <f t="shared" si="204"/>
        <v>-1287.9644097222222</v>
      </c>
      <c r="O978" s="13">
        <f t="shared" si="205"/>
        <v>-4636.671875</v>
      </c>
      <c r="P978" s="13">
        <f t="shared" si="199"/>
        <v>497.02962481197602</v>
      </c>
      <c r="Q978">
        <f t="shared" si="195"/>
        <v>5.2602301959267468E-2</v>
      </c>
      <c r="R978" s="23">
        <f t="shared" si="200"/>
        <v>126.2471222853264</v>
      </c>
      <c r="S978" s="13">
        <f t="shared" si="206"/>
        <v>1784.9940345341981</v>
      </c>
      <c r="T978" s="13"/>
    </row>
    <row r="979" spans="2:20" x14ac:dyDescent="0.35">
      <c r="B979" s="3" t="s">
        <v>38</v>
      </c>
      <c r="C979" s="3">
        <v>971</v>
      </c>
      <c r="D979" s="3">
        <v>382</v>
      </c>
      <c r="E979" s="8">
        <v>49.2</v>
      </c>
      <c r="F979" s="13">
        <f t="shared" si="207"/>
        <v>-0.69444444444444442</v>
      </c>
      <c r="G979" s="13">
        <f t="shared" si="201"/>
        <v>13.666666666666666</v>
      </c>
      <c r="H979" s="13">
        <f t="shared" si="196"/>
        <v>-182.1875</v>
      </c>
      <c r="I979" s="18">
        <f t="shared" si="197"/>
        <v>69.865599287000009</v>
      </c>
      <c r="J979">
        <v>51.47</v>
      </c>
      <c r="K979">
        <f t="shared" si="198"/>
        <v>-182.1875</v>
      </c>
      <c r="L979" s="18">
        <f t="shared" si="202"/>
        <v>-60.851900712999992</v>
      </c>
      <c r="M979" s="13">
        <f t="shared" si="203"/>
        <v>-60.851900712999992</v>
      </c>
      <c r="N979" s="13">
        <f t="shared" si="204"/>
        <v>-2489.895833333333</v>
      </c>
      <c r="O979" s="13">
        <f t="shared" si="205"/>
        <v>-8963.625</v>
      </c>
      <c r="P979" s="13">
        <f t="shared" si="199"/>
        <v>-831.64264307766655</v>
      </c>
      <c r="Q979">
        <f t="shared" si="195"/>
        <v>-8.8246524904352391E-2</v>
      </c>
      <c r="R979" s="23">
        <f t="shared" si="200"/>
        <v>121.33559928700001</v>
      </c>
      <c r="S979" s="13">
        <f t="shared" si="206"/>
        <v>1658.2531902556666</v>
      </c>
      <c r="T979" s="13"/>
    </row>
    <row r="980" spans="2:20" x14ac:dyDescent="0.35">
      <c r="B980" s="3" t="s">
        <v>38</v>
      </c>
      <c r="C980" s="3">
        <v>972</v>
      </c>
      <c r="D980" s="3">
        <v>383</v>
      </c>
      <c r="E980" s="8">
        <v>45.9</v>
      </c>
      <c r="F980" s="13">
        <f t="shared" si="207"/>
        <v>-1.1944444444444446</v>
      </c>
      <c r="G980" s="13">
        <f t="shared" si="201"/>
        <v>12.75</v>
      </c>
      <c r="H980" s="13">
        <f t="shared" si="196"/>
        <v>-313.36250000000007</v>
      </c>
      <c r="I980" s="18">
        <f t="shared" si="197"/>
        <v>60.80769682143751</v>
      </c>
      <c r="J980">
        <v>51.47</v>
      </c>
      <c r="K980">
        <f t="shared" si="198"/>
        <v>-313.36250000000007</v>
      </c>
      <c r="L980" s="18">
        <f t="shared" si="202"/>
        <v>-201.08480317856257</v>
      </c>
      <c r="M980" s="13">
        <f t="shared" si="203"/>
        <v>-201.08480317856257</v>
      </c>
      <c r="N980" s="13">
        <f t="shared" si="204"/>
        <v>-3995.3718750000007</v>
      </c>
      <c r="O980" s="13">
        <f t="shared" si="205"/>
        <v>-14383.338750000003</v>
      </c>
      <c r="P980" s="13">
        <f t="shared" si="199"/>
        <v>-2563.8312405266729</v>
      </c>
      <c r="Q980">
        <f t="shared" si="195"/>
        <v>-0.27276315697825437</v>
      </c>
      <c r="R980" s="23">
        <f t="shared" si="200"/>
        <v>112.2776968214375</v>
      </c>
      <c r="S980" s="13">
        <f t="shared" si="206"/>
        <v>1431.5406344733278</v>
      </c>
      <c r="T980" s="13"/>
    </row>
    <row r="981" spans="2:20" x14ac:dyDescent="0.35">
      <c r="B981" s="3" t="s">
        <v>38</v>
      </c>
      <c r="C981" s="3">
        <v>973</v>
      </c>
      <c r="D981" s="3">
        <v>384</v>
      </c>
      <c r="E981" s="8">
        <v>40.6</v>
      </c>
      <c r="F981" s="13">
        <f t="shared" si="207"/>
        <v>-1.4722222222222223</v>
      </c>
      <c r="G981" s="13">
        <f t="shared" si="201"/>
        <v>11.277777777777779</v>
      </c>
      <c r="H981" s="13">
        <f t="shared" si="196"/>
        <v>-386.23750000000007</v>
      </c>
      <c r="I981" s="18">
        <f t="shared" si="197"/>
        <v>47.575706937305569</v>
      </c>
      <c r="J981">
        <v>51.47</v>
      </c>
      <c r="K981">
        <f t="shared" si="198"/>
        <v>-386.23750000000007</v>
      </c>
      <c r="L981" s="18">
        <f t="shared" si="202"/>
        <v>-287.1917930626945</v>
      </c>
      <c r="M981" s="13">
        <f t="shared" si="203"/>
        <v>-287.1917930626945</v>
      </c>
      <c r="N981" s="13">
        <f t="shared" si="204"/>
        <v>-4355.9006944444454</v>
      </c>
      <c r="O981" s="13">
        <f t="shared" si="205"/>
        <v>-15681.242500000002</v>
      </c>
      <c r="P981" s="13">
        <f t="shared" si="199"/>
        <v>-3238.8852217626104</v>
      </c>
      <c r="Q981">
        <f t="shared" ref="Q981:Q1044" si="208">P981*D981/(1000*(60*60))</f>
        <v>-0.34548109032134511</v>
      </c>
      <c r="R981" s="23">
        <f t="shared" si="200"/>
        <v>99.045706937305567</v>
      </c>
      <c r="S981" s="13">
        <f t="shared" si="206"/>
        <v>1117.015472681835</v>
      </c>
      <c r="T981" s="13"/>
    </row>
    <row r="982" spans="2:20" x14ac:dyDescent="0.35">
      <c r="B982" s="3" t="s">
        <v>38</v>
      </c>
      <c r="C982" s="3">
        <v>974</v>
      </c>
      <c r="D982" s="3">
        <v>385</v>
      </c>
      <c r="E982" s="8">
        <v>35.299999999999997</v>
      </c>
      <c r="F982" s="13">
        <f t="shared" si="207"/>
        <v>-1.4722222222222223</v>
      </c>
      <c r="G982" s="13">
        <f t="shared" si="201"/>
        <v>9.8055555555555554</v>
      </c>
      <c r="H982" s="13">
        <f t="shared" si="196"/>
        <v>-386.23750000000007</v>
      </c>
      <c r="I982" s="18">
        <f t="shared" si="197"/>
        <v>35.965209455159723</v>
      </c>
      <c r="J982">
        <v>51.47</v>
      </c>
      <c r="K982">
        <f t="shared" si="198"/>
        <v>-386.23750000000007</v>
      </c>
      <c r="L982" s="18">
        <f t="shared" si="202"/>
        <v>-298.80229054484033</v>
      </c>
      <c r="M982" s="13">
        <f t="shared" si="203"/>
        <v>-298.80229054484033</v>
      </c>
      <c r="N982" s="13">
        <f t="shared" si="204"/>
        <v>-3787.2732638888897</v>
      </c>
      <c r="O982" s="13">
        <f t="shared" si="205"/>
        <v>-13634.183750000004</v>
      </c>
      <c r="P982" s="13">
        <f t="shared" si="199"/>
        <v>-2929.9224600646844</v>
      </c>
      <c r="Q982">
        <f t="shared" si="208"/>
        <v>-0.31333892975691763</v>
      </c>
      <c r="R982" s="23">
        <f t="shared" si="200"/>
        <v>87.435209455159736</v>
      </c>
      <c r="S982" s="13">
        <f t="shared" si="206"/>
        <v>857.35080382420529</v>
      </c>
      <c r="T982" s="13"/>
    </row>
    <row r="983" spans="2:20" x14ac:dyDescent="0.35">
      <c r="B983" s="3" t="s">
        <v>38</v>
      </c>
      <c r="C983" s="3">
        <v>975</v>
      </c>
      <c r="D983" s="3">
        <v>386</v>
      </c>
      <c r="E983" s="8">
        <v>30</v>
      </c>
      <c r="F983" s="13">
        <f t="shared" si="207"/>
        <v>-1.4722222222222219</v>
      </c>
      <c r="G983" s="13">
        <f t="shared" si="201"/>
        <v>8.3333333333333339</v>
      </c>
      <c r="H983" s="13">
        <f t="shared" si="196"/>
        <v>-386.23749999999995</v>
      </c>
      <c r="I983" s="18">
        <f t="shared" si="197"/>
        <v>25.976204375000009</v>
      </c>
      <c r="J983">
        <v>51.47</v>
      </c>
      <c r="K983">
        <f t="shared" si="198"/>
        <v>-386.23749999999995</v>
      </c>
      <c r="L983" s="18">
        <f t="shared" si="202"/>
        <v>-308.79129562499998</v>
      </c>
      <c r="M983" s="13">
        <f t="shared" si="203"/>
        <v>-308.79129562499998</v>
      </c>
      <c r="N983" s="13">
        <f t="shared" si="204"/>
        <v>-3218.645833333333</v>
      </c>
      <c r="O983" s="13">
        <f t="shared" si="205"/>
        <v>-11587.124999999998</v>
      </c>
      <c r="P983" s="13">
        <f t="shared" si="199"/>
        <v>-2573.2607968749999</v>
      </c>
      <c r="Q983">
        <f t="shared" si="208"/>
        <v>-0.27591074099826385</v>
      </c>
      <c r="R983" s="23">
        <f t="shared" si="200"/>
        <v>77.446204374999979</v>
      </c>
      <c r="S983" s="13">
        <f t="shared" si="206"/>
        <v>645.38503645833316</v>
      </c>
      <c r="T983" s="13"/>
    </row>
    <row r="984" spans="2:20" x14ac:dyDescent="0.35">
      <c r="B984" s="3" t="s">
        <v>38</v>
      </c>
      <c r="C984" s="3">
        <v>976</v>
      </c>
      <c r="D984" s="3">
        <v>387</v>
      </c>
      <c r="E984" s="8">
        <v>24.7</v>
      </c>
      <c r="F984" s="13">
        <f t="shared" si="207"/>
        <v>-1.4861111111111109</v>
      </c>
      <c r="G984" s="13">
        <f t="shared" si="201"/>
        <v>6.8611111111111107</v>
      </c>
      <c r="H984" s="13">
        <f t="shared" si="196"/>
        <v>-389.88124999999997</v>
      </c>
      <c r="I984" s="18">
        <f t="shared" si="197"/>
        <v>17.608691696826391</v>
      </c>
      <c r="J984">
        <v>51.47</v>
      </c>
      <c r="K984">
        <f t="shared" si="198"/>
        <v>-389.88124999999997</v>
      </c>
      <c r="L984" s="18">
        <f t="shared" si="202"/>
        <v>-320.80255830317356</v>
      </c>
      <c r="M984" s="13">
        <f t="shared" si="203"/>
        <v>-320.80255830317356</v>
      </c>
      <c r="N984" s="13">
        <f t="shared" si="204"/>
        <v>-2675.0185763888885</v>
      </c>
      <c r="O984" s="13">
        <f t="shared" si="205"/>
        <v>-9630.0668749999986</v>
      </c>
      <c r="P984" s="13">
        <f t="shared" si="199"/>
        <v>-2201.0619972467739</v>
      </c>
      <c r="Q984">
        <f t="shared" si="208"/>
        <v>-0.23661416470402818</v>
      </c>
      <c r="R984" s="23">
        <f t="shared" si="200"/>
        <v>69.078691696826411</v>
      </c>
      <c r="S984" s="13">
        <f t="shared" si="206"/>
        <v>473.95657914211461</v>
      </c>
      <c r="T984" s="13"/>
    </row>
    <row r="985" spans="2:20" x14ac:dyDescent="0.35">
      <c r="B985" s="3" t="s">
        <v>38</v>
      </c>
      <c r="C985" s="3">
        <v>977</v>
      </c>
      <c r="D985" s="3">
        <v>388</v>
      </c>
      <c r="E985" s="8">
        <v>19.3</v>
      </c>
      <c r="F985" s="13">
        <f t="shared" si="207"/>
        <v>-1.2083333333333333</v>
      </c>
      <c r="G985" s="13">
        <f t="shared" si="201"/>
        <v>5.3611111111111107</v>
      </c>
      <c r="H985" s="13">
        <f t="shared" si="196"/>
        <v>-317.00625000000002</v>
      </c>
      <c r="I985" s="18">
        <f t="shared" si="197"/>
        <v>10.750973741826389</v>
      </c>
      <c r="J985">
        <v>51.47</v>
      </c>
      <c r="K985">
        <f t="shared" si="198"/>
        <v>-317.00625000000002</v>
      </c>
      <c r="L985" s="18">
        <f t="shared" si="202"/>
        <v>-254.78527625817364</v>
      </c>
      <c r="M985" s="13">
        <f t="shared" si="203"/>
        <v>-254.78527625817364</v>
      </c>
      <c r="N985" s="13">
        <f t="shared" si="204"/>
        <v>-1699.5057291666667</v>
      </c>
      <c r="O985" s="13">
        <f t="shared" si="205"/>
        <v>-6118.2206249999999</v>
      </c>
      <c r="P985" s="13">
        <f t="shared" si="199"/>
        <v>-1365.9321754952086</v>
      </c>
      <c r="Q985">
        <f t="shared" si="208"/>
        <v>-0.14721713447003917</v>
      </c>
      <c r="R985" s="23">
        <f t="shared" si="200"/>
        <v>62.220973741826384</v>
      </c>
      <c r="S985" s="13">
        <f t="shared" si="206"/>
        <v>333.57355367145806</v>
      </c>
      <c r="T985" s="13"/>
    </row>
    <row r="986" spans="2:20" x14ac:dyDescent="0.35">
      <c r="B986" s="3" t="s">
        <v>38</v>
      </c>
      <c r="C986" s="3">
        <v>978</v>
      </c>
      <c r="D986" s="3">
        <v>389</v>
      </c>
      <c r="E986" s="8">
        <v>16</v>
      </c>
      <c r="F986" s="13">
        <f t="shared" si="207"/>
        <v>-0.84722222222222243</v>
      </c>
      <c r="G986" s="13">
        <f t="shared" si="201"/>
        <v>4.4444444444444446</v>
      </c>
      <c r="H986" s="13">
        <f t="shared" si="196"/>
        <v>-222.26875000000007</v>
      </c>
      <c r="I986" s="18">
        <f t="shared" si="197"/>
        <v>7.3887870222222238</v>
      </c>
      <c r="J986">
        <v>51.47</v>
      </c>
      <c r="K986">
        <f t="shared" si="198"/>
        <v>-222.26875000000007</v>
      </c>
      <c r="L986" s="18">
        <f t="shared" si="202"/>
        <v>-163.40996297777784</v>
      </c>
      <c r="M986" s="13">
        <f t="shared" si="203"/>
        <v>-163.40996297777784</v>
      </c>
      <c r="N986" s="13">
        <f t="shared" si="204"/>
        <v>-987.86111111111143</v>
      </c>
      <c r="O986" s="13">
        <f t="shared" si="205"/>
        <v>-3556.3000000000011</v>
      </c>
      <c r="P986" s="13">
        <f t="shared" si="199"/>
        <v>-726.26650212345714</v>
      </c>
      <c r="Q986">
        <f t="shared" si="208"/>
        <v>-7.8477130368340225E-2</v>
      </c>
      <c r="R986" s="23">
        <f t="shared" si="200"/>
        <v>58.858787022222231</v>
      </c>
      <c r="S986" s="13">
        <f t="shared" si="206"/>
        <v>261.59460898765428</v>
      </c>
      <c r="T986" s="13"/>
    </row>
    <row r="987" spans="2:20" x14ac:dyDescent="0.35">
      <c r="B987" s="3" t="s">
        <v>38</v>
      </c>
      <c r="C987" s="3">
        <v>979</v>
      </c>
      <c r="D987" s="3">
        <v>390</v>
      </c>
      <c r="E987" s="8">
        <v>13.2</v>
      </c>
      <c r="F987" s="13">
        <f t="shared" si="207"/>
        <v>-0.73611111111111116</v>
      </c>
      <c r="G987" s="13">
        <f t="shared" si="201"/>
        <v>3.6666666666666665</v>
      </c>
      <c r="H987" s="13">
        <f t="shared" si="196"/>
        <v>-193.11875000000003</v>
      </c>
      <c r="I987" s="18">
        <f t="shared" si="197"/>
        <v>5.0289931670000003</v>
      </c>
      <c r="J987">
        <v>51.47</v>
      </c>
      <c r="K987">
        <f t="shared" si="198"/>
        <v>-193.11875000000003</v>
      </c>
      <c r="L987" s="18">
        <f t="shared" si="202"/>
        <v>-136.61975683300003</v>
      </c>
      <c r="M987" s="13">
        <f t="shared" si="203"/>
        <v>-136.61975683300003</v>
      </c>
      <c r="N987" s="13">
        <f t="shared" si="204"/>
        <v>-708.10208333333344</v>
      </c>
      <c r="O987" s="13">
        <f t="shared" si="205"/>
        <v>-2549.1675000000005</v>
      </c>
      <c r="P987" s="13">
        <f t="shared" si="199"/>
        <v>-500.93910838766675</v>
      </c>
      <c r="Q987">
        <f t="shared" si="208"/>
        <v>-5.4268403408663894E-2</v>
      </c>
      <c r="R987" s="23">
        <f t="shared" si="200"/>
        <v>56.498993167000009</v>
      </c>
      <c r="S987" s="13">
        <f t="shared" si="206"/>
        <v>207.16297494566669</v>
      </c>
      <c r="T987" s="13"/>
    </row>
    <row r="988" spans="2:20" x14ac:dyDescent="0.35">
      <c r="B988" s="3" t="s">
        <v>38</v>
      </c>
      <c r="C988" s="3">
        <v>980</v>
      </c>
      <c r="D988" s="3">
        <v>391</v>
      </c>
      <c r="E988" s="8">
        <v>10.7</v>
      </c>
      <c r="F988" s="13">
        <f t="shared" si="207"/>
        <v>-0.61111111111111094</v>
      </c>
      <c r="G988" s="13">
        <f t="shared" si="201"/>
        <v>2.9722222222222223</v>
      </c>
      <c r="H988" s="13">
        <f t="shared" si="196"/>
        <v>-160.32499999999996</v>
      </c>
      <c r="I988" s="18">
        <f t="shared" si="197"/>
        <v>3.3044618209930565</v>
      </c>
      <c r="J988">
        <v>51.47</v>
      </c>
      <c r="K988">
        <f t="shared" si="198"/>
        <v>-160.32499999999996</v>
      </c>
      <c r="L988" s="18">
        <f t="shared" si="202"/>
        <v>-105.55053817900691</v>
      </c>
      <c r="M988" s="13">
        <f t="shared" si="203"/>
        <v>-105.55053817900691</v>
      </c>
      <c r="N988" s="13">
        <f t="shared" si="204"/>
        <v>-476.52152777777769</v>
      </c>
      <c r="O988" s="13">
        <f t="shared" si="205"/>
        <v>-1715.4774999999997</v>
      </c>
      <c r="P988" s="13">
        <f t="shared" si="199"/>
        <v>-313.7196551431594</v>
      </c>
      <c r="Q988">
        <f t="shared" si="208"/>
        <v>-3.4073440322493147E-2</v>
      </c>
      <c r="R988" s="23">
        <f t="shared" si="200"/>
        <v>54.774461820993054</v>
      </c>
      <c r="S988" s="13">
        <f t="shared" si="206"/>
        <v>162.80187263461829</v>
      </c>
      <c r="T988" s="13"/>
    </row>
    <row r="989" spans="2:20" x14ac:dyDescent="0.35">
      <c r="B989" s="3" t="s">
        <v>38</v>
      </c>
      <c r="C989" s="3">
        <v>981</v>
      </c>
      <c r="D989" s="3">
        <v>392</v>
      </c>
      <c r="E989" s="8">
        <v>8.8000000000000007</v>
      </c>
      <c r="F989" s="13">
        <f t="shared" si="207"/>
        <v>-0.48611111111111099</v>
      </c>
      <c r="G989" s="13">
        <f t="shared" si="201"/>
        <v>2.4444444444444446</v>
      </c>
      <c r="H989" s="13">
        <f t="shared" si="196"/>
        <v>-127.53124999999999</v>
      </c>
      <c r="I989" s="18">
        <f t="shared" si="197"/>
        <v>2.2351080742222229</v>
      </c>
      <c r="J989">
        <v>51.47</v>
      </c>
      <c r="K989">
        <f t="shared" si="198"/>
        <v>-127.53124999999999</v>
      </c>
      <c r="L989" s="18">
        <f t="shared" si="202"/>
        <v>-73.826141925777762</v>
      </c>
      <c r="M989" s="13">
        <f t="shared" si="203"/>
        <v>-73.826141925777762</v>
      </c>
      <c r="N989" s="13">
        <f t="shared" si="204"/>
        <v>-311.74305555555554</v>
      </c>
      <c r="O989" s="13">
        <f t="shared" si="205"/>
        <v>-1122.2749999999999</v>
      </c>
      <c r="P989" s="13">
        <f t="shared" si="199"/>
        <v>-180.46390248523454</v>
      </c>
      <c r="Q989">
        <f t="shared" si="208"/>
        <v>-1.9650513826169981E-2</v>
      </c>
      <c r="R989" s="23">
        <f t="shared" si="200"/>
        <v>53.705108074222224</v>
      </c>
      <c r="S989" s="13">
        <f t="shared" si="206"/>
        <v>131.279153070321</v>
      </c>
      <c r="T989" s="13"/>
    </row>
    <row r="990" spans="2:20" x14ac:dyDescent="0.35">
      <c r="B990" s="3" t="s">
        <v>38</v>
      </c>
      <c r="C990" s="3">
        <v>982</v>
      </c>
      <c r="D990" s="3">
        <v>393</v>
      </c>
      <c r="E990" s="8">
        <v>7.2</v>
      </c>
      <c r="F990" s="13">
        <f t="shared" si="207"/>
        <v>-0.45833333333333343</v>
      </c>
      <c r="G990" s="13">
        <f t="shared" si="201"/>
        <v>2</v>
      </c>
      <c r="H990" s="13">
        <f t="shared" si="196"/>
        <v>-120.24375000000003</v>
      </c>
      <c r="I990" s="18">
        <f t="shared" si="197"/>
        <v>1.4962293720000002</v>
      </c>
      <c r="J990">
        <v>51.47</v>
      </c>
      <c r="K990">
        <f t="shared" si="198"/>
        <v>-120.24375000000003</v>
      </c>
      <c r="L990" s="18">
        <f t="shared" si="202"/>
        <v>-67.277520628000033</v>
      </c>
      <c r="M990" s="13">
        <f t="shared" si="203"/>
        <v>-67.277520628000033</v>
      </c>
      <c r="N990" s="13">
        <f t="shared" si="204"/>
        <v>-240.48750000000007</v>
      </c>
      <c r="O990" s="13">
        <f t="shared" si="205"/>
        <v>-865.75500000000022</v>
      </c>
      <c r="P990" s="13">
        <f t="shared" si="199"/>
        <v>-134.55504125600007</v>
      </c>
      <c r="Q990">
        <f t="shared" si="208"/>
        <v>-1.4688925337113339E-2</v>
      </c>
      <c r="R990" s="23">
        <f t="shared" si="200"/>
        <v>52.966229372000001</v>
      </c>
      <c r="S990" s="13">
        <f t="shared" si="206"/>
        <v>105.932458744</v>
      </c>
      <c r="T990" s="13"/>
    </row>
    <row r="991" spans="2:20" x14ac:dyDescent="0.35">
      <c r="B991" s="3" t="s">
        <v>38</v>
      </c>
      <c r="C991" s="3">
        <v>983</v>
      </c>
      <c r="D991" s="3">
        <v>394</v>
      </c>
      <c r="E991" s="8">
        <v>5.5</v>
      </c>
      <c r="F991" s="13">
        <f t="shared" si="207"/>
        <v>-0.55555555555555558</v>
      </c>
      <c r="G991" s="13">
        <f t="shared" si="201"/>
        <v>1.5277777777777777</v>
      </c>
      <c r="H991" s="13">
        <f t="shared" si="196"/>
        <v>-145.75000000000003</v>
      </c>
      <c r="I991" s="18">
        <f t="shared" si="197"/>
        <v>0.87308909149305558</v>
      </c>
      <c r="J991">
        <v>51.47</v>
      </c>
      <c r="K991">
        <f t="shared" si="198"/>
        <v>-145.75000000000003</v>
      </c>
      <c r="L991" s="18">
        <f t="shared" si="202"/>
        <v>-93.406910908506973</v>
      </c>
      <c r="M991" s="13">
        <f t="shared" si="203"/>
        <v>-93.406910908506973</v>
      </c>
      <c r="N991" s="13">
        <f t="shared" si="204"/>
        <v>-222.67361111111114</v>
      </c>
      <c r="O991" s="13">
        <f t="shared" si="205"/>
        <v>-801.62500000000011</v>
      </c>
      <c r="P991" s="13">
        <f t="shared" si="199"/>
        <v>-142.70500277688564</v>
      </c>
      <c r="Q991">
        <f t="shared" si="208"/>
        <v>-1.561826974835915E-2</v>
      </c>
      <c r="R991" s="23">
        <f t="shared" si="200"/>
        <v>52.343089091493056</v>
      </c>
      <c r="S991" s="13">
        <f t="shared" si="206"/>
        <v>79.968608334225507</v>
      </c>
      <c r="T991" s="13"/>
    </row>
    <row r="992" spans="2:20" x14ac:dyDescent="0.35">
      <c r="B992" s="3" t="s">
        <v>38</v>
      </c>
      <c r="C992" s="3">
        <v>984</v>
      </c>
      <c r="D992" s="3">
        <v>395</v>
      </c>
      <c r="E992" s="8">
        <v>3.2</v>
      </c>
      <c r="F992" s="13">
        <f t="shared" si="207"/>
        <v>-0.61111111111111116</v>
      </c>
      <c r="G992" s="13">
        <f t="shared" si="201"/>
        <v>0.88888888888888884</v>
      </c>
      <c r="H992" s="13">
        <f t="shared" si="196"/>
        <v>-160.32500000000002</v>
      </c>
      <c r="I992" s="18">
        <f t="shared" si="197"/>
        <v>0.29555148088888888</v>
      </c>
      <c r="J992">
        <v>51.47</v>
      </c>
      <c r="K992">
        <f t="shared" si="198"/>
        <v>-160.32500000000002</v>
      </c>
      <c r="L992" s="18">
        <f t="shared" si="202"/>
        <v>-108.55944851911113</v>
      </c>
      <c r="M992" s="13">
        <f t="shared" si="203"/>
        <v>-108.55944851911113</v>
      </c>
      <c r="N992" s="13">
        <f t="shared" si="204"/>
        <v>-142.51111111111112</v>
      </c>
      <c r="O992" s="13">
        <f t="shared" si="205"/>
        <v>-513.04</v>
      </c>
      <c r="P992" s="13">
        <f t="shared" si="199"/>
        <v>-96.497287572543215</v>
      </c>
      <c r="Q992">
        <f t="shared" si="208"/>
        <v>-1.0587896830876268E-2</v>
      </c>
      <c r="R992" s="23">
        <f t="shared" si="200"/>
        <v>51.765551480888888</v>
      </c>
      <c r="S992" s="13">
        <f t="shared" si="206"/>
        <v>46.013823538567905</v>
      </c>
      <c r="T992" s="13"/>
    </row>
    <row r="993" spans="2:20" x14ac:dyDescent="0.35">
      <c r="B993" s="3" t="s">
        <v>38</v>
      </c>
      <c r="C993" s="3">
        <v>985</v>
      </c>
      <c r="D993" s="3">
        <v>396</v>
      </c>
      <c r="E993" s="8">
        <v>1.1000000000000001</v>
      </c>
      <c r="F993" s="13">
        <f t="shared" si="207"/>
        <v>-0.44444444444444448</v>
      </c>
      <c r="G993" s="13">
        <f t="shared" si="201"/>
        <v>0.30555555555555558</v>
      </c>
      <c r="H993" s="13">
        <f t="shared" si="196"/>
        <v>-116.60000000000002</v>
      </c>
      <c r="I993" s="18">
        <f t="shared" si="197"/>
        <v>3.4923563659722233E-2</v>
      </c>
      <c r="J993">
        <v>51.47</v>
      </c>
      <c r="K993">
        <f t="shared" si="198"/>
        <v>-116.60000000000002</v>
      </c>
      <c r="L993" s="18">
        <f t="shared" si="202"/>
        <v>-65.095076436340293</v>
      </c>
      <c r="M993" s="13">
        <f t="shared" si="203"/>
        <v>-65.095076436340293</v>
      </c>
      <c r="N993" s="13">
        <f t="shared" si="204"/>
        <v>-35.627777777777787</v>
      </c>
      <c r="O993" s="13">
        <f t="shared" si="205"/>
        <v>-128.26000000000002</v>
      </c>
      <c r="P993" s="13">
        <f t="shared" si="199"/>
        <v>-19.890162244437313</v>
      </c>
      <c r="Q993">
        <f t="shared" si="208"/>
        <v>-2.1879178468881045E-3</v>
      </c>
      <c r="R993" s="23">
        <f t="shared" si="200"/>
        <v>51.50492356365973</v>
      </c>
      <c r="S993" s="13">
        <f t="shared" si="206"/>
        <v>15.737615533340474</v>
      </c>
      <c r="T993" s="13"/>
    </row>
    <row r="994" spans="2:20" x14ac:dyDescent="0.35">
      <c r="B994" s="3" t="s">
        <v>38</v>
      </c>
      <c r="C994" s="3">
        <v>986</v>
      </c>
      <c r="D994" s="3">
        <v>397</v>
      </c>
      <c r="E994" s="8">
        <v>0</v>
      </c>
      <c r="F994" s="13">
        <f t="shared" si="207"/>
        <v>-0.15277777777777779</v>
      </c>
      <c r="G994" s="13">
        <f t="shared" si="201"/>
        <v>0</v>
      </c>
      <c r="H994" s="13">
        <f t="shared" si="196"/>
        <v>-40.081250000000004</v>
      </c>
      <c r="I994" s="18">
        <f t="shared" si="197"/>
        <v>0</v>
      </c>
      <c r="J994">
        <v>51.47</v>
      </c>
      <c r="K994">
        <f t="shared" si="198"/>
        <v>-40.081250000000004</v>
      </c>
      <c r="L994" s="18">
        <f t="shared" si="202"/>
        <v>11.388749999999995</v>
      </c>
      <c r="M994" s="13">
        <f t="shared" si="203"/>
        <v>11.388749999999995</v>
      </c>
      <c r="N994" s="13">
        <f t="shared" si="204"/>
        <v>0</v>
      </c>
      <c r="O994" s="13">
        <f t="shared" si="205"/>
        <v>0</v>
      </c>
      <c r="P994" s="13">
        <f t="shared" si="199"/>
        <v>0</v>
      </c>
      <c r="Q994">
        <f t="shared" si="208"/>
        <v>0</v>
      </c>
      <c r="R994" s="23">
        <f t="shared" si="200"/>
        <v>51.47</v>
      </c>
      <c r="S994" s="13">
        <f t="shared" si="206"/>
        <v>0</v>
      </c>
      <c r="T994" s="13"/>
    </row>
    <row r="995" spans="2:20" x14ac:dyDescent="0.35">
      <c r="B995" s="3" t="s">
        <v>38</v>
      </c>
      <c r="C995" s="3">
        <v>987</v>
      </c>
      <c r="D995" s="3">
        <v>398</v>
      </c>
      <c r="E995" s="8">
        <v>0</v>
      </c>
      <c r="F995" s="13">
        <f t="shared" si="207"/>
        <v>0</v>
      </c>
      <c r="G995" s="13">
        <f t="shared" si="201"/>
        <v>0</v>
      </c>
      <c r="H995" s="13">
        <f t="shared" si="196"/>
        <v>0</v>
      </c>
      <c r="I995" s="18">
        <f t="shared" si="197"/>
        <v>0</v>
      </c>
      <c r="J995">
        <v>51.47</v>
      </c>
      <c r="K995">
        <f t="shared" si="198"/>
        <v>0</v>
      </c>
      <c r="L995" s="18">
        <f t="shared" si="202"/>
        <v>51.47</v>
      </c>
      <c r="M995" s="13">
        <f t="shared" si="203"/>
        <v>51.47</v>
      </c>
      <c r="N995" s="13">
        <f t="shared" si="204"/>
        <v>0</v>
      </c>
      <c r="O995" s="13">
        <f t="shared" si="205"/>
        <v>0</v>
      </c>
      <c r="P995" s="13">
        <f t="shared" si="199"/>
        <v>0</v>
      </c>
      <c r="Q995">
        <f t="shared" si="208"/>
        <v>0</v>
      </c>
      <c r="R995" s="23">
        <f t="shared" si="200"/>
        <v>51.47</v>
      </c>
      <c r="S995" s="13">
        <f t="shared" si="206"/>
        <v>0</v>
      </c>
      <c r="T995" s="13"/>
    </row>
    <row r="996" spans="2:20" x14ac:dyDescent="0.35">
      <c r="B996" s="3" t="s">
        <v>38</v>
      </c>
      <c r="C996" s="3">
        <v>988</v>
      </c>
      <c r="D996" s="3">
        <v>399</v>
      </c>
      <c r="E996" s="8">
        <v>0</v>
      </c>
      <c r="F996" s="13">
        <f t="shared" si="207"/>
        <v>0</v>
      </c>
      <c r="G996" s="13">
        <f t="shared" si="201"/>
        <v>0</v>
      </c>
      <c r="H996" s="13">
        <f t="shared" si="196"/>
        <v>0</v>
      </c>
      <c r="I996" s="18">
        <f t="shared" si="197"/>
        <v>0</v>
      </c>
      <c r="J996">
        <v>51.47</v>
      </c>
      <c r="K996">
        <f t="shared" si="198"/>
        <v>0</v>
      </c>
      <c r="L996" s="18">
        <f t="shared" si="202"/>
        <v>51.47</v>
      </c>
      <c r="M996" s="13">
        <f t="shared" si="203"/>
        <v>51.47</v>
      </c>
      <c r="N996" s="13">
        <f t="shared" si="204"/>
        <v>0</v>
      </c>
      <c r="O996" s="13">
        <f t="shared" si="205"/>
        <v>0</v>
      </c>
      <c r="P996" s="13">
        <f t="shared" si="199"/>
        <v>0</v>
      </c>
      <c r="Q996">
        <f t="shared" si="208"/>
        <v>0</v>
      </c>
      <c r="R996" s="23">
        <f t="shared" si="200"/>
        <v>51.47</v>
      </c>
      <c r="S996" s="13">
        <f t="shared" si="206"/>
        <v>0</v>
      </c>
      <c r="T996" s="13"/>
    </row>
    <row r="997" spans="2:20" x14ac:dyDescent="0.35">
      <c r="B997" s="3" t="s">
        <v>38</v>
      </c>
      <c r="C997" s="3">
        <v>989</v>
      </c>
      <c r="D997" s="3">
        <v>400</v>
      </c>
      <c r="E997" s="8">
        <v>0</v>
      </c>
      <c r="F997" s="13">
        <f t="shared" si="207"/>
        <v>0</v>
      </c>
      <c r="G997" s="13">
        <f t="shared" si="201"/>
        <v>0</v>
      </c>
      <c r="H997" s="13">
        <f t="shared" si="196"/>
        <v>0</v>
      </c>
      <c r="I997" s="18">
        <f t="shared" si="197"/>
        <v>0</v>
      </c>
      <c r="J997">
        <v>51.47</v>
      </c>
      <c r="K997">
        <f t="shared" si="198"/>
        <v>0</v>
      </c>
      <c r="L997" s="18">
        <f t="shared" si="202"/>
        <v>51.47</v>
      </c>
      <c r="M997" s="13">
        <f t="shared" si="203"/>
        <v>51.47</v>
      </c>
      <c r="N997" s="13">
        <f t="shared" si="204"/>
        <v>0</v>
      </c>
      <c r="O997" s="13">
        <f t="shared" si="205"/>
        <v>0</v>
      </c>
      <c r="P997" s="13">
        <f t="shared" si="199"/>
        <v>0</v>
      </c>
      <c r="Q997">
        <f t="shared" si="208"/>
        <v>0</v>
      </c>
      <c r="R997" s="23">
        <f t="shared" si="200"/>
        <v>51.47</v>
      </c>
      <c r="S997" s="13">
        <f t="shared" si="206"/>
        <v>0</v>
      </c>
      <c r="T997" s="13"/>
    </row>
    <row r="998" spans="2:20" x14ac:dyDescent="0.35">
      <c r="B998" s="3" t="s">
        <v>38</v>
      </c>
      <c r="C998" s="3">
        <v>990</v>
      </c>
      <c r="D998" s="3">
        <v>401</v>
      </c>
      <c r="E998" s="8">
        <v>0</v>
      </c>
      <c r="F998" s="13">
        <f t="shared" si="207"/>
        <v>0</v>
      </c>
      <c r="G998" s="13">
        <f t="shared" si="201"/>
        <v>0</v>
      </c>
      <c r="H998" s="13">
        <f t="shared" si="196"/>
        <v>0</v>
      </c>
      <c r="I998" s="18">
        <f t="shared" si="197"/>
        <v>0</v>
      </c>
      <c r="J998">
        <v>51.47</v>
      </c>
      <c r="K998">
        <f t="shared" si="198"/>
        <v>0</v>
      </c>
      <c r="L998" s="18">
        <f t="shared" si="202"/>
        <v>51.47</v>
      </c>
      <c r="M998" s="13">
        <f t="shared" si="203"/>
        <v>51.47</v>
      </c>
      <c r="N998" s="13">
        <f t="shared" si="204"/>
        <v>0</v>
      </c>
      <c r="O998" s="13">
        <f t="shared" si="205"/>
        <v>0</v>
      </c>
      <c r="P998" s="13">
        <f t="shared" si="199"/>
        <v>0</v>
      </c>
      <c r="Q998">
        <f t="shared" si="208"/>
        <v>0</v>
      </c>
      <c r="R998" s="23">
        <f t="shared" si="200"/>
        <v>51.47</v>
      </c>
      <c r="S998" s="13">
        <f t="shared" si="206"/>
        <v>0</v>
      </c>
      <c r="T998" s="13"/>
    </row>
    <row r="999" spans="2:20" x14ac:dyDescent="0.35">
      <c r="B999" s="3" t="s">
        <v>38</v>
      </c>
      <c r="C999" s="3">
        <v>991</v>
      </c>
      <c r="D999" s="3">
        <v>402</v>
      </c>
      <c r="E999" s="8">
        <v>0</v>
      </c>
      <c r="F999" s="13">
        <f t="shared" si="207"/>
        <v>0</v>
      </c>
      <c r="G999" s="13">
        <f t="shared" si="201"/>
        <v>0</v>
      </c>
      <c r="H999" s="13">
        <f t="shared" si="196"/>
        <v>0</v>
      </c>
      <c r="I999" s="18">
        <f t="shared" si="197"/>
        <v>0</v>
      </c>
      <c r="J999">
        <v>51.47</v>
      </c>
      <c r="K999">
        <f t="shared" si="198"/>
        <v>0</v>
      </c>
      <c r="L999" s="18">
        <f t="shared" si="202"/>
        <v>51.47</v>
      </c>
      <c r="M999" s="13">
        <f t="shared" si="203"/>
        <v>51.47</v>
      </c>
      <c r="N999" s="13">
        <f t="shared" si="204"/>
        <v>0</v>
      </c>
      <c r="O999" s="13">
        <f t="shared" si="205"/>
        <v>0</v>
      </c>
      <c r="P999" s="13">
        <f t="shared" si="199"/>
        <v>0</v>
      </c>
      <c r="Q999">
        <f t="shared" si="208"/>
        <v>0</v>
      </c>
      <c r="R999" s="23">
        <f t="shared" si="200"/>
        <v>51.47</v>
      </c>
      <c r="S999" s="13">
        <f t="shared" si="206"/>
        <v>0</v>
      </c>
      <c r="T999" s="13"/>
    </row>
    <row r="1000" spans="2:20" x14ac:dyDescent="0.35">
      <c r="B1000" s="3" t="s">
        <v>38</v>
      </c>
      <c r="C1000" s="3">
        <v>992</v>
      </c>
      <c r="D1000" s="3">
        <v>403</v>
      </c>
      <c r="E1000" s="8">
        <v>0</v>
      </c>
      <c r="F1000" s="13">
        <f t="shared" si="207"/>
        <v>0</v>
      </c>
      <c r="G1000" s="13">
        <f t="shared" si="201"/>
        <v>0</v>
      </c>
      <c r="H1000" s="13">
        <f t="shared" si="196"/>
        <v>0</v>
      </c>
      <c r="I1000" s="18">
        <f t="shared" si="197"/>
        <v>0</v>
      </c>
      <c r="J1000">
        <v>51.47</v>
      </c>
      <c r="K1000">
        <f t="shared" si="198"/>
        <v>0</v>
      </c>
      <c r="L1000" s="18">
        <f t="shared" si="202"/>
        <v>51.47</v>
      </c>
      <c r="M1000" s="13">
        <f t="shared" si="203"/>
        <v>51.47</v>
      </c>
      <c r="N1000" s="13">
        <f t="shared" si="204"/>
        <v>0</v>
      </c>
      <c r="O1000" s="13">
        <f t="shared" si="205"/>
        <v>0</v>
      </c>
      <c r="P1000" s="13">
        <f t="shared" si="199"/>
        <v>0</v>
      </c>
      <c r="Q1000">
        <f t="shared" si="208"/>
        <v>0</v>
      </c>
      <c r="R1000" s="23">
        <f t="shared" si="200"/>
        <v>51.47</v>
      </c>
      <c r="S1000" s="13">
        <f t="shared" si="206"/>
        <v>0</v>
      </c>
      <c r="T1000" s="13"/>
    </row>
    <row r="1001" spans="2:20" x14ac:dyDescent="0.35">
      <c r="B1001" s="3" t="s">
        <v>38</v>
      </c>
      <c r="C1001" s="3">
        <v>993</v>
      </c>
      <c r="D1001" s="3">
        <v>404</v>
      </c>
      <c r="E1001" s="8">
        <v>0</v>
      </c>
      <c r="F1001" s="13">
        <f t="shared" si="207"/>
        <v>0</v>
      </c>
      <c r="G1001" s="13">
        <f t="shared" si="201"/>
        <v>0</v>
      </c>
      <c r="H1001" s="13">
        <f t="shared" si="196"/>
        <v>0</v>
      </c>
      <c r="I1001" s="18">
        <f t="shared" si="197"/>
        <v>0</v>
      </c>
      <c r="J1001">
        <v>51.47</v>
      </c>
      <c r="K1001">
        <f t="shared" si="198"/>
        <v>0</v>
      </c>
      <c r="L1001" s="18">
        <f t="shared" si="202"/>
        <v>51.47</v>
      </c>
      <c r="M1001" s="13">
        <f t="shared" si="203"/>
        <v>51.47</v>
      </c>
      <c r="N1001" s="13">
        <f t="shared" si="204"/>
        <v>0</v>
      </c>
      <c r="O1001" s="13">
        <f t="shared" si="205"/>
        <v>0</v>
      </c>
      <c r="P1001" s="13">
        <f t="shared" si="199"/>
        <v>0</v>
      </c>
      <c r="Q1001">
        <f t="shared" si="208"/>
        <v>0</v>
      </c>
      <c r="R1001" s="23">
        <f t="shared" si="200"/>
        <v>51.47</v>
      </c>
      <c r="S1001" s="13">
        <f t="shared" si="206"/>
        <v>0</v>
      </c>
      <c r="T1001" s="13"/>
    </row>
    <row r="1002" spans="2:20" x14ac:dyDescent="0.35">
      <c r="B1002" s="3" t="s">
        <v>38</v>
      </c>
      <c r="C1002" s="3">
        <v>994</v>
      </c>
      <c r="D1002" s="3">
        <v>405</v>
      </c>
      <c r="E1002" s="8">
        <v>0</v>
      </c>
      <c r="F1002" s="13">
        <f t="shared" si="207"/>
        <v>0</v>
      </c>
      <c r="G1002" s="13">
        <f t="shared" si="201"/>
        <v>0</v>
      </c>
      <c r="H1002" s="13">
        <f t="shared" si="196"/>
        <v>0</v>
      </c>
      <c r="I1002" s="18">
        <f t="shared" si="197"/>
        <v>0</v>
      </c>
      <c r="J1002">
        <v>51.47</v>
      </c>
      <c r="K1002">
        <f t="shared" si="198"/>
        <v>0</v>
      </c>
      <c r="L1002" s="18">
        <f t="shared" si="202"/>
        <v>51.47</v>
      </c>
      <c r="M1002" s="13">
        <f t="shared" si="203"/>
        <v>51.47</v>
      </c>
      <c r="N1002" s="13">
        <f t="shared" si="204"/>
        <v>0</v>
      </c>
      <c r="O1002" s="13">
        <f t="shared" si="205"/>
        <v>0</v>
      </c>
      <c r="P1002" s="13">
        <f t="shared" si="199"/>
        <v>0</v>
      </c>
      <c r="Q1002">
        <f t="shared" si="208"/>
        <v>0</v>
      </c>
      <c r="R1002" s="23">
        <f t="shared" si="200"/>
        <v>51.47</v>
      </c>
      <c r="S1002" s="13">
        <f t="shared" si="206"/>
        <v>0</v>
      </c>
      <c r="T1002" s="13"/>
    </row>
    <row r="1003" spans="2:20" x14ac:dyDescent="0.35">
      <c r="B1003" s="3" t="s">
        <v>38</v>
      </c>
      <c r="C1003" s="3">
        <v>995</v>
      </c>
      <c r="D1003" s="3">
        <v>406</v>
      </c>
      <c r="E1003" s="8">
        <v>0</v>
      </c>
      <c r="F1003" s="13">
        <f t="shared" si="207"/>
        <v>0</v>
      </c>
      <c r="G1003" s="13">
        <f t="shared" si="201"/>
        <v>0</v>
      </c>
      <c r="H1003" s="13">
        <f t="shared" si="196"/>
        <v>0</v>
      </c>
      <c r="I1003" s="18">
        <f t="shared" si="197"/>
        <v>0</v>
      </c>
      <c r="J1003">
        <v>51.47</v>
      </c>
      <c r="K1003">
        <f t="shared" si="198"/>
        <v>0</v>
      </c>
      <c r="L1003" s="18">
        <f t="shared" si="202"/>
        <v>51.47</v>
      </c>
      <c r="M1003" s="13">
        <f t="shared" si="203"/>
        <v>51.47</v>
      </c>
      <c r="N1003" s="13">
        <f t="shared" si="204"/>
        <v>0</v>
      </c>
      <c r="O1003" s="13">
        <f t="shared" si="205"/>
        <v>0</v>
      </c>
      <c r="P1003" s="13">
        <f t="shared" si="199"/>
        <v>0</v>
      </c>
      <c r="Q1003">
        <f t="shared" si="208"/>
        <v>0</v>
      </c>
      <c r="R1003" s="23">
        <f t="shared" si="200"/>
        <v>51.47</v>
      </c>
      <c r="S1003" s="13">
        <f t="shared" si="206"/>
        <v>0</v>
      </c>
      <c r="T1003" s="13"/>
    </row>
    <row r="1004" spans="2:20" x14ac:dyDescent="0.35">
      <c r="B1004" s="3" t="s">
        <v>38</v>
      </c>
      <c r="C1004" s="3">
        <v>996</v>
      </c>
      <c r="D1004" s="3">
        <v>407</v>
      </c>
      <c r="E1004" s="8">
        <v>0</v>
      </c>
      <c r="F1004" s="13">
        <f t="shared" si="207"/>
        <v>0</v>
      </c>
      <c r="G1004" s="13">
        <f t="shared" si="201"/>
        <v>0</v>
      </c>
      <c r="H1004" s="13">
        <f t="shared" si="196"/>
        <v>0</v>
      </c>
      <c r="I1004" s="18">
        <f t="shared" si="197"/>
        <v>0</v>
      </c>
      <c r="J1004">
        <v>51.47</v>
      </c>
      <c r="K1004">
        <f t="shared" si="198"/>
        <v>0</v>
      </c>
      <c r="L1004" s="18">
        <f t="shared" si="202"/>
        <v>51.47</v>
      </c>
      <c r="M1004" s="13">
        <f t="shared" si="203"/>
        <v>51.47</v>
      </c>
      <c r="N1004" s="13">
        <f t="shared" si="204"/>
        <v>0</v>
      </c>
      <c r="O1004" s="13">
        <f t="shared" si="205"/>
        <v>0</v>
      </c>
      <c r="P1004" s="13">
        <f t="shared" si="199"/>
        <v>0</v>
      </c>
      <c r="Q1004">
        <f t="shared" si="208"/>
        <v>0</v>
      </c>
      <c r="R1004" s="23">
        <f t="shared" si="200"/>
        <v>51.47</v>
      </c>
      <c r="S1004" s="13">
        <f t="shared" si="206"/>
        <v>0</v>
      </c>
      <c r="T1004" s="13"/>
    </row>
    <row r="1005" spans="2:20" x14ac:dyDescent="0.35">
      <c r="B1005" s="3" t="s">
        <v>38</v>
      </c>
      <c r="C1005" s="3">
        <v>997</v>
      </c>
      <c r="D1005" s="3">
        <v>408</v>
      </c>
      <c r="E1005" s="8">
        <v>0</v>
      </c>
      <c r="F1005" s="13">
        <f t="shared" si="207"/>
        <v>0</v>
      </c>
      <c r="G1005" s="13">
        <f t="shared" si="201"/>
        <v>0</v>
      </c>
      <c r="H1005" s="13">
        <f t="shared" si="196"/>
        <v>0</v>
      </c>
      <c r="I1005" s="18">
        <f t="shared" si="197"/>
        <v>0</v>
      </c>
      <c r="J1005">
        <v>51.47</v>
      </c>
      <c r="K1005">
        <f t="shared" si="198"/>
        <v>0</v>
      </c>
      <c r="L1005" s="18">
        <f t="shared" si="202"/>
        <v>51.47</v>
      </c>
      <c r="M1005" s="13">
        <f t="shared" si="203"/>
        <v>51.47</v>
      </c>
      <c r="N1005" s="13">
        <f t="shared" si="204"/>
        <v>0</v>
      </c>
      <c r="O1005" s="13">
        <f t="shared" si="205"/>
        <v>0</v>
      </c>
      <c r="P1005" s="13">
        <f t="shared" si="199"/>
        <v>0</v>
      </c>
      <c r="Q1005">
        <f t="shared" si="208"/>
        <v>0</v>
      </c>
      <c r="R1005" s="23">
        <f t="shared" si="200"/>
        <v>51.47</v>
      </c>
      <c r="S1005" s="13">
        <f t="shared" si="206"/>
        <v>0</v>
      </c>
      <c r="T1005" s="13"/>
    </row>
    <row r="1006" spans="2:20" x14ac:dyDescent="0.35">
      <c r="B1006" s="3" t="s">
        <v>38</v>
      </c>
      <c r="C1006" s="3">
        <v>998</v>
      </c>
      <c r="D1006" s="3">
        <v>409</v>
      </c>
      <c r="E1006" s="8">
        <v>0</v>
      </c>
      <c r="F1006" s="13">
        <f t="shared" si="207"/>
        <v>0</v>
      </c>
      <c r="G1006" s="13">
        <f t="shared" si="201"/>
        <v>0</v>
      </c>
      <c r="H1006" s="13">
        <f t="shared" si="196"/>
        <v>0</v>
      </c>
      <c r="I1006" s="18">
        <f t="shared" si="197"/>
        <v>0</v>
      </c>
      <c r="J1006">
        <v>51.47</v>
      </c>
      <c r="K1006">
        <f t="shared" si="198"/>
        <v>0</v>
      </c>
      <c r="L1006" s="18">
        <f t="shared" si="202"/>
        <v>51.47</v>
      </c>
      <c r="M1006" s="13">
        <f t="shared" si="203"/>
        <v>51.47</v>
      </c>
      <c r="N1006" s="13">
        <f t="shared" si="204"/>
        <v>0</v>
      </c>
      <c r="O1006" s="13">
        <f t="shared" si="205"/>
        <v>0</v>
      </c>
      <c r="P1006" s="13">
        <f t="shared" si="199"/>
        <v>0</v>
      </c>
      <c r="Q1006">
        <f t="shared" si="208"/>
        <v>0</v>
      </c>
      <c r="R1006" s="23">
        <f t="shared" si="200"/>
        <v>51.47</v>
      </c>
      <c r="S1006" s="13">
        <f t="shared" si="206"/>
        <v>0</v>
      </c>
      <c r="T1006" s="13"/>
    </row>
    <row r="1007" spans="2:20" x14ac:dyDescent="0.35">
      <c r="B1007" s="3" t="s">
        <v>38</v>
      </c>
      <c r="C1007" s="3">
        <v>999</v>
      </c>
      <c r="D1007" s="3">
        <v>410</v>
      </c>
      <c r="E1007" s="8">
        <v>0</v>
      </c>
      <c r="F1007" s="13">
        <f t="shared" si="207"/>
        <v>0</v>
      </c>
      <c r="G1007" s="13">
        <f t="shared" si="201"/>
        <v>0</v>
      </c>
      <c r="H1007" s="13">
        <f t="shared" si="196"/>
        <v>0</v>
      </c>
      <c r="I1007" s="18">
        <f t="shared" si="197"/>
        <v>0</v>
      </c>
      <c r="J1007">
        <v>51.47</v>
      </c>
      <c r="K1007">
        <f t="shared" si="198"/>
        <v>0</v>
      </c>
      <c r="L1007" s="18">
        <f t="shared" si="202"/>
        <v>51.47</v>
      </c>
      <c r="M1007" s="13">
        <f t="shared" si="203"/>
        <v>51.47</v>
      </c>
      <c r="N1007" s="13">
        <f t="shared" si="204"/>
        <v>0</v>
      </c>
      <c r="O1007" s="13">
        <f t="shared" si="205"/>
        <v>0</v>
      </c>
      <c r="P1007" s="13">
        <f t="shared" si="199"/>
        <v>0</v>
      </c>
      <c r="Q1007">
        <f t="shared" si="208"/>
        <v>0</v>
      </c>
      <c r="R1007" s="23">
        <f t="shared" si="200"/>
        <v>51.47</v>
      </c>
      <c r="S1007" s="13">
        <f t="shared" si="206"/>
        <v>0</v>
      </c>
      <c r="T1007" s="13"/>
    </row>
    <row r="1008" spans="2:20" x14ac:dyDescent="0.35">
      <c r="B1008" s="3" t="s">
        <v>38</v>
      </c>
      <c r="C1008" s="3">
        <v>1000</v>
      </c>
      <c r="D1008" s="3">
        <v>411</v>
      </c>
      <c r="E1008" s="8">
        <v>0</v>
      </c>
      <c r="F1008" s="13">
        <f t="shared" si="207"/>
        <v>0</v>
      </c>
      <c r="G1008" s="13">
        <f t="shared" si="201"/>
        <v>0</v>
      </c>
      <c r="H1008" s="13">
        <f t="shared" si="196"/>
        <v>0</v>
      </c>
      <c r="I1008" s="18">
        <f t="shared" si="197"/>
        <v>0</v>
      </c>
      <c r="J1008">
        <v>51.47</v>
      </c>
      <c r="K1008">
        <f t="shared" si="198"/>
        <v>0</v>
      </c>
      <c r="L1008" s="18">
        <f t="shared" si="202"/>
        <v>51.47</v>
      </c>
      <c r="M1008" s="13">
        <f t="shared" si="203"/>
        <v>51.47</v>
      </c>
      <c r="N1008" s="13">
        <f t="shared" si="204"/>
        <v>0</v>
      </c>
      <c r="O1008" s="13">
        <f t="shared" si="205"/>
        <v>0</v>
      </c>
      <c r="P1008" s="13">
        <f t="shared" si="199"/>
        <v>0</v>
      </c>
      <c r="Q1008">
        <f t="shared" si="208"/>
        <v>0</v>
      </c>
      <c r="R1008" s="23">
        <f t="shared" si="200"/>
        <v>51.47</v>
      </c>
      <c r="S1008" s="13">
        <f t="shared" si="206"/>
        <v>0</v>
      </c>
      <c r="T1008" s="13"/>
    </row>
    <row r="1009" spans="2:20" x14ac:dyDescent="0.35">
      <c r="B1009" s="3" t="s">
        <v>38</v>
      </c>
      <c r="C1009" s="3">
        <v>1001</v>
      </c>
      <c r="D1009" s="3">
        <v>412</v>
      </c>
      <c r="E1009" s="8">
        <v>0</v>
      </c>
      <c r="F1009" s="13">
        <f t="shared" si="207"/>
        <v>0</v>
      </c>
      <c r="G1009" s="13">
        <f t="shared" si="201"/>
        <v>0</v>
      </c>
      <c r="H1009" s="13">
        <f t="shared" si="196"/>
        <v>0</v>
      </c>
      <c r="I1009" s="18">
        <f t="shared" si="197"/>
        <v>0</v>
      </c>
      <c r="J1009">
        <v>51.47</v>
      </c>
      <c r="K1009">
        <f t="shared" si="198"/>
        <v>0</v>
      </c>
      <c r="L1009" s="18">
        <f t="shared" si="202"/>
        <v>51.47</v>
      </c>
      <c r="M1009" s="13">
        <f t="shared" si="203"/>
        <v>51.47</v>
      </c>
      <c r="N1009" s="13">
        <f t="shared" si="204"/>
        <v>0</v>
      </c>
      <c r="O1009" s="13">
        <f t="shared" si="205"/>
        <v>0</v>
      </c>
      <c r="P1009" s="13">
        <f t="shared" si="199"/>
        <v>0</v>
      </c>
      <c r="Q1009">
        <f t="shared" si="208"/>
        <v>0</v>
      </c>
      <c r="R1009" s="23">
        <f t="shared" si="200"/>
        <v>51.47</v>
      </c>
      <c r="S1009" s="13">
        <f t="shared" si="206"/>
        <v>0</v>
      </c>
      <c r="T1009" s="13"/>
    </row>
    <row r="1010" spans="2:20" x14ac:dyDescent="0.35">
      <c r="B1010" s="3" t="s">
        <v>38</v>
      </c>
      <c r="C1010" s="3">
        <v>1002</v>
      </c>
      <c r="D1010" s="3">
        <v>413</v>
      </c>
      <c r="E1010" s="8">
        <v>0</v>
      </c>
      <c r="F1010" s="13">
        <f t="shared" si="207"/>
        <v>0</v>
      </c>
      <c r="G1010" s="13">
        <f t="shared" si="201"/>
        <v>0</v>
      </c>
      <c r="H1010" s="13">
        <f t="shared" si="196"/>
        <v>0</v>
      </c>
      <c r="I1010" s="18">
        <f t="shared" si="197"/>
        <v>0</v>
      </c>
      <c r="J1010">
        <v>51.47</v>
      </c>
      <c r="K1010">
        <f t="shared" si="198"/>
        <v>0</v>
      </c>
      <c r="L1010" s="18">
        <f t="shared" si="202"/>
        <v>51.47</v>
      </c>
      <c r="M1010" s="13">
        <f t="shared" si="203"/>
        <v>51.47</v>
      </c>
      <c r="N1010" s="13">
        <f t="shared" si="204"/>
        <v>0</v>
      </c>
      <c r="O1010" s="13">
        <f t="shared" si="205"/>
        <v>0</v>
      </c>
      <c r="P1010" s="13">
        <f t="shared" si="199"/>
        <v>0</v>
      </c>
      <c r="Q1010">
        <f t="shared" si="208"/>
        <v>0</v>
      </c>
      <c r="R1010" s="23">
        <f t="shared" si="200"/>
        <v>51.47</v>
      </c>
      <c r="S1010" s="13">
        <f t="shared" si="206"/>
        <v>0</v>
      </c>
      <c r="T1010" s="13"/>
    </row>
    <row r="1011" spans="2:20" x14ac:dyDescent="0.35">
      <c r="B1011" s="3" t="s">
        <v>38</v>
      </c>
      <c r="C1011" s="3">
        <v>1003</v>
      </c>
      <c r="D1011" s="3">
        <v>414</v>
      </c>
      <c r="E1011" s="8">
        <v>0</v>
      </c>
      <c r="F1011" s="13">
        <f t="shared" si="207"/>
        <v>0</v>
      </c>
      <c r="G1011" s="13">
        <f t="shared" si="201"/>
        <v>0</v>
      </c>
      <c r="H1011" s="13">
        <f t="shared" si="196"/>
        <v>0</v>
      </c>
      <c r="I1011" s="18">
        <f t="shared" si="197"/>
        <v>0</v>
      </c>
      <c r="J1011">
        <v>51.47</v>
      </c>
      <c r="K1011">
        <f t="shared" si="198"/>
        <v>0</v>
      </c>
      <c r="L1011" s="18">
        <f t="shared" si="202"/>
        <v>51.47</v>
      </c>
      <c r="M1011" s="13">
        <f t="shared" si="203"/>
        <v>51.47</v>
      </c>
      <c r="N1011" s="13">
        <f t="shared" si="204"/>
        <v>0</v>
      </c>
      <c r="O1011" s="13">
        <f t="shared" si="205"/>
        <v>0</v>
      </c>
      <c r="P1011" s="13">
        <f t="shared" si="199"/>
        <v>0</v>
      </c>
      <c r="Q1011">
        <f t="shared" si="208"/>
        <v>0</v>
      </c>
      <c r="R1011" s="23">
        <f t="shared" si="200"/>
        <v>51.47</v>
      </c>
      <c r="S1011" s="13">
        <f t="shared" si="206"/>
        <v>0</v>
      </c>
      <c r="T1011" s="13"/>
    </row>
    <row r="1012" spans="2:20" x14ac:dyDescent="0.35">
      <c r="B1012" s="3" t="s">
        <v>38</v>
      </c>
      <c r="C1012" s="3">
        <v>1004</v>
      </c>
      <c r="D1012" s="3">
        <v>415</v>
      </c>
      <c r="E1012" s="8">
        <v>0</v>
      </c>
      <c r="F1012" s="13">
        <f t="shared" si="207"/>
        <v>0</v>
      </c>
      <c r="G1012" s="13">
        <f t="shared" si="201"/>
        <v>0</v>
      </c>
      <c r="H1012" s="13">
        <f t="shared" si="196"/>
        <v>0</v>
      </c>
      <c r="I1012" s="18">
        <f t="shared" si="197"/>
        <v>0</v>
      </c>
      <c r="J1012">
        <v>51.47</v>
      </c>
      <c r="K1012">
        <f t="shared" si="198"/>
        <v>0</v>
      </c>
      <c r="L1012" s="18">
        <f t="shared" si="202"/>
        <v>51.47</v>
      </c>
      <c r="M1012" s="13">
        <f t="shared" si="203"/>
        <v>51.47</v>
      </c>
      <c r="N1012" s="13">
        <f t="shared" si="204"/>
        <v>0</v>
      </c>
      <c r="O1012" s="13">
        <f t="shared" si="205"/>
        <v>0</v>
      </c>
      <c r="P1012" s="13">
        <f t="shared" si="199"/>
        <v>0</v>
      </c>
      <c r="Q1012">
        <f t="shared" si="208"/>
        <v>0</v>
      </c>
      <c r="R1012" s="23">
        <f t="shared" si="200"/>
        <v>51.47</v>
      </c>
      <c r="S1012" s="13">
        <f t="shared" si="206"/>
        <v>0</v>
      </c>
      <c r="T1012" s="13"/>
    </row>
    <row r="1013" spans="2:20" x14ac:dyDescent="0.35">
      <c r="B1013" s="3" t="s">
        <v>38</v>
      </c>
      <c r="C1013" s="3">
        <v>1005</v>
      </c>
      <c r="D1013" s="3">
        <v>416</v>
      </c>
      <c r="E1013" s="8">
        <v>0</v>
      </c>
      <c r="F1013" s="13">
        <f t="shared" si="207"/>
        <v>0</v>
      </c>
      <c r="G1013" s="13">
        <f t="shared" si="201"/>
        <v>0</v>
      </c>
      <c r="H1013" s="13">
        <f t="shared" si="196"/>
        <v>0</v>
      </c>
      <c r="I1013" s="18">
        <f t="shared" si="197"/>
        <v>0</v>
      </c>
      <c r="J1013">
        <v>51.47</v>
      </c>
      <c r="K1013">
        <f t="shared" si="198"/>
        <v>0</v>
      </c>
      <c r="L1013" s="18">
        <f t="shared" si="202"/>
        <v>51.47</v>
      </c>
      <c r="M1013" s="13">
        <f t="shared" si="203"/>
        <v>51.47</v>
      </c>
      <c r="N1013" s="13">
        <f t="shared" si="204"/>
        <v>0</v>
      </c>
      <c r="O1013" s="13">
        <f t="shared" si="205"/>
        <v>0</v>
      </c>
      <c r="P1013" s="13">
        <f t="shared" si="199"/>
        <v>0</v>
      </c>
      <c r="Q1013">
        <f t="shared" si="208"/>
        <v>0</v>
      </c>
      <c r="R1013" s="23">
        <f t="shared" si="200"/>
        <v>51.47</v>
      </c>
      <c r="S1013" s="13">
        <f t="shared" si="206"/>
        <v>0</v>
      </c>
      <c r="T1013" s="13"/>
    </row>
    <row r="1014" spans="2:20" x14ac:dyDescent="0.35">
      <c r="B1014" s="3" t="s">
        <v>38</v>
      </c>
      <c r="C1014" s="3">
        <v>1006</v>
      </c>
      <c r="D1014" s="3">
        <v>417</v>
      </c>
      <c r="E1014" s="8">
        <v>0</v>
      </c>
      <c r="F1014" s="13">
        <f t="shared" si="207"/>
        <v>0</v>
      </c>
      <c r="G1014" s="13">
        <f t="shared" si="201"/>
        <v>0</v>
      </c>
      <c r="H1014" s="13">
        <f t="shared" si="196"/>
        <v>0</v>
      </c>
      <c r="I1014" s="18">
        <f t="shared" si="197"/>
        <v>0</v>
      </c>
      <c r="J1014">
        <v>51.47</v>
      </c>
      <c r="K1014">
        <f t="shared" si="198"/>
        <v>0</v>
      </c>
      <c r="L1014" s="18">
        <f t="shared" si="202"/>
        <v>51.47</v>
      </c>
      <c r="M1014" s="13">
        <f t="shared" si="203"/>
        <v>51.47</v>
      </c>
      <c r="N1014" s="13">
        <f t="shared" si="204"/>
        <v>0</v>
      </c>
      <c r="O1014" s="13">
        <f t="shared" si="205"/>
        <v>0</v>
      </c>
      <c r="P1014" s="13">
        <f t="shared" si="199"/>
        <v>0</v>
      </c>
      <c r="Q1014">
        <f t="shared" si="208"/>
        <v>0</v>
      </c>
      <c r="R1014" s="23">
        <f t="shared" si="200"/>
        <v>51.47</v>
      </c>
      <c r="S1014" s="13">
        <f t="shared" si="206"/>
        <v>0</v>
      </c>
      <c r="T1014" s="13"/>
    </row>
    <row r="1015" spans="2:20" x14ac:dyDescent="0.35">
      <c r="B1015" s="3" t="s">
        <v>38</v>
      </c>
      <c r="C1015" s="3">
        <v>1007</v>
      </c>
      <c r="D1015" s="3">
        <v>418</v>
      </c>
      <c r="E1015" s="8">
        <v>0</v>
      </c>
      <c r="F1015" s="13">
        <f t="shared" si="207"/>
        <v>0</v>
      </c>
      <c r="G1015" s="13">
        <f t="shared" si="201"/>
        <v>0</v>
      </c>
      <c r="H1015" s="13">
        <f t="shared" si="196"/>
        <v>0</v>
      </c>
      <c r="I1015" s="18">
        <f t="shared" si="197"/>
        <v>0</v>
      </c>
      <c r="J1015">
        <v>51.47</v>
      </c>
      <c r="K1015">
        <f t="shared" si="198"/>
        <v>0</v>
      </c>
      <c r="L1015" s="18">
        <f t="shared" si="202"/>
        <v>51.47</v>
      </c>
      <c r="M1015" s="13">
        <f t="shared" si="203"/>
        <v>51.47</v>
      </c>
      <c r="N1015" s="13">
        <f t="shared" si="204"/>
        <v>0</v>
      </c>
      <c r="O1015" s="13">
        <f t="shared" si="205"/>
        <v>0</v>
      </c>
      <c r="P1015" s="13">
        <f t="shared" si="199"/>
        <v>0</v>
      </c>
      <c r="Q1015">
        <f t="shared" si="208"/>
        <v>0</v>
      </c>
      <c r="R1015" s="23">
        <f t="shared" si="200"/>
        <v>51.47</v>
      </c>
      <c r="S1015" s="13">
        <f t="shared" si="206"/>
        <v>0</v>
      </c>
      <c r="T1015" s="13"/>
    </row>
    <row r="1016" spans="2:20" x14ac:dyDescent="0.35">
      <c r="B1016" s="3" t="s">
        <v>38</v>
      </c>
      <c r="C1016" s="3">
        <v>1008</v>
      </c>
      <c r="D1016" s="3">
        <v>419</v>
      </c>
      <c r="E1016" s="8">
        <v>0</v>
      </c>
      <c r="F1016" s="13">
        <f t="shared" si="207"/>
        <v>0</v>
      </c>
      <c r="G1016" s="13">
        <f t="shared" si="201"/>
        <v>0</v>
      </c>
      <c r="H1016" s="13">
        <f t="shared" si="196"/>
        <v>0</v>
      </c>
      <c r="I1016" s="18">
        <f t="shared" si="197"/>
        <v>0</v>
      </c>
      <c r="J1016">
        <v>51.47</v>
      </c>
      <c r="K1016">
        <f t="shared" si="198"/>
        <v>0</v>
      </c>
      <c r="L1016" s="18">
        <f t="shared" si="202"/>
        <v>51.47</v>
      </c>
      <c r="M1016" s="13">
        <f t="shared" si="203"/>
        <v>51.47</v>
      </c>
      <c r="N1016" s="13">
        <f t="shared" si="204"/>
        <v>0</v>
      </c>
      <c r="O1016" s="13">
        <f t="shared" si="205"/>
        <v>0</v>
      </c>
      <c r="P1016" s="13">
        <f t="shared" si="199"/>
        <v>0</v>
      </c>
      <c r="Q1016">
        <f t="shared" si="208"/>
        <v>0</v>
      </c>
      <c r="R1016" s="23">
        <f t="shared" si="200"/>
        <v>51.47</v>
      </c>
      <c r="S1016" s="13">
        <f t="shared" si="206"/>
        <v>0</v>
      </c>
      <c r="T1016" s="13"/>
    </row>
    <row r="1017" spans="2:20" x14ac:dyDescent="0.35">
      <c r="B1017" s="3" t="s">
        <v>38</v>
      </c>
      <c r="C1017" s="3">
        <v>1009</v>
      </c>
      <c r="D1017" s="3">
        <v>420</v>
      </c>
      <c r="E1017" s="8">
        <v>0</v>
      </c>
      <c r="F1017" s="13">
        <f t="shared" si="207"/>
        <v>0</v>
      </c>
      <c r="G1017" s="13">
        <f t="shared" si="201"/>
        <v>0</v>
      </c>
      <c r="H1017" s="13">
        <f t="shared" si="196"/>
        <v>0</v>
      </c>
      <c r="I1017" s="18">
        <f t="shared" si="197"/>
        <v>0</v>
      </c>
      <c r="J1017">
        <v>51.47</v>
      </c>
      <c r="K1017">
        <f t="shared" si="198"/>
        <v>0</v>
      </c>
      <c r="L1017" s="18">
        <f t="shared" si="202"/>
        <v>51.47</v>
      </c>
      <c r="M1017" s="13">
        <f t="shared" si="203"/>
        <v>51.47</v>
      </c>
      <c r="N1017" s="13">
        <f t="shared" si="204"/>
        <v>0</v>
      </c>
      <c r="O1017" s="13">
        <f t="shared" si="205"/>
        <v>0</v>
      </c>
      <c r="P1017" s="13">
        <f t="shared" si="199"/>
        <v>0</v>
      </c>
      <c r="Q1017">
        <f t="shared" si="208"/>
        <v>0</v>
      </c>
      <c r="R1017" s="23">
        <f t="shared" si="200"/>
        <v>51.47</v>
      </c>
      <c r="S1017" s="13">
        <f t="shared" si="206"/>
        <v>0</v>
      </c>
      <c r="T1017" s="13"/>
    </row>
    <row r="1018" spans="2:20" x14ac:dyDescent="0.35">
      <c r="B1018" s="3" t="s">
        <v>38</v>
      </c>
      <c r="C1018" s="3">
        <v>1010</v>
      </c>
      <c r="D1018" s="3">
        <v>421</v>
      </c>
      <c r="E1018" s="8">
        <v>0</v>
      </c>
      <c r="F1018" s="13">
        <f t="shared" si="207"/>
        <v>0</v>
      </c>
      <c r="G1018" s="13">
        <f t="shared" si="201"/>
        <v>0</v>
      </c>
      <c r="H1018" s="13">
        <f t="shared" si="196"/>
        <v>0</v>
      </c>
      <c r="I1018" s="18">
        <f t="shared" si="197"/>
        <v>0</v>
      </c>
      <c r="J1018">
        <v>51.47</v>
      </c>
      <c r="K1018">
        <f t="shared" si="198"/>
        <v>0</v>
      </c>
      <c r="L1018" s="18">
        <f t="shared" si="202"/>
        <v>51.47</v>
      </c>
      <c r="M1018" s="13">
        <f t="shared" si="203"/>
        <v>51.47</v>
      </c>
      <c r="N1018" s="13">
        <f t="shared" si="204"/>
        <v>0</v>
      </c>
      <c r="O1018" s="13">
        <f t="shared" si="205"/>
        <v>0</v>
      </c>
      <c r="P1018" s="13">
        <f t="shared" si="199"/>
        <v>0</v>
      </c>
      <c r="Q1018">
        <f t="shared" si="208"/>
        <v>0</v>
      </c>
      <c r="R1018" s="23">
        <f t="shared" si="200"/>
        <v>51.47</v>
      </c>
      <c r="S1018" s="13">
        <f t="shared" si="206"/>
        <v>0</v>
      </c>
      <c r="T1018" s="13"/>
    </row>
    <row r="1019" spans="2:20" x14ac:dyDescent="0.35">
      <c r="B1019" s="3" t="s">
        <v>38</v>
      </c>
      <c r="C1019" s="3">
        <v>1011</v>
      </c>
      <c r="D1019" s="3">
        <v>422</v>
      </c>
      <c r="E1019" s="8">
        <v>0</v>
      </c>
      <c r="F1019" s="13">
        <f t="shared" si="207"/>
        <v>0</v>
      </c>
      <c r="G1019" s="13">
        <f t="shared" si="201"/>
        <v>0</v>
      </c>
      <c r="H1019" s="13">
        <f t="shared" si="196"/>
        <v>0</v>
      </c>
      <c r="I1019" s="18">
        <f t="shared" si="197"/>
        <v>0</v>
      </c>
      <c r="J1019">
        <v>51.47</v>
      </c>
      <c r="K1019">
        <f t="shared" si="198"/>
        <v>0</v>
      </c>
      <c r="L1019" s="18">
        <f t="shared" si="202"/>
        <v>51.47</v>
      </c>
      <c r="M1019" s="13">
        <f t="shared" si="203"/>
        <v>51.47</v>
      </c>
      <c r="N1019" s="13">
        <f t="shared" si="204"/>
        <v>0</v>
      </c>
      <c r="O1019" s="13">
        <f t="shared" si="205"/>
        <v>0</v>
      </c>
      <c r="P1019" s="13">
        <f t="shared" si="199"/>
        <v>0</v>
      </c>
      <c r="Q1019">
        <f t="shared" si="208"/>
        <v>0</v>
      </c>
      <c r="R1019" s="23">
        <f t="shared" si="200"/>
        <v>51.47</v>
      </c>
      <c r="S1019" s="13">
        <f t="shared" si="206"/>
        <v>0</v>
      </c>
      <c r="T1019" s="13"/>
    </row>
    <row r="1020" spans="2:20" x14ac:dyDescent="0.35">
      <c r="B1020" s="3" t="s">
        <v>38</v>
      </c>
      <c r="C1020" s="3">
        <v>1012</v>
      </c>
      <c r="D1020" s="3">
        <v>423</v>
      </c>
      <c r="E1020" s="8">
        <v>0</v>
      </c>
      <c r="F1020" s="13">
        <f t="shared" si="207"/>
        <v>0</v>
      </c>
      <c r="G1020" s="13">
        <f t="shared" si="201"/>
        <v>0</v>
      </c>
      <c r="H1020" s="13">
        <f t="shared" si="196"/>
        <v>0</v>
      </c>
      <c r="I1020" s="18">
        <f t="shared" si="197"/>
        <v>0</v>
      </c>
      <c r="J1020">
        <v>51.47</v>
      </c>
      <c r="K1020">
        <f t="shared" si="198"/>
        <v>0</v>
      </c>
      <c r="L1020" s="18">
        <f t="shared" si="202"/>
        <v>51.47</v>
      </c>
      <c r="M1020" s="13">
        <f t="shared" si="203"/>
        <v>51.47</v>
      </c>
      <c r="N1020" s="13">
        <f t="shared" si="204"/>
        <v>0</v>
      </c>
      <c r="O1020" s="13">
        <f t="shared" si="205"/>
        <v>0</v>
      </c>
      <c r="P1020" s="13">
        <f t="shared" si="199"/>
        <v>0</v>
      </c>
      <c r="Q1020">
        <f t="shared" si="208"/>
        <v>0</v>
      </c>
      <c r="R1020" s="23">
        <f t="shared" si="200"/>
        <v>51.47</v>
      </c>
      <c r="S1020" s="13">
        <f t="shared" si="206"/>
        <v>0</v>
      </c>
      <c r="T1020" s="13"/>
    </row>
    <row r="1021" spans="2:20" x14ac:dyDescent="0.35">
      <c r="B1021" s="3" t="s">
        <v>38</v>
      </c>
      <c r="C1021" s="3">
        <v>1013</v>
      </c>
      <c r="D1021" s="3">
        <v>424</v>
      </c>
      <c r="E1021" s="8">
        <v>0</v>
      </c>
      <c r="F1021" s="13">
        <f t="shared" si="207"/>
        <v>0</v>
      </c>
      <c r="G1021" s="13">
        <f t="shared" si="201"/>
        <v>0</v>
      </c>
      <c r="H1021" s="13">
        <f t="shared" si="196"/>
        <v>0</v>
      </c>
      <c r="I1021" s="18">
        <f t="shared" si="197"/>
        <v>0</v>
      </c>
      <c r="J1021">
        <v>51.47</v>
      </c>
      <c r="K1021">
        <f t="shared" si="198"/>
        <v>0</v>
      </c>
      <c r="L1021" s="18">
        <f t="shared" si="202"/>
        <v>51.47</v>
      </c>
      <c r="M1021" s="13">
        <f t="shared" si="203"/>
        <v>51.47</v>
      </c>
      <c r="N1021" s="13">
        <f t="shared" si="204"/>
        <v>0</v>
      </c>
      <c r="O1021" s="13">
        <f t="shared" si="205"/>
        <v>0</v>
      </c>
      <c r="P1021" s="13">
        <f t="shared" si="199"/>
        <v>0</v>
      </c>
      <c r="Q1021">
        <f t="shared" si="208"/>
        <v>0</v>
      </c>
      <c r="R1021" s="23">
        <f t="shared" si="200"/>
        <v>51.47</v>
      </c>
      <c r="S1021" s="13">
        <f t="shared" si="206"/>
        <v>0</v>
      </c>
      <c r="T1021" s="13"/>
    </row>
    <row r="1022" spans="2:20" x14ac:dyDescent="0.35">
      <c r="B1022" s="3" t="s">
        <v>38</v>
      </c>
      <c r="C1022" s="3">
        <v>1014</v>
      </c>
      <c r="D1022" s="3">
        <v>425</v>
      </c>
      <c r="E1022" s="8">
        <v>0</v>
      </c>
      <c r="F1022" s="13">
        <f t="shared" si="207"/>
        <v>0</v>
      </c>
      <c r="G1022" s="13">
        <f t="shared" si="201"/>
        <v>0</v>
      </c>
      <c r="H1022" s="13">
        <f t="shared" si="196"/>
        <v>0</v>
      </c>
      <c r="I1022" s="18">
        <f t="shared" si="197"/>
        <v>0</v>
      </c>
      <c r="J1022">
        <v>51.47</v>
      </c>
      <c r="K1022">
        <f t="shared" si="198"/>
        <v>0</v>
      </c>
      <c r="L1022" s="18">
        <f t="shared" si="202"/>
        <v>51.47</v>
      </c>
      <c r="M1022" s="13">
        <f t="shared" si="203"/>
        <v>51.47</v>
      </c>
      <c r="N1022" s="13">
        <f t="shared" si="204"/>
        <v>0</v>
      </c>
      <c r="O1022" s="13">
        <f t="shared" si="205"/>
        <v>0</v>
      </c>
      <c r="P1022" s="13">
        <f t="shared" si="199"/>
        <v>0</v>
      </c>
      <c r="Q1022">
        <f t="shared" si="208"/>
        <v>0</v>
      </c>
      <c r="R1022" s="23">
        <f t="shared" si="200"/>
        <v>51.47</v>
      </c>
      <c r="S1022" s="13">
        <f t="shared" si="206"/>
        <v>0</v>
      </c>
      <c r="T1022" s="13"/>
    </row>
    <row r="1023" spans="2:20" x14ac:dyDescent="0.35">
      <c r="B1023" s="3" t="s">
        <v>38</v>
      </c>
      <c r="C1023" s="3">
        <v>1015</v>
      </c>
      <c r="D1023" s="3">
        <v>426</v>
      </c>
      <c r="E1023" s="8">
        <v>0</v>
      </c>
      <c r="F1023" s="13">
        <f t="shared" si="207"/>
        <v>0</v>
      </c>
      <c r="G1023" s="13">
        <f t="shared" si="201"/>
        <v>0</v>
      </c>
      <c r="H1023" s="13">
        <f t="shared" si="196"/>
        <v>0</v>
      </c>
      <c r="I1023" s="18">
        <f t="shared" si="197"/>
        <v>0</v>
      </c>
      <c r="J1023">
        <v>51.47</v>
      </c>
      <c r="K1023">
        <f t="shared" si="198"/>
        <v>0</v>
      </c>
      <c r="L1023" s="18">
        <f t="shared" si="202"/>
        <v>51.47</v>
      </c>
      <c r="M1023" s="13">
        <f t="shared" si="203"/>
        <v>51.47</v>
      </c>
      <c r="N1023" s="13">
        <f t="shared" si="204"/>
        <v>0</v>
      </c>
      <c r="O1023" s="13">
        <f t="shared" si="205"/>
        <v>0</v>
      </c>
      <c r="P1023" s="13">
        <f t="shared" si="199"/>
        <v>0</v>
      </c>
      <c r="Q1023">
        <f t="shared" si="208"/>
        <v>0</v>
      </c>
      <c r="R1023" s="23">
        <f t="shared" si="200"/>
        <v>51.47</v>
      </c>
      <c r="S1023" s="13">
        <f t="shared" si="206"/>
        <v>0</v>
      </c>
      <c r="T1023" s="13"/>
    </row>
    <row r="1024" spans="2:20" x14ac:dyDescent="0.35">
      <c r="B1024" s="3" t="s">
        <v>38</v>
      </c>
      <c r="C1024" s="3">
        <v>1016</v>
      </c>
      <c r="D1024" s="3">
        <v>427</v>
      </c>
      <c r="E1024" s="8">
        <v>0</v>
      </c>
      <c r="F1024" s="13">
        <f t="shared" si="207"/>
        <v>0</v>
      </c>
      <c r="G1024" s="13">
        <f t="shared" si="201"/>
        <v>0</v>
      </c>
      <c r="H1024" s="13">
        <f t="shared" si="196"/>
        <v>0</v>
      </c>
      <c r="I1024" s="18">
        <f t="shared" si="197"/>
        <v>0</v>
      </c>
      <c r="J1024">
        <v>51.47</v>
      </c>
      <c r="K1024">
        <f t="shared" si="198"/>
        <v>0</v>
      </c>
      <c r="L1024" s="18">
        <f t="shared" si="202"/>
        <v>51.47</v>
      </c>
      <c r="M1024" s="13">
        <f t="shared" si="203"/>
        <v>51.47</v>
      </c>
      <c r="N1024" s="13">
        <f t="shared" si="204"/>
        <v>0</v>
      </c>
      <c r="O1024" s="13">
        <f t="shared" si="205"/>
        <v>0</v>
      </c>
      <c r="P1024" s="13">
        <f t="shared" si="199"/>
        <v>0</v>
      </c>
      <c r="Q1024">
        <f t="shared" si="208"/>
        <v>0</v>
      </c>
      <c r="R1024" s="23">
        <f t="shared" si="200"/>
        <v>51.47</v>
      </c>
      <c r="S1024" s="13">
        <f t="shared" si="206"/>
        <v>0</v>
      </c>
      <c r="T1024" s="13"/>
    </row>
    <row r="1025" spans="2:20" x14ac:dyDescent="0.35">
      <c r="B1025" s="3" t="s">
        <v>38</v>
      </c>
      <c r="C1025" s="3">
        <v>1017</v>
      </c>
      <c r="D1025" s="3">
        <v>428</v>
      </c>
      <c r="E1025" s="8">
        <v>0</v>
      </c>
      <c r="F1025" s="13">
        <f t="shared" si="207"/>
        <v>0</v>
      </c>
      <c r="G1025" s="13">
        <f t="shared" si="201"/>
        <v>0</v>
      </c>
      <c r="H1025" s="13">
        <f t="shared" si="196"/>
        <v>0</v>
      </c>
      <c r="I1025" s="18">
        <f t="shared" si="197"/>
        <v>0</v>
      </c>
      <c r="J1025">
        <v>51.47</v>
      </c>
      <c r="K1025">
        <f t="shared" si="198"/>
        <v>0</v>
      </c>
      <c r="L1025" s="18">
        <f t="shared" si="202"/>
        <v>51.47</v>
      </c>
      <c r="M1025" s="13">
        <f t="shared" si="203"/>
        <v>51.47</v>
      </c>
      <c r="N1025" s="13">
        <f t="shared" si="204"/>
        <v>0</v>
      </c>
      <c r="O1025" s="13">
        <f t="shared" si="205"/>
        <v>0</v>
      </c>
      <c r="P1025" s="13">
        <f t="shared" si="199"/>
        <v>0</v>
      </c>
      <c r="Q1025">
        <f t="shared" si="208"/>
        <v>0</v>
      </c>
      <c r="R1025" s="23">
        <f t="shared" si="200"/>
        <v>51.47</v>
      </c>
      <c r="S1025" s="13">
        <f t="shared" si="206"/>
        <v>0</v>
      </c>
      <c r="T1025" s="13"/>
    </row>
    <row r="1026" spans="2:20" x14ac:dyDescent="0.35">
      <c r="B1026" s="3" t="s">
        <v>38</v>
      </c>
      <c r="C1026" s="3">
        <v>1018</v>
      </c>
      <c r="D1026" s="3">
        <v>429</v>
      </c>
      <c r="E1026" s="8">
        <v>0</v>
      </c>
      <c r="F1026" s="13">
        <f t="shared" si="207"/>
        <v>0</v>
      </c>
      <c r="G1026" s="13">
        <f t="shared" si="201"/>
        <v>0</v>
      </c>
      <c r="H1026" s="13">
        <f t="shared" si="196"/>
        <v>0</v>
      </c>
      <c r="I1026" s="18">
        <f t="shared" si="197"/>
        <v>0</v>
      </c>
      <c r="J1026">
        <v>51.47</v>
      </c>
      <c r="K1026">
        <f t="shared" si="198"/>
        <v>0</v>
      </c>
      <c r="L1026" s="18">
        <f t="shared" si="202"/>
        <v>51.47</v>
      </c>
      <c r="M1026" s="13">
        <f t="shared" si="203"/>
        <v>51.47</v>
      </c>
      <c r="N1026" s="13">
        <f t="shared" si="204"/>
        <v>0</v>
      </c>
      <c r="O1026" s="13">
        <f t="shared" si="205"/>
        <v>0</v>
      </c>
      <c r="P1026" s="13">
        <f t="shared" si="199"/>
        <v>0</v>
      </c>
      <c r="Q1026">
        <f t="shared" si="208"/>
        <v>0</v>
      </c>
      <c r="R1026" s="23">
        <f t="shared" si="200"/>
        <v>51.47</v>
      </c>
      <c r="S1026" s="13">
        <f t="shared" si="206"/>
        <v>0</v>
      </c>
      <c r="T1026" s="13"/>
    </row>
    <row r="1027" spans="2:20" x14ac:dyDescent="0.35">
      <c r="B1027" s="3" t="s">
        <v>38</v>
      </c>
      <c r="C1027" s="3">
        <v>1019</v>
      </c>
      <c r="D1027" s="3">
        <v>430</v>
      </c>
      <c r="E1027" s="8">
        <v>0</v>
      </c>
      <c r="F1027" s="13">
        <f t="shared" si="207"/>
        <v>0</v>
      </c>
      <c r="G1027" s="13">
        <f t="shared" si="201"/>
        <v>0</v>
      </c>
      <c r="H1027" s="13">
        <f t="shared" si="196"/>
        <v>0</v>
      </c>
      <c r="I1027" s="18">
        <f t="shared" si="197"/>
        <v>0</v>
      </c>
      <c r="J1027">
        <v>51.47</v>
      </c>
      <c r="K1027">
        <f t="shared" si="198"/>
        <v>0</v>
      </c>
      <c r="L1027" s="18">
        <f t="shared" si="202"/>
        <v>51.47</v>
      </c>
      <c r="M1027" s="13">
        <f t="shared" si="203"/>
        <v>51.47</v>
      </c>
      <c r="N1027" s="13">
        <f t="shared" si="204"/>
        <v>0</v>
      </c>
      <c r="O1027" s="13">
        <f t="shared" si="205"/>
        <v>0</v>
      </c>
      <c r="P1027" s="13">
        <f t="shared" si="199"/>
        <v>0</v>
      </c>
      <c r="Q1027">
        <f t="shared" si="208"/>
        <v>0</v>
      </c>
      <c r="R1027" s="23">
        <f t="shared" si="200"/>
        <v>51.47</v>
      </c>
      <c r="S1027" s="13">
        <f t="shared" si="206"/>
        <v>0</v>
      </c>
      <c r="T1027" s="13"/>
    </row>
    <row r="1028" spans="2:20" x14ac:dyDescent="0.35">
      <c r="B1028" s="3" t="s">
        <v>38</v>
      </c>
      <c r="C1028" s="3">
        <v>1020</v>
      </c>
      <c r="D1028" s="3">
        <v>431</v>
      </c>
      <c r="E1028" s="8">
        <v>0</v>
      </c>
      <c r="F1028" s="13">
        <f t="shared" si="207"/>
        <v>0</v>
      </c>
      <c r="G1028" s="13">
        <f t="shared" si="201"/>
        <v>0</v>
      </c>
      <c r="H1028" s="13">
        <f t="shared" si="196"/>
        <v>0</v>
      </c>
      <c r="I1028" s="18">
        <f t="shared" si="197"/>
        <v>0</v>
      </c>
      <c r="J1028">
        <v>51.47</v>
      </c>
      <c r="K1028">
        <f t="shared" si="198"/>
        <v>0</v>
      </c>
      <c r="L1028" s="18">
        <f t="shared" si="202"/>
        <v>51.47</v>
      </c>
      <c r="M1028" s="13">
        <f t="shared" si="203"/>
        <v>51.47</v>
      </c>
      <c r="N1028" s="13">
        <f t="shared" si="204"/>
        <v>0</v>
      </c>
      <c r="O1028" s="13">
        <f t="shared" si="205"/>
        <v>0</v>
      </c>
      <c r="P1028" s="13">
        <f t="shared" si="199"/>
        <v>0</v>
      </c>
      <c r="Q1028">
        <f t="shared" si="208"/>
        <v>0</v>
      </c>
      <c r="R1028" s="23">
        <f t="shared" si="200"/>
        <v>51.47</v>
      </c>
      <c r="S1028" s="13">
        <f t="shared" si="206"/>
        <v>0</v>
      </c>
      <c r="T1028" s="13"/>
    </row>
    <row r="1029" spans="2:20" x14ac:dyDescent="0.35">
      <c r="B1029" s="3" t="s">
        <v>38</v>
      </c>
      <c r="C1029" s="3">
        <v>1021</v>
      </c>
      <c r="D1029" s="3">
        <v>432</v>
      </c>
      <c r="E1029" s="8">
        <v>0</v>
      </c>
      <c r="F1029" s="13">
        <f t="shared" si="207"/>
        <v>0</v>
      </c>
      <c r="G1029" s="13">
        <f t="shared" si="201"/>
        <v>0</v>
      </c>
      <c r="H1029" s="13">
        <f t="shared" si="196"/>
        <v>0</v>
      </c>
      <c r="I1029" s="18">
        <f t="shared" si="197"/>
        <v>0</v>
      </c>
      <c r="J1029">
        <v>51.47</v>
      </c>
      <c r="K1029">
        <f t="shared" si="198"/>
        <v>0</v>
      </c>
      <c r="L1029" s="18">
        <f t="shared" si="202"/>
        <v>51.47</v>
      </c>
      <c r="M1029" s="13">
        <f t="shared" si="203"/>
        <v>51.47</v>
      </c>
      <c r="N1029" s="13">
        <f t="shared" si="204"/>
        <v>0</v>
      </c>
      <c r="O1029" s="13">
        <f t="shared" si="205"/>
        <v>0</v>
      </c>
      <c r="P1029" s="13">
        <f t="shared" si="199"/>
        <v>0</v>
      </c>
      <c r="Q1029">
        <f t="shared" si="208"/>
        <v>0</v>
      </c>
      <c r="R1029" s="23">
        <f t="shared" si="200"/>
        <v>51.47</v>
      </c>
      <c r="S1029" s="13">
        <f t="shared" si="206"/>
        <v>0</v>
      </c>
      <c r="T1029" s="13"/>
    </row>
    <row r="1030" spans="2:20" x14ac:dyDescent="0.35">
      <c r="B1030" s="3" t="s">
        <v>38</v>
      </c>
      <c r="C1030" s="3">
        <v>1022</v>
      </c>
      <c r="D1030" s="3">
        <v>433</v>
      </c>
      <c r="E1030" s="8">
        <v>0</v>
      </c>
      <c r="F1030" s="13">
        <f t="shared" si="207"/>
        <v>0</v>
      </c>
      <c r="G1030" s="13">
        <f t="shared" si="201"/>
        <v>0</v>
      </c>
      <c r="H1030" s="13">
        <f t="shared" si="196"/>
        <v>0</v>
      </c>
      <c r="I1030" s="18">
        <f t="shared" si="197"/>
        <v>0</v>
      </c>
      <c r="J1030">
        <v>51.47</v>
      </c>
      <c r="K1030">
        <f t="shared" si="198"/>
        <v>0</v>
      </c>
      <c r="L1030" s="18">
        <f t="shared" si="202"/>
        <v>51.47</v>
      </c>
      <c r="M1030" s="13">
        <f t="shared" si="203"/>
        <v>51.47</v>
      </c>
      <c r="N1030" s="13">
        <f t="shared" si="204"/>
        <v>0</v>
      </c>
      <c r="O1030" s="13">
        <f t="shared" si="205"/>
        <v>0</v>
      </c>
      <c r="P1030" s="13">
        <f t="shared" si="199"/>
        <v>0</v>
      </c>
      <c r="Q1030">
        <f t="shared" si="208"/>
        <v>0</v>
      </c>
      <c r="R1030" s="23">
        <f t="shared" si="200"/>
        <v>51.47</v>
      </c>
      <c r="S1030" s="13">
        <f t="shared" si="206"/>
        <v>0</v>
      </c>
      <c r="T1030" s="13"/>
    </row>
    <row r="1031" spans="2:20" x14ac:dyDescent="0.35">
      <c r="B1031" s="5" t="s">
        <v>39</v>
      </c>
      <c r="C1031" s="5">
        <v>1023</v>
      </c>
      <c r="D1031" s="5">
        <v>1</v>
      </c>
      <c r="E1031" s="9">
        <v>0</v>
      </c>
      <c r="F1031" s="13">
        <f t="shared" si="207"/>
        <v>0</v>
      </c>
      <c r="G1031" s="13">
        <f t="shared" si="201"/>
        <v>0</v>
      </c>
      <c r="H1031" s="13">
        <f t="shared" si="196"/>
        <v>0</v>
      </c>
      <c r="I1031" s="18">
        <f t="shared" si="197"/>
        <v>0</v>
      </c>
      <c r="J1031">
        <v>51.47</v>
      </c>
      <c r="K1031">
        <f t="shared" si="198"/>
        <v>0</v>
      </c>
      <c r="L1031" s="18">
        <f t="shared" si="202"/>
        <v>51.47</v>
      </c>
      <c r="M1031" s="13">
        <f t="shared" si="203"/>
        <v>51.47</v>
      </c>
      <c r="N1031" s="13">
        <f t="shared" si="204"/>
        <v>0</v>
      </c>
      <c r="O1031" s="13">
        <f t="shared" si="205"/>
        <v>0</v>
      </c>
      <c r="P1031" s="13">
        <f t="shared" si="199"/>
        <v>0</v>
      </c>
      <c r="Q1031">
        <f t="shared" si="208"/>
        <v>0</v>
      </c>
      <c r="R1031" s="23">
        <f t="shared" si="200"/>
        <v>51.47</v>
      </c>
      <c r="S1031" s="13">
        <f t="shared" si="206"/>
        <v>0</v>
      </c>
      <c r="T1031" s="13"/>
    </row>
    <row r="1032" spans="2:20" x14ac:dyDescent="0.35">
      <c r="B1032" s="5" t="s">
        <v>39</v>
      </c>
      <c r="C1032" s="5">
        <v>1024</v>
      </c>
      <c r="D1032" s="5">
        <v>2</v>
      </c>
      <c r="E1032" s="9">
        <v>0</v>
      </c>
      <c r="F1032" s="13">
        <f t="shared" si="207"/>
        <v>0</v>
      </c>
      <c r="G1032" s="13">
        <f t="shared" si="201"/>
        <v>0</v>
      </c>
      <c r="H1032" s="13">
        <f t="shared" ref="H1032:H1095" si="209">W$12*F1032</f>
        <v>0</v>
      </c>
      <c r="I1032" s="18">
        <f t="shared" ref="I1032:I1095" si="210">1/2*W$8*W$11*G1032^2</f>
        <v>0</v>
      </c>
      <c r="J1032">
        <v>51.47</v>
      </c>
      <c r="K1032">
        <f t="shared" ref="K1032:K1095" si="211">W$12*F1032</f>
        <v>0</v>
      </c>
      <c r="L1032" s="18">
        <f t="shared" si="202"/>
        <v>51.47</v>
      </c>
      <c r="M1032" s="13">
        <f t="shared" si="203"/>
        <v>51.47</v>
      </c>
      <c r="N1032" s="13">
        <f t="shared" si="204"/>
        <v>0</v>
      </c>
      <c r="O1032" s="13">
        <f t="shared" si="205"/>
        <v>0</v>
      </c>
      <c r="P1032" s="13">
        <f t="shared" ref="P1032:P1095" si="212">M1032*G1032</f>
        <v>0</v>
      </c>
      <c r="Q1032">
        <f t="shared" si="208"/>
        <v>0</v>
      </c>
      <c r="R1032" s="23">
        <f t="shared" ref="R1032:R1095" si="213">M1032-H1032</f>
        <v>51.47</v>
      </c>
      <c r="S1032" s="13">
        <f t="shared" si="206"/>
        <v>0</v>
      </c>
      <c r="T1032" s="13"/>
    </row>
    <row r="1033" spans="2:20" x14ac:dyDescent="0.35">
      <c r="B1033" s="5" t="s">
        <v>39</v>
      </c>
      <c r="C1033" s="5">
        <v>1025</v>
      </c>
      <c r="D1033" s="5">
        <v>3</v>
      </c>
      <c r="E1033" s="9">
        <v>0</v>
      </c>
      <c r="F1033" s="13">
        <f t="shared" si="207"/>
        <v>0</v>
      </c>
      <c r="G1033" s="13">
        <f t="shared" ref="G1033:G1096" si="214">E1033*1000/3600</f>
        <v>0</v>
      </c>
      <c r="H1033" s="13">
        <f t="shared" si="209"/>
        <v>0</v>
      </c>
      <c r="I1033" s="18">
        <f t="shared" si="210"/>
        <v>0</v>
      </c>
      <c r="J1033">
        <v>51.47</v>
      </c>
      <c r="K1033">
        <f t="shared" si="211"/>
        <v>0</v>
      </c>
      <c r="L1033" s="18">
        <f t="shared" ref="L1033:L1096" si="215">I1033+J1033+K1033</f>
        <v>51.47</v>
      </c>
      <c r="M1033" s="13">
        <f t="shared" ref="M1033:M1096" si="216">I1033+J1033+K1033</f>
        <v>51.47</v>
      </c>
      <c r="N1033" s="13">
        <f t="shared" ref="N1033:N1096" si="217">H1033*G1033</f>
        <v>0</v>
      </c>
      <c r="O1033" s="13">
        <f t="shared" ref="O1033:O1096" si="218">N1033/1000*(60*60)</f>
        <v>0</v>
      </c>
      <c r="P1033" s="13">
        <f t="shared" si="212"/>
        <v>0</v>
      </c>
      <c r="Q1033">
        <f t="shared" si="208"/>
        <v>0</v>
      </c>
      <c r="R1033" s="23">
        <f t="shared" si="213"/>
        <v>51.47</v>
      </c>
      <c r="S1033" s="13">
        <f t="shared" ref="S1033:S1096" si="219">P1033-N1033</f>
        <v>0</v>
      </c>
      <c r="T1033" s="13"/>
    </row>
    <row r="1034" spans="2:20" x14ac:dyDescent="0.35">
      <c r="B1034" s="5" t="s">
        <v>39</v>
      </c>
      <c r="C1034" s="5">
        <v>1026</v>
      </c>
      <c r="D1034" s="5">
        <v>4</v>
      </c>
      <c r="E1034" s="9">
        <v>0</v>
      </c>
      <c r="F1034" s="13">
        <f t="shared" ref="F1034:F1097" si="220">($E1035-$E1033)/2/3.6</f>
        <v>0.11111111111111112</v>
      </c>
      <c r="G1034" s="13">
        <f t="shared" si="214"/>
        <v>0</v>
      </c>
      <c r="H1034" s="13">
        <f t="shared" si="209"/>
        <v>29.150000000000006</v>
      </c>
      <c r="I1034" s="18">
        <f t="shared" si="210"/>
        <v>0</v>
      </c>
      <c r="J1034">
        <v>51.47</v>
      </c>
      <c r="K1034">
        <f t="shared" si="211"/>
        <v>29.150000000000006</v>
      </c>
      <c r="L1034" s="18">
        <f t="shared" si="215"/>
        <v>80.62</v>
      </c>
      <c r="M1034" s="13">
        <f t="shared" si="216"/>
        <v>80.62</v>
      </c>
      <c r="N1034" s="13">
        <f t="shared" si="217"/>
        <v>0</v>
      </c>
      <c r="O1034" s="13">
        <f t="shared" si="218"/>
        <v>0</v>
      </c>
      <c r="P1034" s="13">
        <f t="shared" si="212"/>
        <v>0</v>
      </c>
      <c r="Q1034">
        <f t="shared" si="208"/>
        <v>0</v>
      </c>
      <c r="R1034" s="23">
        <f t="shared" si="213"/>
        <v>51.47</v>
      </c>
      <c r="S1034" s="13">
        <f t="shared" si="219"/>
        <v>0</v>
      </c>
      <c r="T1034" s="13"/>
    </row>
    <row r="1035" spans="2:20" x14ac:dyDescent="0.35">
      <c r="B1035" s="5" t="s">
        <v>39</v>
      </c>
      <c r="C1035" s="5">
        <v>1027</v>
      </c>
      <c r="D1035" s="5">
        <v>5</v>
      </c>
      <c r="E1035" s="9">
        <v>0.8</v>
      </c>
      <c r="F1035" s="13">
        <f t="shared" si="220"/>
        <v>0.5</v>
      </c>
      <c r="G1035" s="13">
        <f t="shared" si="214"/>
        <v>0.22222222222222221</v>
      </c>
      <c r="H1035" s="13">
        <f t="shared" si="209"/>
        <v>131.17500000000001</v>
      </c>
      <c r="I1035" s="18">
        <f t="shared" si="210"/>
        <v>1.8471967555555555E-2</v>
      </c>
      <c r="J1035">
        <v>51.47</v>
      </c>
      <c r="K1035">
        <f t="shared" si="211"/>
        <v>131.17500000000001</v>
      </c>
      <c r="L1035" s="18">
        <f t="shared" si="215"/>
        <v>182.66347196755555</v>
      </c>
      <c r="M1035" s="13">
        <f t="shared" si="216"/>
        <v>182.66347196755555</v>
      </c>
      <c r="N1035" s="13">
        <f t="shared" si="217"/>
        <v>29.150000000000002</v>
      </c>
      <c r="O1035" s="13">
        <f t="shared" si="218"/>
        <v>104.94000000000001</v>
      </c>
      <c r="P1035" s="13">
        <f t="shared" si="212"/>
        <v>40.591882659456786</v>
      </c>
      <c r="Q1035">
        <f t="shared" si="208"/>
        <v>5.6377614804801089E-5</v>
      </c>
      <c r="R1035" s="23">
        <f t="shared" si="213"/>
        <v>51.48847196755554</v>
      </c>
      <c r="S1035" s="13">
        <f t="shared" si="219"/>
        <v>11.441882659456784</v>
      </c>
      <c r="T1035" s="13"/>
    </row>
    <row r="1036" spans="2:20" x14ac:dyDescent="0.35">
      <c r="B1036" s="5" t="s">
        <v>39</v>
      </c>
      <c r="C1036" s="5">
        <v>1028</v>
      </c>
      <c r="D1036" s="5">
        <v>6</v>
      </c>
      <c r="E1036" s="9">
        <v>3.6</v>
      </c>
      <c r="F1036" s="13">
        <f t="shared" si="220"/>
        <v>1.0833333333333333</v>
      </c>
      <c r="G1036" s="13">
        <f t="shared" si="214"/>
        <v>1</v>
      </c>
      <c r="H1036" s="13">
        <f t="shared" si="209"/>
        <v>284.21249999999998</v>
      </c>
      <c r="I1036" s="18">
        <f t="shared" si="210"/>
        <v>0.37405734300000004</v>
      </c>
      <c r="J1036">
        <v>51.47</v>
      </c>
      <c r="K1036">
        <f t="shared" si="211"/>
        <v>284.21249999999998</v>
      </c>
      <c r="L1036" s="18">
        <f t="shared" si="215"/>
        <v>336.05655734299995</v>
      </c>
      <c r="M1036" s="13">
        <f t="shared" si="216"/>
        <v>336.05655734299995</v>
      </c>
      <c r="N1036" s="13">
        <f t="shared" si="217"/>
        <v>284.21249999999998</v>
      </c>
      <c r="O1036" s="13">
        <f t="shared" si="218"/>
        <v>1023.165</v>
      </c>
      <c r="P1036" s="13">
        <f t="shared" si="212"/>
        <v>336.05655734299995</v>
      </c>
      <c r="Q1036">
        <f t="shared" si="208"/>
        <v>5.6009426223833328E-4</v>
      </c>
      <c r="R1036" s="23">
        <f t="shared" si="213"/>
        <v>51.844057342999974</v>
      </c>
      <c r="S1036" s="13">
        <f t="shared" si="219"/>
        <v>51.844057342999974</v>
      </c>
      <c r="T1036" s="13"/>
    </row>
    <row r="1037" spans="2:20" x14ac:dyDescent="0.35">
      <c r="B1037" s="5" t="s">
        <v>39</v>
      </c>
      <c r="C1037" s="5">
        <v>1029</v>
      </c>
      <c r="D1037" s="5">
        <v>7</v>
      </c>
      <c r="E1037" s="9">
        <v>8.6</v>
      </c>
      <c r="F1037" s="13">
        <f t="shared" si="220"/>
        <v>1.5277777777777777</v>
      </c>
      <c r="G1037" s="13">
        <f t="shared" si="214"/>
        <v>2.3888888888888888</v>
      </c>
      <c r="H1037" s="13">
        <f t="shared" si="209"/>
        <v>400.8125</v>
      </c>
      <c r="I1037" s="18">
        <f t="shared" si="210"/>
        <v>2.134666750638889</v>
      </c>
      <c r="J1037">
        <v>51.47</v>
      </c>
      <c r="K1037">
        <f t="shared" si="211"/>
        <v>400.8125</v>
      </c>
      <c r="L1037" s="18">
        <f t="shared" si="215"/>
        <v>454.4171667506389</v>
      </c>
      <c r="M1037" s="13">
        <f t="shared" si="216"/>
        <v>454.4171667506389</v>
      </c>
      <c r="N1037" s="13">
        <f t="shared" si="217"/>
        <v>957.49652777777771</v>
      </c>
      <c r="O1037" s="13">
        <f t="shared" si="218"/>
        <v>3446.9874999999997</v>
      </c>
      <c r="P1037" s="13">
        <f t="shared" si="212"/>
        <v>1085.5521205709706</v>
      </c>
      <c r="Q1037">
        <f t="shared" si="208"/>
        <v>2.1107957899991095E-3</v>
      </c>
      <c r="R1037" s="23">
        <f t="shared" si="213"/>
        <v>53.604666750638899</v>
      </c>
      <c r="S1037" s="13">
        <f t="shared" si="219"/>
        <v>128.05559279319289</v>
      </c>
      <c r="T1037" s="13"/>
    </row>
    <row r="1038" spans="2:20" x14ac:dyDescent="0.35">
      <c r="B1038" s="5" t="s">
        <v>39</v>
      </c>
      <c r="C1038" s="5">
        <v>1030</v>
      </c>
      <c r="D1038" s="5">
        <v>8</v>
      </c>
      <c r="E1038" s="9">
        <v>14.6</v>
      </c>
      <c r="F1038" s="13">
        <f t="shared" si="220"/>
        <v>1.5833333333333333</v>
      </c>
      <c r="G1038" s="13">
        <f t="shared" si="214"/>
        <v>4.0555555555555554</v>
      </c>
      <c r="H1038" s="13">
        <f t="shared" si="209"/>
        <v>415.38749999999999</v>
      </c>
      <c r="I1038" s="18">
        <f t="shared" si="210"/>
        <v>6.1523196939722222</v>
      </c>
      <c r="J1038">
        <v>51.47</v>
      </c>
      <c r="K1038">
        <f t="shared" si="211"/>
        <v>415.38749999999999</v>
      </c>
      <c r="L1038" s="18">
        <f t="shared" si="215"/>
        <v>473.00981969397219</v>
      </c>
      <c r="M1038" s="13">
        <f t="shared" si="216"/>
        <v>473.00981969397219</v>
      </c>
      <c r="N1038" s="13">
        <f t="shared" si="217"/>
        <v>1684.6270833333333</v>
      </c>
      <c r="O1038" s="13">
        <f t="shared" si="218"/>
        <v>6064.6574999999993</v>
      </c>
      <c r="P1038" s="13">
        <f t="shared" si="212"/>
        <v>1918.3176020922206</v>
      </c>
      <c r="Q1038">
        <f t="shared" si="208"/>
        <v>4.262928004649379E-3</v>
      </c>
      <c r="R1038" s="23">
        <f t="shared" si="213"/>
        <v>57.622319693972202</v>
      </c>
      <c r="S1038" s="13">
        <f t="shared" si="219"/>
        <v>233.69051875888726</v>
      </c>
      <c r="T1038" s="13"/>
    </row>
    <row r="1039" spans="2:20" x14ac:dyDescent="0.35">
      <c r="B1039" s="5" t="s">
        <v>39</v>
      </c>
      <c r="C1039" s="5">
        <v>1031</v>
      </c>
      <c r="D1039" s="5">
        <v>9</v>
      </c>
      <c r="E1039" s="9">
        <v>20</v>
      </c>
      <c r="F1039" s="13">
        <f t="shared" si="220"/>
        <v>1.3611111111111109</v>
      </c>
      <c r="G1039" s="13">
        <f t="shared" si="214"/>
        <v>5.5555555555555554</v>
      </c>
      <c r="H1039" s="13">
        <f t="shared" si="209"/>
        <v>357.08749999999998</v>
      </c>
      <c r="I1039" s="18">
        <f t="shared" si="210"/>
        <v>11.544979722222223</v>
      </c>
      <c r="J1039">
        <v>51.47</v>
      </c>
      <c r="K1039">
        <f t="shared" si="211"/>
        <v>357.08749999999998</v>
      </c>
      <c r="L1039" s="18">
        <f t="shared" si="215"/>
        <v>420.1024797222222</v>
      </c>
      <c r="M1039" s="13">
        <f t="shared" si="216"/>
        <v>420.1024797222222</v>
      </c>
      <c r="N1039" s="13">
        <f t="shared" si="217"/>
        <v>1983.8194444444443</v>
      </c>
      <c r="O1039" s="13">
        <f t="shared" si="218"/>
        <v>7141.75</v>
      </c>
      <c r="P1039" s="13">
        <f t="shared" si="212"/>
        <v>2333.9026651234567</v>
      </c>
      <c r="Q1039">
        <f t="shared" si="208"/>
        <v>5.8347566628086413E-3</v>
      </c>
      <c r="R1039" s="23">
        <f t="shared" si="213"/>
        <v>63.014979722222222</v>
      </c>
      <c r="S1039" s="13">
        <f t="shared" si="219"/>
        <v>350.08322067901236</v>
      </c>
      <c r="T1039" s="13"/>
    </row>
    <row r="1040" spans="2:20" x14ac:dyDescent="0.35">
      <c r="B1040" s="5" t="s">
        <v>39</v>
      </c>
      <c r="C1040" s="5">
        <v>1032</v>
      </c>
      <c r="D1040" s="5">
        <v>10</v>
      </c>
      <c r="E1040" s="9">
        <v>24.4</v>
      </c>
      <c r="F1040" s="13">
        <f t="shared" si="220"/>
        <v>1.1388888888888888</v>
      </c>
      <c r="G1040" s="13">
        <f t="shared" si="214"/>
        <v>6.7777777777777777</v>
      </c>
      <c r="H1040" s="13">
        <f t="shared" si="209"/>
        <v>298.78750000000002</v>
      </c>
      <c r="I1040" s="18">
        <f t="shared" si="210"/>
        <v>17.183547818555557</v>
      </c>
      <c r="J1040">
        <v>51.47</v>
      </c>
      <c r="K1040">
        <f t="shared" si="211"/>
        <v>298.78750000000002</v>
      </c>
      <c r="L1040" s="18">
        <f t="shared" si="215"/>
        <v>367.4410478185556</v>
      </c>
      <c r="M1040" s="13">
        <f t="shared" si="216"/>
        <v>367.4410478185556</v>
      </c>
      <c r="N1040" s="13">
        <f t="shared" si="217"/>
        <v>2025.1152777777779</v>
      </c>
      <c r="O1040" s="13">
        <f t="shared" si="218"/>
        <v>7290.4150000000009</v>
      </c>
      <c r="P1040" s="13">
        <f t="shared" si="212"/>
        <v>2490.4337685479882</v>
      </c>
      <c r="Q1040">
        <f t="shared" si="208"/>
        <v>6.9178715792999673E-3</v>
      </c>
      <c r="R1040" s="23">
        <f t="shared" si="213"/>
        <v>68.65354781855558</v>
      </c>
      <c r="S1040" s="13">
        <f t="shared" si="219"/>
        <v>465.31849077021025</v>
      </c>
      <c r="T1040" s="13"/>
    </row>
    <row r="1041" spans="2:20" x14ac:dyDescent="0.35">
      <c r="B1041" s="5" t="s">
        <v>39</v>
      </c>
      <c r="C1041" s="5">
        <v>1033</v>
      </c>
      <c r="D1041" s="5">
        <v>11</v>
      </c>
      <c r="E1041" s="9">
        <v>28.2</v>
      </c>
      <c r="F1041" s="13">
        <f t="shared" si="220"/>
        <v>1.0138888888888891</v>
      </c>
      <c r="G1041" s="13">
        <f t="shared" si="214"/>
        <v>7.833333333333333</v>
      </c>
      <c r="H1041" s="13">
        <f t="shared" si="209"/>
        <v>265.99375000000009</v>
      </c>
      <c r="I1041" s="18">
        <f t="shared" si="210"/>
        <v>22.952574185750002</v>
      </c>
      <c r="J1041">
        <v>51.47</v>
      </c>
      <c r="K1041">
        <f t="shared" si="211"/>
        <v>265.99375000000009</v>
      </c>
      <c r="L1041" s="18">
        <f t="shared" si="215"/>
        <v>340.41632418575011</v>
      </c>
      <c r="M1041" s="13">
        <f t="shared" si="216"/>
        <v>340.41632418575011</v>
      </c>
      <c r="N1041" s="13">
        <f t="shared" si="217"/>
        <v>2083.6177083333341</v>
      </c>
      <c r="O1041" s="13">
        <f t="shared" si="218"/>
        <v>7501.0237500000021</v>
      </c>
      <c r="P1041" s="13">
        <f t="shared" si="212"/>
        <v>2666.5945394550426</v>
      </c>
      <c r="Q1041">
        <f t="shared" si="208"/>
        <v>8.1479277594459637E-3</v>
      </c>
      <c r="R1041" s="23">
        <f t="shared" si="213"/>
        <v>74.422574185750022</v>
      </c>
      <c r="S1041" s="13">
        <f t="shared" si="219"/>
        <v>582.97683112170853</v>
      </c>
      <c r="T1041" s="13"/>
    </row>
    <row r="1042" spans="2:20" x14ac:dyDescent="0.35">
      <c r="B1042" s="5" t="s">
        <v>39</v>
      </c>
      <c r="C1042" s="5">
        <v>1034</v>
      </c>
      <c r="D1042" s="5">
        <v>12</v>
      </c>
      <c r="E1042" s="9">
        <v>31.7</v>
      </c>
      <c r="F1042" s="13">
        <f t="shared" si="220"/>
        <v>0.94444444444444453</v>
      </c>
      <c r="G1042" s="13">
        <f t="shared" si="214"/>
        <v>8.8055555555555554</v>
      </c>
      <c r="H1042" s="13">
        <f t="shared" si="209"/>
        <v>247.77500000000003</v>
      </c>
      <c r="I1042" s="18">
        <f t="shared" si="210"/>
        <v>29.003586682659723</v>
      </c>
      <c r="J1042">
        <v>51.47</v>
      </c>
      <c r="K1042">
        <f t="shared" si="211"/>
        <v>247.77500000000003</v>
      </c>
      <c r="L1042" s="18">
        <f t="shared" si="215"/>
        <v>328.24858668265972</v>
      </c>
      <c r="M1042" s="13">
        <f t="shared" si="216"/>
        <v>328.24858668265972</v>
      </c>
      <c r="N1042" s="13">
        <f t="shared" si="217"/>
        <v>2181.796527777778</v>
      </c>
      <c r="O1042" s="13">
        <f t="shared" si="218"/>
        <v>7854.4675000000016</v>
      </c>
      <c r="P1042" s="13">
        <f t="shared" si="212"/>
        <v>2890.4111660667536</v>
      </c>
      <c r="Q1042">
        <f t="shared" si="208"/>
        <v>9.6347038868891798E-3</v>
      </c>
      <c r="R1042" s="23">
        <f t="shared" si="213"/>
        <v>80.473586682659686</v>
      </c>
      <c r="S1042" s="13">
        <f t="shared" si="219"/>
        <v>708.61463828897558</v>
      </c>
      <c r="T1042" s="13"/>
    </row>
    <row r="1043" spans="2:20" x14ac:dyDescent="0.35">
      <c r="B1043" s="5" t="s">
        <v>39</v>
      </c>
      <c r="C1043" s="5">
        <v>1035</v>
      </c>
      <c r="D1043" s="5">
        <v>13</v>
      </c>
      <c r="E1043" s="9">
        <v>35</v>
      </c>
      <c r="F1043" s="13">
        <f t="shared" si="220"/>
        <v>0.81944444444444475</v>
      </c>
      <c r="G1043" s="13">
        <f t="shared" si="214"/>
        <v>9.7222222222222214</v>
      </c>
      <c r="H1043" s="13">
        <f t="shared" si="209"/>
        <v>214.9812500000001</v>
      </c>
      <c r="I1043" s="18">
        <f t="shared" si="210"/>
        <v>35.356500399305553</v>
      </c>
      <c r="J1043">
        <v>51.47</v>
      </c>
      <c r="K1043">
        <f t="shared" si="211"/>
        <v>214.9812500000001</v>
      </c>
      <c r="L1043" s="18">
        <f t="shared" si="215"/>
        <v>301.80775039930563</v>
      </c>
      <c r="M1043" s="13">
        <f t="shared" si="216"/>
        <v>301.80775039930563</v>
      </c>
      <c r="N1043" s="13">
        <f t="shared" si="217"/>
        <v>2090.0954861111118</v>
      </c>
      <c r="O1043" s="13">
        <f t="shared" si="218"/>
        <v>7524.3437500000018</v>
      </c>
      <c r="P1043" s="13">
        <f t="shared" si="212"/>
        <v>2934.2420177710269</v>
      </c>
      <c r="Q1043">
        <f t="shared" si="208"/>
        <v>1.0595873953062041E-2</v>
      </c>
      <c r="R1043" s="23">
        <f t="shared" si="213"/>
        <v>86.82650039930553</v>
      </c>
      <c r="S1043" s="13">
        <f t="shared" si="219"/>
        <v>844.14653165991513</v>
      </c>
      <c r="T1043" s="13"/>
    </row>
    <row r="1044" spans="2:20" x14ac:dyDescent="0.35">
      <c r="B1044" s="5" t="s">
        <v>39</v>
      </c>
      <c r="C1044" s="5">
        <v>1036</v>
      </c>
      <c r="D1044" s="5">
        <v>14</v>
      </c>
      <c r="E1044" s="9">
        <v>37.6</v>
      </c>
      <c r="F1044" s="13">
        <f t="shared" si="220"/>
        <v>0.65277777777777812</v>
      </c>
      <c r="G1044" s="13">
        <f t="shared" si="214"/>
        <v>10.444444444444445</v>
      </c>
      <c r="H1044" s="13">
        <f t="shared" si="209"/>
        <v>171.25625000000011</v>
      </c>
      <c r="I1044" s="18">
        <f t="shared" si="210"/>
        <v>40.804576330222226</v>
      </c>
      <c r="J1044">
        <v>51.47</v>
      </c>
      <c r="K1044">
        <f t="shared" si="211"/>
        <v>171.25625000000011</v>
      </c>
      <c r="L1044" s="18">
        <f t="shared" si="215"/>
        <v>263.53082633022234</v>
      </c>
      <c r="M1044" s="13">
        <f t="shared" si="216"/>
        <v>263.53082633022234</v>
      </c>
      <c r="N1044" s="13">
        <f t="shared" si="217"/>
        <v>1788.67638888889</v>
      </c>
      <c r="O1044" s="13">
        <f t="shared" si="218"/>
        <v>6439.2350000000033</v>
      </c>
      <c r="P1044" s="13">
        <f t="shared" si="212"/>
        <v>2752.4330750045447</v>
      </c>
      <c r="Q1044">
        <f t="shared" si="208"/>
        <v>1.0703906402795451E-2</v>
      </c>
      <c r="R1044" s="23">
        <f t="shared" si="213"/>
        <v>92.274576330222231</v>
      </c>
      <c r="S1044" s="13">
        <f t="shared" si="219"/>
        <v>963.7566861156547</v>
      </c>
      <c r="T1044" s="13"/>
    </row>
    <row r="1045" spans="2:20" x14ac:dyDescent="0.35">
      <c r="B1045" s="5" t="s">
        <v>39</v>
      </c>
      <c r="C1045" s="5">
        <v>1037</v>
      </c>
      <c r="D1045" s="5">
        <v>15</v>
      </c>
      <c r="E1045" s="9">
        <v>39.700000000000003</v>
      </c>
      <c r="F1045" s="13">
        <f t="shared" si="220"/>
        <v>0.54166666666666641</v>
      </c>
      <c r="G1045" s="13">
        <f t="shared" si="214"/>
        <v>11.027777777777779</v>
      </c>
      <c r="H1045" s="13">
        <f t="shared" si="209"/>
        <v>142.10624999999993</v>
      </c>
      <c r="I1045" s="18">
        <f t="shared" si="210"/>
        <v>45.489817725993063</v>
      </c>
      <c r="J1045">
        <v>51.47</v>
      </c>
      <c r="K1045">
        <f t="shared" si="211"/>
        <v>142.10624999999993</v>
      </c>
      <c r="L1045" s="18">
        <f t="shared" si="215"/>
        <v>239.06606772599298</v>
      </c>
      <c r="M1045" s="13">
        <f t="shared" si="216"/>
        <v>239.06606772599298</v>
      </c>
      <c r="N1045" s="13">
        <f t="shared" si="217"/>
        <v>1567.1161458333327</v>
      </c>
      <c r="O1045" s="13">
        <f t="shared" si="218"/>
        <v>5641.6181249999981</v>
      </c>
      <c r="P1045" s="13">
        <f t="shared" si="212"/>
        <v>2636.3674690894227</v>
      </c>
      <c r="Q1045">
        <f t="shared" ref="Q1045:Q1108" si="221">P1045*D1045/(1000*(60*60))</f>
        <v>1.0984864454539261E-2</v>
      </c>
      <c r="R1045" s="23">
        <f t="shared" si="213"/>
        <v>96.959817725993048</v>
      </c>
      <c r="S1045" s="13">
        <f t="shared" si="219"/>
        <v>1069.25132325609</v>
      </c>
      <c r="T1045" s="13"/>
    </row>
    <row r="1046" spans="2:20" x14ac:dyDescent="0.35">
      <c r="B1046" s="5" t="s">
        <v>39</v>
      </c>
      <c r="C1046" s="5">
        <v>1038</v>
      </c>
      <c r="D1046" s="5">
        <v>16</v>
      </c>
      <c r="E1046" s="9">
        <v>41.5</v>
      </c>
      <c r="F1046" s="13">
        <f t="shared" si="220"/>
        <v>0.54166666666666641</v>
      </c>
      <c r="G1046" s="13">
        <f t="shared" si="214"/>
        <v>11.527777777777779</v>
      </c>
      <c r="H1046" s="13">
        <f t="shared" si="209"/>
        <v>142.10624999999993</v>
      </c>
      <c r="I1046" s="18">
        <f t="shared" si="210"/>
        <v>49.70835331649306</v>
      </c>
      <c r="J1046">
        <v>51.47</v>
      </c>
      <c r="K1046">
        <f t="shared" si="211"/>
        <v>142.10624999999993</v>
      </c>
      <c r="L1046" s="18">
        <f t="shared" si="215"/>
        <v>243.28460331649299</v>
      </c>
      <c r="M1046" s="13">
        <f t="shared" si="216"/>
        <v>243.28460331649299</v>
      </c>
      <c r="N1046" s="13">
        <f t="shared" si="217"/>
        <v>1638.1692708333326</v>
      </c>
      <c r="O1046" s="13">
        <f t="shared" si="218"/>
        <v>5897.4093749999975</v>
      </c>
      <c r="P1046" s="13">
        <f t="shared" si="212"/>
        <v>2804.53084378735</v>
      </c>
      <c r="Q1046">
        <f t="shared" si="221"/>
        <v>1.2464581527943778E-2</v>
      </c>
      <c r="R1046" s="23">
        <f t="shared" si="213"/>
        <v>101.17835331649306</v>
      </c>
      <c r="S1046" s="13">
        <f t="shared" si="219"/>
        <v>1166.3615729540174</v>
      </c>
      <c r="T1046" s="13"/>
    </row>
    <row r="1047" spans="2:20" x14ac:dyDescent="0.35">
      <c r="B1047" s="5" t="s">
        <v>39</v>
      </c>
      <c r="C1047" s="5">
        <v>1039</v>
      </c>
      <c r="D1047" s="5">
        <v>17</v>
      </c>
      <c r="E1047" s="9">
        <v>43.6</v>
      </c>
      <c r="F1047" s="13">
        <f t="shared" si="220"/>
        <v>0.625</v>
      </c>
      <c r="G1047" s="13">
        <f t="shared" si="214"/>
        <v>12.111111111111111</v>
      </c>
      <c r="H1047" s="13">
        <f t="shared" si="209"/>
        <v>163.96875</v>
      </c>
      <c r="I1047" s="18">
        <f t="shared" si="210"/>
        <v>54.866361631888893</v>
      </c>
      <c r="J1047">
        <v>51.47</v>
      </c>
      <c r="K1047">
        <f t="shared" si="211"/>
        <v>163.96875</v>
      </c>
      <c r="L1047" s="18">
        <f t="shared" si="215"/>
        <v>270.30511163188891</v>
      </c>
      <c r="M1047" s="13">
        <f t="shared" si="216"/>
        <v>270.30511163188891</v>
      </c>
      <c r="N1047" s="13">
        <f t="shared" si="217"/>
        <v>1985.84375</v>
      </c>
      <c r="O1047" s="13">
        <f t="shared" si="218"/>
        <v>7149.0374999999995</v>
      </c>
      <c r="P1047" s="13">
        <f t="shared" si="212"/>
        <v>3273.695240875099</v>
      </c>
      <c r="Q1047">
        <f t="shared" si="221"/>
        <v>1.5459116415243524E-2</v>
      </c>
      <c r="R1047" s="23">
        <f t="shared" si="213"/>
        <v>106.33636163188891</v>
      </c>
      <c r="S1047" s="13">
        <f t="shared" si="219"/>
        <v>1287.851490875099</v>
      </c>
      <c r="T1047" s="13"/>
    </row>
    <row r="1048" spans="2:20" x14ac:dyDescent="0.35">
      <c r="B1048" s="5" t="s">
        <v>39</v>
      </c>
      <c r="C1048" s="5">
        <v>1040</v>
      </c>
      <c r="D1048" s="5">
        <v>18</v>
      </c>
      <c r="E1048" s="9">
        <v>46</v>
      </c>
      <c r="F1048" s="13">
        <f t="shared" si="220"/>
        <v>0.6666666666666663</v>
      </c>
      <c r="G1048" s="13">
        <f t="shared" si="214"/>
        <v>12.777777777777779</v>
      </c>
      <c r="H1048" s="13">
        <f t="shared" si="209"/>
        <v>174.89999999999992</v>
      </c>
      <c r="I1048" s="18">
        <f t="shared" si="210"/>
        <v>61.072942730555567</v>
      </c>
      <c r="J1048">
        <v>51.47</v>
      </c>
      <c r="K1048">
        <f t="shared" si="211"/>
        <v>174.89999999999992</v>
      </c>
      <c r="L1048" s="18">
        <f t="shared" si="215"/>
        <v>287.4429427305555</v>
      </c>
      <c r="M1048" s="13">
        <f t="shared" si="216"/>
        <v>287.4429427305555</v>
      </c>
      <c r="N1048" s="13">
        <f t="shared" si="217"/>
        <v>2234.8333333333326</v>
      </c>
      <c r="O1048" s="13">
        <f t="shared" si="218"/>
        <v>8045.3999999999969</v>
      </c>
      <c r="P1048" s="13">
        <f t="shared" si="212"/>
        <v>3672.8820460015427</v>
      </c>
      <c r="Q1048">
        <f t="shared" si="221"/>
        <v>1.8364410230007715E-2</v>
      </c>
      <c r="R1048" s="23">
        <f t="shared" si="213"/>
        <v>112.54294273055558</v>
      </c>
      <c r="S1048" s="13">
        <f t="shared" si="219"/>
        <v>1438.0487126682101</v>
      </c>
      <c r="T1048" s="13"/>
    </row>
    <row r="1049" spans="2:20" x14ac:dyDescent="0.35">
      <c r="B1049" s="5" t="s">
        <v>39</v>
      </c>
      <c r="C1049" s="5">
        <v>1041</v>
      </c>
      <c r="D1049" s="5">
        <v>19</v>
      </c>
      <c r="E1049" s="9">
        <v>48.4</v>
      </c>
      <c r="F1049" s="13">
        <f t="shared" si="220"/>
        <v>0.625</v>
      </c>
      <c r="G1049" s="13">
        <f t="shared" si="214"/>
        <v>13.444444444444445</v>
      </c>
      <c r="H1049" s="13">
        <f t="shared" si="209"/>
        <v>163.96875</v>
      </c>
      <c r="I1049" s="18">
        <f t="shared" si="210"/>
        <v>67.612019245222228</v>
      </c>
      <c r="J1049">
        <v>51.47</v>
      </c>
      <c r="K1049">
        <f t="shared" si="211"/>
        <v>163.96875</v>
      </c>
      <c r="L1049" s="18">
        <f t="shared" si="215"/>
        <v>283.05076924522223</v>
      </c>
      <c r="M1049" s="13">
        <f t="shared" si="216"/>
        <v>283.05076924522223</v>
      </c>
      <c r="N1049" s="13">
        <f t="shared" si="217"/>
        <v>2204.46875</v>
      </c>
      <c r="O1049" s="13">
        <f t="shared" si="218"/>
        <v>7936.0875000000005</v>
      </c>
      <c r="P1049" s="13">
        <f t="shared" si="212"/>
        <v>3805.4603420746544</v>
      </c>
      <c r="Q1049">
        <f t="shared" si="221"/>
        <v>2.0084374027616231E-2</v>
      </c>
      <c r="R1049" s="23">
        <f t="shared" si="213"/>
        <v>119.08201924522223</v>
      </c>
      <c r="S1049" s="13">
        <f t="shared" si="219"/>
        <v>1600.9915920746544</v>
      </c>
      <c r="T1049" s="13"/>
    </row>
    <row r="1050" spans="2:20" x14ac:dyDescent="0.35">
      <c r="B1050" s="5" t="s">
        <v>39</v>
      </c>
      <c r="C1050" s="5">
        <v>1042</v>
      </c>
      <c r="D1050" s="5">
        <v>20</v>
      </c>
      <c r="E1050" s="9">
        <v>50.5</v>
      </c>
      <c r="F1050" s="13">
        <f t="shared" si="220"/>
        <v>0.4861111111111111</v>
      </c>
      <c r="G1050" s="13">
        <f t="shared" si="214"/>
        <v>14.027777777777779</v>
      </c>
      <c r="H1050" s="13">
        <f t="shared" si="209"/>
        <v>127.53125000000001</v>
      </c>
      <c r="I1050" s="18">
        <f t="shared" si="210"/>
        <v>73.606461341493073</v>
      </c>
      <c r="J1050">
        <v>51.47</v>
      </c>
      <c r="K1050">
        <f t="shared" si="211"/>
        <v>127.53125000000001</v>
      </c>
      <c r="L1050" s="18">
        <f t="shared" si="215"/>
        <v>252.60771134149309</v>
      </c>
      <c r="M1050" s="13">
        <f t="shared" si="216"/>
        <v>252.60771134149309</v>
      </c>
      <c r="N1050" s="13">
        <f t="shared" si="217"/>
        <v>1788.9800347222226</v>
      </c>
      <c r="O1050" s="13">
        <f t="shared" si="218"/>
        <v>6440.3281250000018</v>
      </c>
      <c r="P1050" s="13">
        <f t="shared" si="212"/>
        <v>3543.5248396515003</v>
      </c>
      <c r="Q1050">
        <f t="shared" si="221"/>
        <v>1.9686249109175002E-2</v>
      </c>
      <c r="R1050" s="23">
        <f t="shared" si="213"/>
        <v>125.07646134149307</v>
      </c>
      <c r="S1050" s="13">
        <f t="shared" si="219"/>
        <v>1754.5448049292777</v>
      </c>
      <c r="T1050" s="13"/>
    </row>
    <row r="1051" spans="2:20" x14ac:dyDescent="0.35">
      <c r="B1051" s="5" t="s">
        <v>39</v>
      </c>
      <c r="C1051" s="5">
        <v>1043</v>
      </c>
      <c r="D1051" s="5">
        <v>21</v>
      </c>
      <c r="E1051" s="9">
        <v>51.9</v>
      </c>
      <c r="F1051" s="13">
        <f t="shared" si="220"/>
        <v>0.29166666666666685</v>
      </c>
      <c r="G1051" s="13">
        <f t="shared" si="214"/>
        <v>14.416666666666666</v>
      </c>
      <c r="H1051" s="13">
        <f t="shared" si="209"/>
        <v>76.518750000000054</v>
      </c>
      <c r="I1051" s="18">
        <f t="shared" si="210"/>
        <v>77.744182073937509</v>
      </c>
      <c r="J1051">
        <v>51.47</v>
      </c>
      <c r="K1051">
        <f t="shared" si="211"/>
        <v>76.518750000000054</v>
      </c>
      <c r="L1051" s="18">
        <f t="shared" si="215"/>
        <v>205.73293207393755</v>
      </c>
      <c r="M1051" s="13">
        <f t="shared" si="216"/>
        <v>205.73293207393755</v>
      </c>
      <c r="N1051" s="13">
        <f t="shared" si="217"/>
        <v>1103.1453125000007</v>
      </c>
      <c r="O1051" s="13">
        <f t="shared" si="218"/>
        <v>3971.3231250000031</v>
      </c>
      <c r="P1051" s="13">
        <f t="shared" si="212"/>
        <v>2965.9831040659328</v>
      </c>
      <c r="Q1051">
        <f t="shared" si="221"/>
        <v>1.7301568107051274E-2</v>
      </c>
      <c r="R1051" s="23">
        <f t="shared" si="213"/>
        <v>129.21418207393748</v>
      </c>
      <c r="S1051" s="13">
        <f t="shared" si="219"/>
        <v>1862.8377915659321</v>
      </c>
      <c r="T1051" s="13"/>
    </row>
    <row r="1052" spans="2:20" x14ac:dyDescent="0.35">
      <c r="B1052" s="5" t="s">
        <v>39</v>
      </c>
      <c r="C1052" s="5">
        <v>1044</v>
      </c>
      <c r="D1052" s="5">
        <v>22</v>
      </c>
      <c r="E1052" s="9">
        <v>52.6</v>
      </c>
      <c r="F1052" s="13">
        <f t="shared" si="220"/>
        <v>0.12499999999999981</v>
      </c>
      <c r="G1052" s="13">
        <f t="shared" si="214"/>
        <v>14.611111111111111</v>
      </c>
      <c r="H1052" s="13">
        <f t="shared" si="209"/>
        <v>32.793749999999953</v>
      </c>
      <c r="I1052" s="18">
        <f t="shared" si="210"/>
        <v>79.855470240638894</v>
      </c>
      <c r="J1052">
        <v>51.47</v>
      </c>
      <c r="K1052">
        <f t="shared" si="211"/>
        <v>32.793749999999953</v>
      </c>
      <c r="L1052" s="18">
        <f t="shared" si="215"/>
        <v>164.11922024063884</v>
      </c>
      <c r="M1052" s="13">
        <f t="shared" si="216"/>
        <v>164.11922024063884</v>
      </c>
      <c r="N1052" s="13">
        <f t="shared" si="217"/>
        <v>479.15312499999931</v>
      </c>
      <c r="O1052" s="13">
        <f t="shared" si="218"/>
        <v>1724.9512499999973</v>
      </c>
      <c r="P1052" s="13">
        <f t="shared" si="212"/>
        <v>2397.9641624048895</v>
      </c>
      <c r="Q1052">
        <f t="shared" si="221"/>
        <v>1.4654225436918768E-2</v>
      </c>
      <c r="R1052" s="23">
        <f t="shared" si="213"/>
        <v>131.32547024063888</v>
      </c>
      <c r="S1052" s="13">
        <f t="shared" si="219"/>
        <v>1918.8110374048902</v>
      </c>
      <c r="T1052" s="13"/>
    </row>
    <row r="1053" spans="2:20" x14ac:dyDescent="0.35">
      <c r="B1053" s="5" t="s">
        <v>39</v>
      </c>
      <c r="C1053" s="5">
        <v>1045</v>
      </c>
      <c r="D1053" s="5">
        <v>23</v>
      </c>
      <c r="E1053" s="9">
        <v>52.8</v>
      </c>
      <c r="F1053" s="13">
        <f t="shared" si="220"/>
        <v>4.1666666666666269E-2</v>
      </c>
      <c r="G1053" s="13">
        <f t="shared" si="214"/>
        <v>14.666666666666666</v>
      </c>
      <c r="H1053" s="13">
        <f t="shared" si="209"/>
        <v>10.931249999999897</v>
      </c>
      <c r="I1053" s="18">
        <f t="shared" si="210"/>
        <v>80.463890672000005</v>
      </c>
      <c r="J1053">
        <v>51.47</v>
      </c>
      <c r="K1053">
        <f t="shared" si="211"/>
        <v>10.931249999999897</v>
      </c>
      <c r="L1053" s="18">
        <f t="shared" si="215"/>
        <v>142.86514067199991</v>
      </c>
      <c r="M1053" s="13">
        <f t="shared" si="216"/>
        <v>142.86514067199991</v>
      </c>
      <c r="N1053" s="13">
        <f t="shared" si="217"/>
        <v>160.32499999999848</v>
      </c>
      <c r="O1053" s="13">
        <f t="shared" si="218"/>
        <v>577.1699999999945</v>
      </c>
      <c r="P1053" s="13">
        <f t="shared" si="212"/>
        <v>2095.3553965226652</v>
      </c>
      <c r="Q1053">
        <f t="shared" si="221"/>
        <v>1.3386992811117028E-2</v>
      </c>
      <c r="R1053" s="23">
        <f t="shared" si="213"/>
        <v>131.93389067200002</v>
      </c>
      <c r="S1053" s="13">
        <f t="shared" si="219"/>
        <v>1935.0303965226667</v>
      </c>
      <c r="T1053" s="13"/>
    </row>
    <row r="1054" spans="2:20" x14ac:dyDescent="0.35">
      <c r="B1054" s="5" t="s">
        <v>39</v>
      </c>
      <c r="C1054" s="5">
        <v>1046</v>
      </c>
      <c r="D1054" s="5">
        <v>24</v>
      </c>
      <c r="E1054" s="9">
        <v>52.9</v>
      </c>
      <c r="F1054" s="13">
        <f t="shared" si="220"/>
        <v>4.1666666666667261E-2</v>
      </c>
      <c r="G1054" s="13">
        <f t="shared" si="214"/>
        <v>14.694444444444445</v>
      </c>
      <c r="H1054" s="13">
        <f t="shared" si="209"/>
        <v>10.931250000000157</v>
      </c>
      <c r="I1054" s="18">
        <f t="shared" si="210"/>
        <v>80.768966761159732</v>
      </c>
      <c r="J1054">
        <v>51.47</v>
      </c>
      <c r="K1054">
        <f t="shared" si="211"/>
        <v>10.931250000000157</v>
      </c>
      <c r="L1054" s="18">
        <f t="shared" si="215"/>
        <v>143.17021676115988</v>
      </c>
      <c r="M1054" s="13">
        <f t="shared" si="216"/>
        <v>143.17021676115988</v>
      </c>
      <c r="N1054" s="13">
        <f t="shared" si="217"/>
        <v>160.62864583333564</v>
      </c>
      <c r="O1054" s="13">
        <f t="shared" si="218"/>
        <v>578.26312500000824</v>
      </c>
      <c r="P1054" s="13">
        <f t="shared" si="212"/>
        <v>2103.8067962959326</v>
      </c>
      <c r="Q1054">
        <f t="shared" si="221"/>
        <v>1.4025378641972884E-2</v>
      </c>
      <c r="R1054" s="23">
        <f t="shared" si="213"/>
        <v>132.23896676115973</v>
      </c>
      <c r="S1054" s="13">
        <f t="shared" si="219"/>
        <v>1943.1781504625969</v>
      </c>
      <c r="T1054" s="13"/>
    </row>
    <row r="1055" spans="2:20" x14ac:dyDescent="0.35">
      <c r="B1055" s="5" t="s">
        <v>39</v>
      </c>
      <c r="C1055" s="5">
        <v>1047</v>
      </c>
      <c r="D1055" s="5">
        <v>25</v>
      </c>
      <c r="E1055" s="9">
        <v>53.1</v>
      </c>
      <c r="F1055" s="13">
        <f t="shared" si="220"/>
        <v>5.5555555555555358E-2</v>
      </c>
      <c r="G1055" s="13">
        <f t="shared" si="214"/>
        <v>14.75</v>
      </c>
      <c r="H1055" s="13">
        <f t="shared" si="209"/>
        <v>14.57499999999995</v>
      </c>
      <c r="I1055" s="18">
        <f t="shared" si="210"/>
        <v>81.380850686437512</v>
      </c>
      <c r="J1055">
        <v>51.47</v>
      </c>
      <c r="K1055">
        <f t="shared" si="211"/>
        <v>14.57499999999995</v>
      </c>
      <c r="L1055" s="18">
        <f t="shared" si="215"/>
        <v>147.42585068643749</v>
      </c>
      <c r="M1055" s="13">
        <f t="shared" si="216"/>
        <v>147.42585068643749</v>
      </c>
      <c r="N1055" s="13">
        <f t="shared" si="217"/>
        <v>214.98124999999925</v>
      </c>
      <c r="O1055" s="13">
        <f t="shared" si="218"/>
        <v>773.93249999999739</v>
      </c>
      <c r="P1055" s="13">
        <f t="shared" si="212"/>
        <v>2174.5312976249529</v>
      </c>
      <c r="Q1055">
        <f t="shared" si="221"/>
        <v>1.5100911789062173E-2</v>
      </c>
      <c r="R1055" s="23">
        <f t="shared" si="213"/>
        <v>132.85085068643752</v>
      </c>
      <c r="S1055" s="13">
        <f t="shared" si="219"/>
        <v>1959.5500476249535</v>
      </c>
      <c r="T1055" s="13"/>
    </row>
    <row r="1056" spans="2:20" x14ac:dyDescent="0.35">
      <c r="B1056" s="5" t="s">
        <v>39</v>
      </c>
      <c r="C1056" s="5">
        <v>1048</v>
      </c>
      <c r="D1056" s="5">
        <v>26</v>
      </c>
      <c r="E1056" s="9">
        <v>53.3</v>
      </c>
      <c r="F1056" s="13">
        <f t="shared" si="220"/>
        <v>0</v>
      </c>
      <c r="G1056" s="13">
        <f t="shared" si="214"/>
        <v>14.805555555555555</v>
      </c>
      <c r="H1056" s="13">
        <f t="shared" si="209"/>
        <v>0</v>
      </c>
      <c r="I1056" s="18">
        <f t="shared" si="210"/>
        <v>81.995043607659724</v>
      </c>
      <c r="J1056">
        <v>51.47</v>
      </c>
      <c r="K1056">
        <f t="shared" si="211"/>
        <v>0</v>
      </c>
      <c r="L1056" s="18">
        <f t="shared" si="215"/>
        <v>133.46504360765971</v>
      </c>
      <c r="M1056" s="13">
        <f t="shared" si="216"/>
        <v>133.46504360765971</v>
      </c>
      <c r="N1056" s="13">
        <f t="shared" si="217"/>
        <v>0</v>
      </c>
      <c r="O1056" s="13">
        <f t="shared" si="218"/>
        <v>0</v>
      </c>
      <c r="P1056" s="13">
        <f t="shared" si="212"/>
        <v>1976.0241178578506</v>
      </c>
      <c r="Q1056">
        <f t="shared" si="221"/>
        <v>1.4271285295640031E-2</v>
      </c>
      <c r="R1056" s="23">
        <f t="shared" si="213"/>
        <v>133.46504360765971</v>
      </c>
      <c r="S1056" s="13">
        <f t="shared" si="219"/>
        <v>1976.0241178578506</v>
      </c>
      <c r="T1056" s="13"/>
    </row>
    <row r="1057" spans="2:20" x14ac:dyDescent="0.35">
      <c r="B1057" s="5" t="s">
        <v>39</v>
      </c>
      <c r="C1057" s="5">
        <v>1049</v>
      </c>
      <c r="D1057" s="5">
        <v>27</v>
      </c>
      <c r="E1057" s="9">
        <v>53.1</v>
      </c>
      <c r="F1057" s="13">
        <f t="shared" si="220"/>
        <v>-0.1388888888888889</v>
      </c>
      <c r="G1057" s="13">
        <f t="shared" si="214"/>
        <v>14.75</v>
      </c>
      <c r="H1057" s="13">
        <f t="shared" si="209"/>
        <v>-36.437500000000007</v>
      </c>
      <c r="I1057" s="18">
        <f t="shared" si="210"/>
        <v>81.380850686437512</v>
      </c>
      <c r="J1057">
        <v>51.47</v>
      </c>
      <c r="K1057">
        <f t="shared" si="211"/>
        <v>-36.437500000000007</v>
      </c>
      <c r="L1057" s="18">
        <f t="shared" si="215"/>
        <v>96.413350686437525</v>
      </c>
      <c r="M1057" s="13">
        <f t="shared" si="216"/>
        <v>96.413350686437525</v>
      </c>
      <c r="N1057" s="13">
        <f t="shared" si="217"/>
        <v>-537.45312500000011</v>
      </c>
      <c r="O1057" s="13">
        <f t="shared" si="218"/>
        <v>-1934.8312500000004</v>
      </c>
      <c r="P1057" s="13">
        <f t="shared" si="212"/>
        <v>1422.0969226249535</v>
      </c>
      <c r="Q1057">
        <f t="shared" si="221"/>
        <v>1.0665726919687151E-2</v>
      </c>
      <c r="R1057" s="23">
        <f t="shared" si="213"/>
        <v>132.85085068643752</v>
      </c>
      <c r="S1057" s="13">
        <f t="shared" si="219"/>
        <v>1959.5500476249535</v>
      </c>
      <c r="T1057" s="13"/>
    </row>
    <row r="1058" spans="2:20" x14ac:dyDescent="0.35">
      <c r="B1058" s="5" t="s">
        <v>39</v>
      </c>
      <c r="C1058" s="5">
        <v>1050</v>
      </c>
      <c r="D1058" s="5">
        <v>28</v>
      </c>
      <c r="E1058" s="9">
        <v>52.3</v>
      </c>
      <c r="F1058" s="13">
        <f t="shared" si="220"/>
        <v>-0.33333333333333315</v>
      </c>
      <c r="G1058" s="13">
        <f t="shared" si="214"/>
        <v>14.527777777777779</v>
      </c>
      <c r="H1058" s="13">
        <f t="shared" si="209"/>
        <v>-87.44999999999996</v>
      </c>
      <c r="I1058" s="18">
        <f t="shared" si="210"/>
        <v>78.947168960993068</v>
      </c>
      <c r="J1058">
        <v>51.47</v>
      </c>
      <c r="K1058">
        <f t="shared" si="211"/>
        <v>-87.44999999999996</v>
      </c>
      <c r="L1058" s="18">
        <f t="shared" si="215"/>
        <v>42.967168960993121</v>
      </c>
      <c r="M1058" s="13">
        <f t="shared" si="216"/>
        <v>42.967168960993121</v>
      </c>
      <c r="N1058" s="13">
        <f t="shared" si="217"/>
        <v>-1270.4541666666662</v>
      </c>
      <c r="O1058" s="13">
        <f t="shared" si="218"/>
        <v>-4573.6349999999984</v>
      </c>
      <c r="P1058" s="13">
        <f t="shared" si="212"/>
        <v>624.21748240553893</v>
      </c>
      <c r="Q1058">
        <f t="shared" si="221"/>
        <v>4.8550248631541917E-3</v>
      </c>
      <c r="R1058" s="23">
        <f t="shared" si="213"/>
        <v>130.41716896099308</v>
      </c>
      <c r="S1058" s="13">
        <f t="shared" si="219"/>
        <v>1894.6716490722051</v>
      </c>
      <c r="T1058" s="13"/>
    </row>
    <row r="1059" spans="2:20" x14ac:dyDescent="0.35">
      <c r="B1059" s="5" t="s">
        <v>39</v>
      </c>
      <c r="C1059" s="5">
        <v>1051</v>
      </c>
      <c r="D1059" s="5">
        <v>29</v>
      </c>
      <c r="E1059" s="9">
        <v>50.7</v>
      </c>
      <c r="F1059" s="13">
        <f t="shared" si="220"/>
        <v>-0.4861111111111111</v>
      </c>
      <c r="G1059" s="13">
        <f t="shared" si="214"/>
        <v>14.083333333333334</v>
      </c>
      <c r="H1059" s="13">
        <f t="shared" si="209"/>
        <v>-127.53125000000001</v>
      </c>
      <c r="I1059" s="18">
        <f t="shared" si="210"/>
        <v>74.190637315437513</v>
      </c>
      <c r="J1059">
        <v>51.47</v>
      </c>
      <c r="K1059">
        <f t="shared" si="211"/>
        <v>-127.53125000000001</v>
      </c>
      <c r="L1059" s="18">
        <f t="shared" si="215"/>
        <v>-1.8706126845625022</v>
      </c>
      <c r="M1059" s="13">
        <f t="shared" si="216"/>
        <v>-1.8706126845625022</v>
      </c>
      <c r="N1059" s="13">
        <f t="shared" si="217"/>
        <v>-1796.065104166667</v>
      </c>
      <c r="O1059" s="13">
        <f t="shared" si="218"/>
        <v>-6465.8343750000004</v>
      </c>
      <c r="P1059" s="13">
        <f t="shared" si="212"/>
        <v>-26.344461974255239</v>
      </c>
      <c r="Q1059">
        <f t="shared" si="221"/>
        <v>-2.1221927701483385E-4</v>
      </c>
      <c r="R1059" s="23">
        <f t="shared" si="213"/>
        <v>125.66063731543751</v>
      </c>
      <c r="S1059" s="13">
        <f t="shared" si="219"/>
        <v>1769.7206421924118</v>
      </c>
      <c r="T1059" s="13"/>
    </row>
    <row r="1060" spans="2:20" x14ac:dyDescent="0.35">
      <c r="B1060" s="5" t="s">
        <v>39</v>
      </c>
      <c r="C1060" s="5">
        <v>1052</v>
      </c>
      <c r="D1060" s="5">
        <v>30</v>
      </c>
      <c r="E1060" s="9">
        <v>48.8</v>
      </c>
      <c r="F1060" s="13">
        <f t="shared" si="220"/>
        <v>-0.5833333333333337</v>
      </c>
      <c r="G1060" s="13">
        <f t="shared" si="214"/>
        <v>13.555555555555555</v>
      </c>
      <c r="H1060" s="13">
        <f t="shared" si="209"/>
        <v>-153.03750000000011</v>
      </c>
      <c r="I1060" s="18">
        <f t="shared" si="210"/>
        <v>68.734191274222226</v>
      </c>
      <c r="J1060">
        <v>51.47</v>
      </c>
      <c r="K1060">
        <f t="shared" si="211"/>
        <v>-153.03750000000011</v>
      </c>
      <c r="L1060" s="18">
        <f t="shared" si="215"/>
        <v>-32.833308725777883</v>
      </c>
      <c r="M1060" s="13">
        <f t="shared" si="216"/>
        <v>-32.833308725777883</v>
      </c>
      <c r="N1060" s="13">
        <f t="shared" si="217"/>
        <v>-2074.5083333333346</v>
      </c>
      <c r="O1060" s="13">
        <f t="shared" si="218"/>
        <v>-7468.2300000000041</v>
      </c>
      <c r="P1060" s="13">
        <f t="shared" si="212"/>
        <v>-445.07374050498908</v>
      </c>
      <c r="Q1060">
        <f t="shared" si="221"/>
        <v>-3.7089478375415754E-3</v>
      </c>
      <c r="R1060" s="23">
        <f t="shared" si="213"/>
        <v>120.20419127422223</v>
      </c>
      <c r="S1060" s="13">
        <f t="shared" si="219"/>
        <v>1629.4345928283456</v>
      </c>
      <c r="T1060" s="13"/>
    </row>
    <row r="1061" spans="2:20" x14ac:dyDescent="0.35">
      <c r="B1061" s="5" t="s">
        <v>39</v>
      </c>
      <c r="C1061" s="5">
        <v>1053</v>
      </c>
      <c r="D1061" s="5">
        <v>31</v>
      </c>
      <c r="E1061" s="9">
        <v>46.5</v>
      </c>
      <c r="F1061" s="13">
        <f t="shared" si="220"/>
        <v>-0.69444444444444442</v>
      </c>
      <c r="G1061" s="13">
        <f t="shared" si="214"/>
        <v>12.916666666666666</v>
      </c>
      <c r="H1061" s="13">
        <f t="shared" si="209"/>
        <v>-182.1875</v>
      </c>
      <c r="I1061" s="18">
        <f t="shared" si="210"/>
        <v>62.407831010937507</v>
      </c>
      <c r="J1061">
        <v>51.47</v>
      </c>
      <c r="K1061">
        <f t="shared" si="211"/>
        <v>-182.1875</v>
      </c>
      <c r="L1061" s="18">
        <f t="shared" si="215"/>
        <v>-68.309668989062487</v>
      </c>
      <c r="M1061" s="13">
        <f t="shared" si="216"/>
        <v>-68.309668989062487</v>
      </c>
      <c r="N1061" s="13">
        <f t="shared" si="217"/>
        <v>-2353.255208333333</v>
      </c>
      <c r="O1061" s="13">
        <f t="shared" si="218"/>
        <v>-8471.71875</v>
      </c>
      <c r="P1061" s="13">
        <f t="shared" si="212"/>
        <v>-882.33322444205703</v>
      </c>
      <c r="Q1061">
        <f t="shared" si="221"/>
        <v>-7.5978694326954916E-3</v>
      </c>
      <c r="R1061" s="23">
        <f t="shared" si="213"/>
        <v>113.87783101093751</v>
      </c>
      <c r="S1061" s="13">
        <f t="shared" si="219"/>
        <v>1470.9219838912759</v>
      </c>
      <c r="T1061" s="13"/>
    </row>
    <row r="1062" spans="2:20" x14ac:dyDescent="0.35">
      <c r="B1062" s="5" t="s">
        <v>39</v>
      </c>
      <c r="C1062" s="5">
        <v>1054</v>
      </c>
      <c r="D1062" s="5">
        <v>32</v>
      </c>
      <c r="E1062" s="9">
        <v>43.8</v>
      </c>
      <c r="F1062" s="13">
        <f t="shared" si="220"/>
        <v>-0.86111111111111149</v>
      </c>
      <c r="G1062" s="13">
        <f t="shared" si="214"/>
        <v>12.166666666666666</v>
      </c>
      <c r="H1062" s="13">
        <f t="shared" si="209"/>
        <v>-225.91250000000011</v>
      </c>
      <c r="I1062" s="18">
        <f t="shared" si="210"/>
        <v>55.370877245750002</v>
      </c>
      <c r="J1062">
        <v>51.47</v>
      </c>
      <c r="K1062">
        <f t="shared" si="211"/>
        <v>-225.91250000000011</v>
      </c>
      <c r="L1062" s="18">
        <f t="shared" si="215"/>
        <v>-119.07162275425011</v>
      </c>
      <c r="M1062" s="13">
        <f t="shared" si="216"/>
        <v>-119.07162275425011</v>
      </c>
      <c r="N1062" s="13">
        <f t="shared" si="217"/>
        <v>-2748.6020833333346</v>
      </c>
      <c r="O1062" s="13">
        <f t="shared" si="218"/>
        <v>-9894.9675000000043</v>
      </c>
      <c r="P1062" s="13">
        <f t="shared" si="212"/>
        <v>-1448.704743510043</v>
      </c>
      <c r="Q1062">
        <f t="shared" si="221"/>
        <v>-1.287737549786705E-2</v>
      </c>
      <c r="R1062" s="23">
        <f t="shared" si="213"/>
        <v>106.84087724574999</v>
      </c>
      <c r="S1062" s="13">
        <f t="shared" si="219"/>
        <v>1299.8973398232915</v>
      </c>
      <c r="T1062" s="13"/>
    </row>
    <row r="1063" spans="2:20" x14ac:dyDescent="0.35">
      <c r="B1063" s="5" t="s">
        <v>39</v>
      </c>
      <c r="C1063" s="5">
        <v>1055</v>
      </c>
      <c r="D1063" s="5">
        <v>33</v>
      </c>
      <c r="E1063" s="9">
        <v>40.299999999999997</v>
      </c>
      <c r="F1063" s="13">
        <f t="shared" si="220"/>
        <v>-1.0833333333333328</v>
      </c>
      <c r="G1063" s="13">
        <f t="shared" si="214"/>
        <v>11.194444444444445</v>
      </c>
      <c r="H1063" s="13">
        <f t="shared" si="209"/>
        <v>-284.21249999999986</v>
      </c>
      <c r="I1063" s="18">
        <f t="shared" si="210"/>
        <v>46.875215292659732</v>
      </c>
      <c r="J1063">
        <v>51.47</v>
      </c>
      <c r="K1063">
        <f t="shared" si="211"/>
        <v>-284.21249999999986</v>
      </c>
      <c r="L1063" s="18">
        <f t="shared" si="215"/>
        <v>-185.86728470734013</v>
      </c>
      <c r="M1063" s="13">
        <f t="shared" si="216"/>
        <v>-185.86728470734013</v>
      </c>
      <c r="N1063" s="13">
        <f t="shared" si="217"/>
        <v>-3181.601041666665</v>
      </c>
      <c r="O1063" s="13">
        <f t="shared" si="218"/>
        <v>-11453.763749999993</v>
      </c>
      <c r="P1063" s="13">
        <f t="shared" si="212"/>
        <v>-2080.6809926960577</v>
      </c>
      <c r="Q1063">
        <f t="shared" si="221"/>
        <v>-1.9072909099713861E-2</v>
      </c>
      <c r="R1063" s="23">
        <f t="shared" si="213"/>
        <v>98.345215292659731</v>
      </c>
      <c r="S1063" s="13">
        <f t="shared" si="219"/>
        <v>1100.9200489706072</v>
      </c>
      <c r="T1063" s="13"/>
    </row>
    <row r="1064" spans="2:20" x14ac:dyDescent="0.35">
      <c r="B1064" s="5" t="s">
        <v>39</v>
      </c>
      <c r="C1064" s="5">
        <v>1056</v>
      </c>
      <c r="D1064" s="5">
        <v>34</v>
      </c>
      <c r="E1064" s="9">
        <v>36</v>
      </c>
      <c r="F1064" s="13">
        <f t="shared" si="220"/>
        <v>-1.333333333333333</v>
      </c>
      <c r="G1064" s="13">
        <f t="shared" si="214"/>
        <v>10</v>
      </c>
      <c r="H1064" s="13">
        <f t="shared" si="209"/>
        <v>-349.79999999999995</v>
      </c>
      <c r="I1064" s="18">
        <f t="shared" si="210"/>
        <v>37.405734300000006</v>
      </c>
      <c r="J1064">
        <v>51.47</v>
      </c>
      <c r="K1064">
        <f t="shared" si="211"/>
        <v>-349.79999999999995</v>
      </c>
      <c r="L1064" s="18">
        <f t="shared" si="215"/>
        <v>-260.92426569999998</v>
      </c>
      <c r="M1064" s="13">
        <f t="shared" si="216"/>
        <v>-260.92426569999998</v>
      </c>
      <c r="N1064" s="13">
        <f t="shared" si="217"/>
        <v>-3497.9999999999995</v>
      </c>
      <c r="O1064" s="13">
        <f t="shared" si="218"/>
        <v>-12592.799999999997</v>
      </c>
      <c r="P1064" s="13">
        <f t="shared" si="212"/>
        <v>-2609.2426569999998</v>
      </c>
      <c r="Q1064">
        <f t="shared" si="221"/>
        <v>-2.4642847316111112E-2</v>
      </c>
      <c r="R1064" s="23">
        <f t="shared" si="213"/>
        <v>88.875734299999976</v>
      </c>
      <c r="S1064" s="13">
        <f t="shared" si="219"/>
        <v>888.75734299999976</v>
      </c>
      <c r="T1064" s="13"/>
    </row>
    <row r="1065" spans="2:20" x14ac:dyDescent="0.35">
      <c r="B1065" s="5" t="s">
        <v>39</v>
      </c>
      <c r="C1065" s="5">
        <v>1057</v>
      </c>
      <c r="D1065" s="5">
        <v>35</v>
      </c>
      <c r="E1065" s="9">
        <v>30.7</v>
      </c>
      <c r="F1065" s="13">
        <f t="shared" si="220"/>
        <v>-1.4722222222222223</v>
      </c>
      <c r="G1065" s="13">
        <f t="shared" si="214"/>
        <v>8.5277777777777786</v>
      </c>
      <c r="H1065" s="13">
        <f t="shared" si="209"/>
        <v>-386.23750000000007</v>
      </c>
      <c r="I1065" s="18">
        <f t="shared" si="210"/>
        <v>27.202569845993064</v>
      </c>
      <c r="J1065">
        <v>51.47</v>
      </c>
      <c r="K1065">
        <f t="shared" si="211"/>
        <v>-386.23750000000007</v>
      </c>
      <c r="L1065" s="18">
        <f t="shared" si="215"/>
        <v>-307.56493015400702</v>
      </c>
      <c r="M1065" s="13">
        <f t="shared" si="216"/>
        <v>-307.56493015400702</v>
      </c>
      <c r="N1065" s="13">
        <f t="shared" si="217"/>
        <v>-3293.7475694444452</v>
      </c>
      <c r="O1065" s="13">
        <f t="shared" si="218"/>
        <v>-11857.491250000003</v>
      </c>
      <c r="P1065" s="13">
        <f t="shared" si="212"/>
        <v>-2622.8453765911158</v>
      </c>
      <c r="Q1065">
        <f t="shared" si="221"/>
        <v>-2.5499885605746959E-2</v>
      </c>
      <c r="R1065" s="23">
        <f t="shared" si="213"/>
        <v>78.672569845993053</v>
      </c>
      <c r="S1065" s="13">
        <f t="shared" si="219"/>
        <v>670.90219285332932</v>
      </c>
      <c r="T1065" s="13"/>
    </row>
    <row r="1066" spans="2:20" x14ac:dyDescent="0.35">
      <c r="B1066" s="5" t="s">
        <v>39</v>
      </c>
      <c r="C1066" s="5">
        <v>1058</v>
      </c>
      <c r="D1066" s="5">
        <v>36</v>
      </c>
      <c r="E1066" s="9">
        <v>25.4</v>
      </c>
      <c r="F1066" s="13">
        <f t="shared" si="220"/>
        <v>-1.3472222222222221</v>
      </c>
      <c r="G1066" s="13">
        <f t="shared" si="214"/>
        <v>7.0555555555555554</v>
      </c>
      <c r="H1066" s="13">
        <f t="shared" si="209"/>
        <v>-353.44375000000002</v>
      </c>
      <c r="I1066" s="18">
        <f t="shared" si="210"/>
        <v>18.620897793972222</v>
      </c>
      <c r="J1066">
        <v>51.47</v>
      </c>
      <c r="K1066">
        <f t="shared" si="211"/>
        <v>-353.44375000000002</v>
      </c>
      <c r="L1066" s="18">
        <f t="shared" si="215"/>
        <v>-283.35285220602782</v>
      </c>
      <c r="M1066" s="13">
        <f t="shared" si="216"/>
        <v>-283.35285220602782</v>
      </c>
      <c r="N1066" s="13">
        <f t="shared" si="217"/>
        <v>-2493.7420138888888</v>
      </c>
      <c r="O1066" s="13">
        <f t="shared" si="218"/>
        <v>-8977.4712500000005</v>
      </c>
      <c r="P1066" s="13">
        <f t="shared" si="212"/>
        <v>-1999.2117905647517</v>
      </c>
      <c r="Q1066">
        <f t="shared" si="221"/>
        <v>-1.9992117905647519E-2</v>
      </c>
      <c r="R1066" s="23">
        <f t="shared" si="213"/>
        <v>70.090897793972204</v>
      </c>
      <c r="S1066" s="13">
        <f t="shared" si="219"/>
        <v>494.53022332413707</v>
      </c>
      <c r="T1066" s="13"/>
    </row>
    <row r="1067" spans="2:20" x14ac:dyDescent="0.35">
      <c r="B1067" s="5" t="s">
        <v>39</v>
      </c>
      <c r="C1067" s="5">
        <v>1059</v>
      </c>
      <c r="D1067" s="5">
        <v>37</v>
      </c>
      <c r="E1067" s="9">
        <v>21</v>
      </c>
      <c r="F1067" s="13">
        <f t="shared" si="220"/>
        <v>-1.2083333333333333</v>
      </c>
      <c r="G1067" s="13">
        <f t="shared" si="214"/>
        <v>5.833333333333333</v>
      </c>
      <c r="H1067" s="13">
        <f t="shared" si="209"/>
        <v>-317.00625000000002</v>
      </c>
      <c r="I1067" s="18">
        <f t="shared" si="210"/>
        <v>12.72834014375</v>
      </c>
      <c r="J1067">
        <v>51.47</v>
      </c>
      <c r="K1067">
        <f t="shared" si="211"/>
        <v>-317.00625000000002</v>
      </c>
      <c r="L1067" s="18">
        <f t="shared" si="215"/>
        <v>-252.80790985625003</v>
      </c>
      <c r="M1067" s="13">
        <f t="shared" si="216"/>
        <v>-252.80790985625003</v>
      </c>
      <c r="N1067" s="13">
        <f t="shared" si="217"/>
        <v>-1849.203125</v>
      </c>
      <c r="O1067" s="13">
        <f t="shared" si="218"/>
        <v>-6657.1312500000004</v>
      </c>
      <c r="P1067" s="13">
        <f t="shared" si="212"/>
        <v>-1474.7128074947918</v>
      </c>
      <c r="Q1067">
        <f t="shared" si="221"/>
        <v>-1.5156770521474249E-2</v>
      </c>
      <c r="R1067" s="23">
        <f t="shared" si="213"/>
        <v>64.198340143749988</v>
      </c>
      <c r="S1067" s="13">
        <f t="shared" si="219"/>
        <v>374.49031750520817</v>
      </c>
      <c r="T1067" s="13"/>
    </row>
    <row r="1068" spans="2:20" x14ac:dyDescent="0.35">
      <c r="B1068" s="5" t="s">
        <v>39</v>
      </c>
      <c r="C1068" s="5">
        <v>1060</v>
      </c>
      <c r="D1068" s="5">
        <v>38</v>
      </c>
      <c r="E1068" s="9">
        <v>16.7</v>
      </c>
      <c r="F1068" s="13">
        <f t="shared" si="220"/>
        <v>-1.0555555555555556</v>
      </c>
      <c r="G1068" s="13">
        <f t="shared" si="214"/>
        <v>4.6388888888888893</v>
      </c>
      <c r="H1068" s="13">
        <f t="shared" si="209"/>
        <v>-276.92500000000001</v>
      </c>
      <c r="I1068" s="18">
        <f t="shared" si="210"/>
        <v>8.0494484868263907</v>
      </c>
      <c r="J1068">
        <v>51.47</v>
      </c>
      <c r="K1068">
        <f t="shared" si="211"/>
        <v>-276.92500000000001</v>
      </c>
      <c r="L1068" s="18">
        <f t="shared" si="215"/>
        <v>-217.40555151317363</v>
      </c>
      <c r="M1068" s="13">
        <f t="shared" si="216"/>
        <v>-217.40555151317363</v>
      </c>
      <c r="N1068" s="13">
        <f t="shared" si="217"/>
        <v>-1284.6243055555558</v>
      </c>
      <c r="O1068" s="13">
        <f t="shared" si="218"/>
        <v>-4624.6475000000009</v>
      </c>
      <c r="P1068" s="13">
        <f t="shared" si="212"/>
        <v>-1008.5201972972222</v>
      </c>
      <c r="Q1068">
        <f t="shared" si="221"/>
        <v>-1.0645490971470679E-2</v>
      </c>
      <c r="R1068" s="23">
        <f t="shared" si="213"/>
        <v>59.519448486826377</v>
      </c>
      <c r="S1068" s="13">
        <f t="shared" si="219"/>
        <v>276.10410825833355</v>
      </c>
      <c r="T1068" s="13"/>
    </row>
    <row r="1069" spans="2:20" x14ac:dyDescent="0.35">
      <c r="B1069" s="5" t="s">
        <v>39</v>
      </c>
      <c r="C1069" s="5">
        <v>1061</v>
      </c>
      <c r="D1069" s="5">
        <v>39</v>
      </c>
      <c r="E1069" s="9">
        <v>13.4</v>
      </c>
      <c r="F1069" s="13">
        <f t="shared" si="220"/>
        <v>-0.65277777777777768</v>
      </c>
      <c r="G1069" s="13">
        <f t="shared" si="214"/>
        <v>3.7222222222222223</v>
      </c>
      <c r="H1069" s="13">
        <f t="shared" si="209"/>
        <v>-171.25624999999999</v>
      </c>
      <c r="I1069" s="18">
        <f t="shared" si="210"/>
        <v>5.1825413973055561</v>
      </c>
      <c r="J1069">
        <v>51.47</v>
      </c>
      <c r="K1069">
        <f t="shared" si="211"/>
        <v>-171.25624999999999</v>
      </c>
      <c r="L1069" s="18">
        <f t="shared" si="215"/>
        <v>-114.60370860269444</v>
      </c>
      <c r="M1069" s="13">
        <f t="shared" si="216"/>
        <v>-114.60370860269444</v>
      </c>
      <c r="N1069" s="13">
        <f t="shared" si="217"/>
        <v>-637.45381944444443</v>
      </c>
      <c r="O1069" s="13">
        <f t="shared" si="218"/>
        <v>-2294.8337500000002</v>
      </c>
      <c r="P1069" s="13">
        <f t="shared" si="212"/>
        <v>-426.58047091002931</v>
      </c>
      <c r="Q1069">
        <f t="shared" si="221"/>
        <v>-4.6212884348586511E-3</v>
      </c>
      <c r="R1069" s="23">
        <f t="shared" si="213"/>
        <v>56.652541397305555</v>
      </c>
      <c r="S1069" s="13">
        <f t="shared" si="219"/>
        <v>210.87334853441513</v>
      </c>
      <c r="T1069" s="13"/>
    </row>
    <row r="1070" spans="2:20" x14ac:dyDescent="0.35">
      <c r="B1070" s="5" t="s">
        <v>39</v>
      </c>
      <c r="C1070" s="5">
        <v>1062</v>
      </c>
      <c r="D1070" s="5">
        <v>40</v>
      </c>
      <c r="E1070" s="9">
        <v>12</v>
      </c>
      <c r="F1070" s="13">
        <f t="shared" si="220"/>
        <v>-0.18055555555555566</v>
      </c>
      <c r="G1070" s="13">
        <f t="shared" si="214"/>
        <v>3.3333333333333335</v>
      </c>
      <c r="H1070" s="13">
        <f t="shared" si="209"/>
        <v>-47.368750000000034</v>
      </c>
      <c r="I1070" s="18">
        <f t="shared" si="210"/>
        <v>4.156192700000001</v>
      </c>
      <c r="J1070">
        <v>51.47</v>
      </c>
      <c r="K1070">
        <f t="shared" si="211"/>
        <v>-47.368750000000034</v>
      </c>
      <c r="L1070" s="18">
        <f t="shared" si="215"/>
        <v>8.2574426999999631</v>
      </c>
      <c r="M1070" s="13">
        <f t="shared" si="216"/>
        <v>8.2574426999999631</v>
      </c>
      <c r="N1070" s="13">
        <f t="shared" si="217"/>
        <v>-157.89583333333346</v>
      </c>
      <c r="O1070" s="13">
        <f t="shared" si="218"/>
        <v>-568.42500000000041</v>
      </c>
      <c r="P1070" s="13">
        <f t="shared" si="212"/>
        <v>27.524808999999877</v>
      </c>
      <c r="Q1070">
        <f t="shared" si="221"/>
        <v>3.0583121111110977E-4</v>
      </c>
      <c r="R1070" s="23">
        <f t="shared" si="213"/>
        <v>55.626192699999997</v>
      </c>
      <c r="S1070" s="13">
        <f t="shared" si="219"/>
        <v>185.42064233333332</v>
      </c>
      <c r="T1070" s="13"/>
    </row>
    <row r="1071" spans="2:20" x14ac:dyDescent="0.35">
      <c r="B1071" s="5" t="s">
        <v>39</v>
      </c>
      <c r="C1071" s="5">
        <v>1063</v>
      </c>
      <c r="D1071" s="5">
        <v>41</v>
      </c>
      <c r="E1071" s="9">
        <v>12.1</v>
      </c>
      <c r="F1071" s="13">
        <f t="shared" si="220"/>
        <v>0.1111111111111112</v>
      </c>
      <c r="G1071" s="13">
        <f t="shared" si="214"/>
        <v>3.3611111111111112</v>
      </c>
      <c r="H1071" s="13">
        <f t="shared" si="209"/>
        <v>29.150000000000027</v>
      </c>
      <c r="I1071" s="18">
        <f t="shared" si="210"/>
        <v>4.2257512028263893</v>
      </c>
      <c r="J1071">
        <v>51.47</v>
      </c>
      <c r="K1071">
        <f t="shared" si="211"/>
        <v>29.150000000000027</v>
      </c>
      <c r="L1071" s="18">
        <f t="shared" si="215"/>
        <v>84.84575120282642</v>
      </c>
      <c r="M1071" s="13">
        <f t="shared" si="216"/>
        <v>84.84575120282642</v>
      </c>
      <c r="N1071" s="13">
        <f t="shared" si="217"/>
        <v>97.976388888888977</v>
      </c>
      <c r="O1071" s="13">
        <f t="shared" si="218"/>
        <v>352.71500000000032</v>
      </c>
      <c r="P1071" s="13">
        <f t="shared" si="212"/>
        <v>285.17599709838879</v>
      </c>
      <c r="Q1071">
        <f t="shared" si="221"/>
        <v>3.24783774473165E-3</v>
      </c>
      <c r="R1071" s="23">
        <f t="shared" si="213"/>
        <v>55.695751202826393</v>
      </c>
      <c r="S1071" s="13">
        <f t="shared" si="219"/>
        <v>187.19960820949981</v>
      </c>
      <c r="T1071" s="13"/>
    </row>
    <row r="1072" spans="2:20" x14ac:dyDescent="0.35">
      <c r="B1072" s="5" t="s">
        <v>39</v>
      </c>
      <c r="C1072" s="5">
        <v>1064</v>
      </c>
      <c r="D1072" s="5">
        <v>42</v>
      </c>
      <c r="E1072" s="9">
        <v>12.8</v>
      </c>
      <c r="F1072" s="13">
        <f t="shared" si="220"/>
        <v>0.4861111111111111</v>
      </c>
      <c r="G1072" s="13">
        <f t="shared" si="214"/>
        <v>3.5555555555555554</v>
      </c>
      <c r="H1072" s="13">
        <f t="shared" si="209"/>
        <v>127.53125000000001</v>
      </c>
      <c r="I1072" s="18">
        <f t="shared" si="210"/>
        <v>4.7288236942222222</v>
      </c>
      <c r="J1072">
        <v>51.47</v>
      </c>
      <c r="K1072">
        <f t="shared" si="211"/>
        <v>127.53125000000001</v>
      </c>
      <c r="L1072" s="18">
        <f t="shared" si="215"/>
        <v>183.73007369422223</v>
      </c>
      <c r="M1072" s="13">
        <f t="shared" si="216"/>
        <v>183.73007369422223</v>
      </c>
      <c r="N1072" s="13">
        <f t="shared" si="217"/>
        <v>453.44444444444446</v>
      </c>
      <c r="O1072" s="13">
        <f t="shared" si="218"/>
        <v>1632.4</v>
      </c>
      <c r="P1072" s="13">
        <f t="shared" si="212"/>
        <v>653.26248424612345</v>
      </c>
      <c r="Q1072">
        <f t="shared" si="221"/>
        <v>7.6213956495381069E-3</v>
      </c>
      <c r="R1072" s="23">
        <f t="shared" si="213"/>
        <v>56.198823694222213</v>
      </c>
      <c r="S1072" s="13">
        <f t="shared" si="219"/>
        <v>199.81803980167899</v>
      </c>
      <c r="T1072" s="13"/>
    </row>
    <row r="1073" spans="2:20" x14ac:dyDescent="0.35">
      <c r="B1073" s="5" t="s">
        <v>39</v>
      </c>
      <c r="C1073" s="5">
        <v>1065</v>
      </c>
      <c r="D1073" s="5">
        <v>43</v>
      </c>
      <c r="E1073" s="9">
        <v>15.6</v>
      </c>
      <c r="F1073" s="13">
        <f t="shared" si="220"/>
        <v>0.98611111111111083</v>
      </c>
      <c r="G1073" s="13">
        <f t="shared" si="214"/>
        <v>4.333333333333333</v>
      </c>
      <c r="H1073" s="13">
        <f t="shared" si="209"/>
        <v>258.70624999999995</v>
      </c>
      <c r="I1073" s="18">
        <f t="shared" si="210"/>
        <v>7.0239656629999994</v>
      </c>
      <c r="J1073">
        <v>51.47</v>
      </c>
      <c r="K1073">
        <f t="shared" si="211"/>
        <v>258.70624999999995</v>
      </c>
      <c r="L1073" s="18">
        <f t="shared" si="215"/>
        <v>317.20021566299994</v>
      </c>
      <c r="M1073" s="13">
        <f t="shared" si="216"/>
        <v>317.20021566299994</v>
      </c>
      <c r="N1073" s="13">
        <f t="shared" si="217"/>
        <v>1121.0604166666665</v>
      </c>
      <c r="O1073" s="13">
        <f t="shared" si="218"/>
        <v>4035.8174999999992</v>
      </c>
      <c r="P1073" s="13">
        <f t="shared" si="212"/>
        <v>1374.5342678729996</v>
      </c>
      <c r="Q1073">
        <f t="shared" si="221"/>
        <v>1.6418048199594162E-2</v>
      </c>
      <c r="R1073" s="23">
        <f t="shared" si="213"/>
        <v>58.493965662999983</v>
      </c>
      <c r="S1073" s="13">
        <f t="shared" si="219"/>
        <v>253.47385120633317</v>
      </c>
      <c r="T1073" s="13"/>
    </row>
    <row r="1074" spans="2:20" x14ac:dyDescent="0.35">
      <c r="B1074" s="5" t="s">
        <v>39</v>
      </c>
      <c r="C1074" s="5">
        <v>1066</v>
      </c>
      <c r="D1074" s="5">
        <v>44</v>
      </c>
      <c r="E1074" s="9">
        <v>19.899999999999999</v>
      </c>
      <c r="F1074" s="13">
        <f t="shared" si="220"/>
        <v>1.0833333333333333</v>
      </c>
      <c r="G1074" s="13">
        <f t="shared" si="214"/>
        <v>5.5277777777777777</v>
      </c>
      <c r="H1074" s="13">
        <f t="shared" si="209"/>
        <v>284.21249999999998</v>
      </c>
      <c r="I1074" s="18">
        <f t="shared" si="210"/>
        <v>11.429818549493056</v>
      </c>
      <c r="J1074">
        <v>51.47</v>
      </c>
      <c r="K1074">
        <f t="shared" si="211"/>
        <v>284.21249999999998</v>
      </c>
      <c r="L1074" s="18">
        <f t="shared" si="215"/>
        <v>347.11231854949301</v>
      </c>
      <c r="M1074" s="13">
        <f t="shared" si="216"/>
        <v>347.11231854949301</v>
      </c>
      <c r="N1074" s="13">
        <f t="shared" si="217"/>
        <v>1571.0635416666664</v>
      </c>
      <c r="O1074" s="13">
        <f t="shared" si="218"/>
        <v>5655.8287499999997</v>
      </c>
      <c r="P1074" s="13">
        <f t="shared" si="212"/>
        <v>1918.7597608708086</v>
      </c>
      <c r="Q1074">
        <f t="shared" si="221"/>
        <v>2.3451508188420993E-2</v>
      </c>
      <c r="R1074" s="23">
        <f t="shared" si="213"/>
        <v>62.899818549493034</v>
      </c>
      <c r="S1074" s="13">
        <f t="shared" si="219"/>
        <v>347.69621920414215</v>
      </c>
      <c r="T1074" s="13"/>
    </row>
    <row r="1075" spans="2:20" x14ac:dyDescent="0.35">
      <c r="B1075" s="5" t="s">
        <v>39</v>
      </c>
      <c r="C1075" s="5">
        <v>1067</v>
      </c>
      <c r="D1075" s="5">
        <v>45</v>
      </c>
      <c r="E1075" s="9">
        <v>23.4</v>
      </c>
      <c r="F1075" s="13">
        <f t="shared" si="220"/>
        <v>0.65277777777777812</v>
      </c>
      <c r="G1075" s="13">
        <f t="shared" si="214"/>
        <v>6.5</v>
      </c>
      <c r="H1075" s="13">
        <f t="shared" si="209"/>
        <v>171.25625000000011</v>
      </c>
      <c r="I1075" s="18">
        <f t="shared" si="210"/>
        <v>15.803922741750002</v>
      </c>
      <c r="J1075">
        <v>51.47</v>
      </c>
      <c r="K1075">
        <f t="shared" si="211"/>
        <v>171.25625000000011</v>
      </c>
      <c r="L1075" s="18">
        <f t="shared" si="215"/>
        <v>238.53017274175011</v>
      </c>
      <c r="M1075" s="13">
        <f t="shared" si="216"/>
        <v>238.53017274175011</v>
      </c>
      <c r="N1075" s="13">
        <f t="shared" si="217"/>
        <v>1113.1656250000008</v>
      </c>
      <c r="O1075" s="13">
        <f t="shared" si="218"/>
        <v>4007.396250000003</v>
      </c>
      <c r="P1075" s="13">
        <f t="shared" si="212"/>
        <v>1550.4461228213756</v>
      </c>
      <c r="Q1075">
        <f t="shared" si="221"/>
        <v>1.9380576535267195E-2</v>
      </c>
      <c r="R1075" s="23">
        <f t="shared" si="213"/>
        <v>67.273922741749999</v>
      </c>
      <c r="S1075" s="13">
        <f t="shared" si="219"/>
        <v>437.28049782137487</v>
      </c>
      <c r="T1075" s="13"/>
    </row>
    <row r="1076" spans="2:20" x14ac:dyDescent="0.35">
      <c r="B1076" s="5" t="s">
        <v>39</v>
      </c>
      <c r="C1076" s="5">
        <v>1068</v>
      </c>
      <c r="D1076" s="5">
        <v>46</v>
      </c>
      <c r="E1076" s="9">
        <v>24.6</v>
      </c>
      <c r="F1076" s="13">
        <f t="shared" si="220"/>
        <v>0.25000000000000011</v>
      </c>
      <c r="G1076" s="13">
        <f t="shared" si="214"/>
        <v>6.833333333333333</v>
      </c>
      <c r="H1076" s="13">
        <f t="shared" si="209"/>
        <v>65.587500000000034</v>
      </c>
      <c r="I1076" s="18">
        <f t="shared" si="210"/>
        <v>17.466399821750002</v>
      </c>
      <c r="J1076">
        <v>51.47</v>
      </c>
      <c r="K1076">
        <f t="shared" si="211"/>
        <v>65.587500000000034</v>
      </c>
      <c r="L1076" s="18">
        <f t="shared" si="215"/>
        <v>134.52389982175004</v>
      </c>
      <c r="M1076" s="13">
        <f t="shared" si="216"/>
        <v>134.52389982175004</v>
      </c>
      <c r="N1076" s="13">
        <f t="shared" si="217"/>
        <v>448.1812500000002</v>
      </c>
      <c r="O1076" s="13">
        <f t="shared" si="218"/>
        <v>1613.4525000000008</v>
      </c>
      <c r="P1076" s="13">
        <f t="shared" si="212"/>
        <v>919.24664878195858</v>
      </c>
      <c r="Q1076">
        <f t="shared" si="221"/>
        <v>1.1745929401102802E-2</v>
      </c>
      <c r="R1076" s="23">
        <f t="shared" si="213"/>
        <v>68.936399821750001</v>
      </c>
      <c r="S1076" s="13">
        <f t="shared" si="219"/>
        <v>471.06539878195838</v>
      </c>
      <c r="T1076" s="13"/>
    </row>
    <row r="1077" spans="2:20" x14ac:dyDescent="0.35">
      <c r="B1077" s="5" t="s">
        <v>39</v>
      </c>
      <c r="C1077" s="5">
        <v>1069</v>
      </c>
      <c r="D1077" s="5">
        <v>47</v>
      </c>
      <c r="E1077" s="9">
        <v>25.2</v>
      </c>
      <c r="F1077" s="13">
        <f t="shared" si="220"/>
        <v>0.24999999999999961</v>
      </c>
      <c r="G1077" s="13">
        <f t="shared" si="214"/>
        <v>7</v>
      </c>
      <c r="H1077" s="13">
        <f t="shared" si="209"/>
        <v>65.587499999999906</v>
      </c>
      <c r="I1077" s="18">
        <f t="shared" si="210"/>
        <v>18.328809807000003</v>
      </c>
      <c r="J1077">
        <v>51.47</v>
      </c>
      <c r="K1077">
        <f t="shared" si="211"/>
        <v>65.587499999999906</v>
      </c>
      <c r="L1077" s="18">
        <f t="shared" si="215"/>
        <v>135.38630980699992</v>
      </c>
      <c r="M1077" s="13">
        <f t="shared" si="216"/>
        <v>135.38630980699992</v>
      </c>
      <c r="N1077" s="13">
        <f t="shared" si="217"/>
        <v>459.11249999999933</v>
      </c>
      <c r="O1077" s="13">
        <f t="shared" si="218"/>
        <v>1652.8049999999976</v>
      </c>
      <c r="P1077" s="13">
        <f t="shared" si="212"/>
        <v>947.70416864899948</v>
      </c>
      <c r="Q1077">
        <f t="shared" si="221"/>
        <v>1.2372804424028603E-2</v>
      </c>
      <c r="R1077" s="23">
        <f t="shared" si="213"/>
        <v>69.798809807000012</v>
      </c>
      <c r="S1077" s="13">
        <f t="shared" si="219"/>
        <v>488.59166864900016</v>
      </c>
      <c r="T1077" s="13"/>
    </row>
    <row r="1078" spans="2:20" x14ac:dyDescent="0.35">
      <c r="B1078" s="5" t="s">
        <v>39</v>
      </c>
      <c r="C1078" s="5">
        <v>1070</v>
      </c>
      <c r="D1078" s="5">
        <v>48</v>
      </c>
      <c r="E1078" s="9">
        <v>26.4</v>
      </c>
      <c r="F1078" s="13">
        <f t="shared" si="220"/>
        <v>0.50000000000000022</v>
      </c>
      <c r="G1078" s="13">
        <f t="shared" si="214"/>
        <v>7.333333333333333</v>
      </c>
      <c r="H1078" s="13">
        <f t="shared" si="209"/>
        <v>131.17500000000007</v>
      </c>
      <c r="I1078" s="18">
        <f t="shared" si="210"/>
        <v>20.115972668000001</v>
      </c>
      <c r="J1078">
        <v>51.47</v>
      </c>
      <c r="K1078">
        <f t="shared" si="211"/>
        <v>131.17500000000007</v>
      </c>
      <c r="L1078" s="18">
        <f t="shared" si="215"/>
        <v>202.76097266800008</v>
      </c>
      <c r="M1078" s="13">
        <f t="shared" si="216"/>
        <v>202.76097266800008</v>
      </c>
      <c r="N1078" s="13">
        <f t="shared" si="217"/>
        <v>961.9500000000005</v>
      </c>
      <c r="O1078" s="13">
        <f t="shared" si="218"/>
        <v>3463.0200000000018</v>
      </c>
      <c r="P1078" s="13">
        <f t="shared" si="212"/>
        <v>1486.9137995653339</v>
      </c>
      <c r="Q1078">
        <f t="shared" si="221"/>
        <v>1.9825517327537786E-2</v>
      </c>
      <c r="R1078" s="23">
        <f t="shared" si="213"/>
        <v>71.585972668000011</v>
      </c>
      <c r="S1078" s="13">
        <f t="shared" si="219"/>
        <v>524.96379956533337</v>
      </c>
      <c r="T1078" s="13"/>
    </row>
    <row r="1079" spans="2:20" x14ac:dyDescent="0.35">
      <c r="B1079" s="5" t="s">
        <v>39</v>
      </c>
      <c r="C1079" s="5">
        <v>1071</v>
      </c>
      <c r="D1079" s="5">
        <v>49</v>
      </c>
      <c r="E1079" s="9">
        <v>28.8</v>
      </c>
      <c r="F1079" s="13">
        <f t="shared" si="220"/>
        <v>0.75000000000000022</v>
      </c>
      <c r="G1079" s="13">
        <f t="shared" si="214"/>
        <v>8</v>
      </c>
      <c r="H1079" s="13">
        <f t="shared" si="209"/>
        <v>196.76250000000007</v>
      </c>
      <c r="I1079" s="18">
        <f t="shared" si="210"/>
        <v>23.939669952000003</v>
      </c>
      <c r="J1079">
        <v>51.47</v>
      </c>
      <c r="K1079">
        <f t="shared" si="211"/>
        <v>196.76250000000007</v>
      </c>
      <c r="L1079" s="18">
        <f t="shared" si="215"/>
        <v>272.1721699520001</v>
      </c>
      <c r="M1079" s="13">
        <f t="shared" si="216"/>
        <v>272.1721699520001</v>
      </c>
      <c r="N1079" s="13">
        <f t="shared" si="217"/>
        <v>1574.1000000000006</v>
      </c>
      <c r="O1079" s="13">
        <f t="shared" si="218"/>
        <v>5666.760000000002</v>
      </c>
      <c r="P1079" s="13">
        <f t="shared" si="212"/>
        <v>2177.3773596160008</v>
      </c>
      <c r="Q1079">
        <f t="shared" si="221"/>
        <v>2.9636525172551123E-2</v>
      </c>
      <c r="R1079" s="23">
        <f t="shared" si="213"/>
        <v>75.40966995200003</v>
      </c>
      <c r="S1079" s="13">
        <f t="shared" si="219"/>
        <v>603.27735961600024</v>
      </c>
      <c r="T1079" s="13"/>
    </row>
    <row r="1080" spans="2:20" x14ac:dyDescent="0.35">
      <c r="B1080" s="5" t="s">
        <v>39</v>
      </c>
      <c r="C1080" s="5">
        <v>1072</v>
      </c>
      <c r="D1080" s="5">
        <v>50</v>
      </c>
      <c r="E1080" s="9">
        <v>31.8</v>
      </c>
      <c r="F1080" s="13">
        <f t="shared" si="220"/>
        <v>0.90277777777777724</v>
      </c>
      <c r="G1080" s="13">
        <f t="shared" si="214"/>
        <v>8.8333333333333339</v>
      </c>
      <c r="H1080" s="13">
        <f t="shared" si="209"/>
        <v>236.84374999999989</v>
      </c>
      <c r="I1080" s="18">
        <f t="shared" si="210"/>
        <v>29.186863235750007</v>
      </c>
      <c r="J1080">
        <v>51.47</v>
      </c>
      <c r="K1080">
        <f t="shared" si="211"/>
        <v>236.84374999999989</v>
      </c>
      <c r="L1080" s="18">
        <f t="shared" si="215"/>
        <v>317.50061323574988</v>
      </c>
      <c r="M1080" s="13">
        <f t="shared" si="216"/>
        <v>317.50061323574988</v>
      </c>
      <c r="N1080" s="13">
        <f t="shared" si="217"/>
        <v>2092.1197916666656</v>
      </c>
      <c r="O1080" s="13">
        <f t="shared" si="218"/>
        <v>7531.6312499999958</v>
      </c>
      <c r="P1080" s="13">
        <f t="shared" si="212"/>
        <v>2804.5887502491241</v>
      </c>
      <c r="Q1080">
        <f t="shared" si="221"/>
        <v>3.8952621531237838E-2</v>
      </c>
      <c r="R1080" s="23">
        <f t="shared" si="213"/>
        <v>80.656863235749995</v>
      </c>
      <c r="S1080" s="13">
        <f t="shared" si="219"/>
        <v>712.46895858245853</v>
      </c>
      <c r="T1080" s="13"/>
    </row>
    <row r="1081" spans="2:20" x14ac:dyDescent="0.35">
      <c r="B1081" s="5" t="s">
        <v>39</v>
      </c>
      <c r="C1081" s="5">
        <v>1073</v>
      </c>
      <c r="D1081" s="5">
        <v>51</v>
      </c>
      <c r="E1081" s="9">
        <v>35.299999999999997</v>
      </c>
      <c r="F1081" s="13">
        <f t="shared" si="220"/>
        <v>1.0694444444444444</v>
      </c>
      <c r="G1081" s="13">
        <f t="shared" si="214"/>
        <v>9.8055555555555554</v>
      </c>
      <c r="H1081" s="13">
        <f t="shared" si="209"/>
        <v>280.56875000000002</v>
      </c>
      <c r="I1081" s="18">
        <f t="shared" si="210"/>
        <v>35.965209455159723</v>
      </c>
      <c r="J1081">
        <v>51.47</v>
      </c>
      <c r="K1081">
        <f t="shared" si="211"/>
        <v>280.56875000000002</v>
      </c>
      <c r="L1081" s="18">
        <f t="shared" si="215"/>
        <v>368.00395945515976</v>
      </c>
      <c r="M1081" s="13">
        <f t="shared" si="216"/>
        <v>368.00395945515976</v>
      </c>
      <c r="N1081" s="13">
        <f t="shared" si="217"/>
        <v>2751.132465277778</v>
      </c>
      <c r="O1081" s="13">
        <f t="shared" si="218"/>
        <v>9904.0768750000025</v>
      </c>
      <c r="P1081" s="13">
        <f t="shared" si="212"/>
        <v>3608.4832691019833</v>
      </c>
      <c r="Q1081">
        <f t="shared" si="221"/>
        <v>5.1120179645611434E-2</v>
      </c>
      <c r="R1081" s="23">
        <f t="shared" si="213"/>
        <v>87.435209455159736</v>
      </c>
      <c r="S1081" s="13">
        <f t="shared" si="219"/>
        <v>857.35080382420529</v>
      </c>
      <c r="T1081" s="13"/>
    </row>
    <row r="1082" spans="2:20" x14ac:dyDescent="0.35">
      <c r="B1082" s="5" t="s">
        <v>39</v>
      </c>
      <c r="C1082" s="5">
        <v>1074</v>
      </c>
      <c r="D1082" s="5">
        <v>52</v>
      </c>
      <c r="E1082" s="9">
        <v>39.5</v>
      </c>
      <c r="F1082" s="13">
        <f t="shared" si="220"/>
        <v>1.2777777777777781</v>
      </c>
      <c r="G1082" s="13">
        <f t="shared" si="214"/>
        <v>10.972222222222221</v>
      </c>
      <c r="H1082" s="13">
        <f t="shared" si="209"/>
        <v>335.22500000000014</v>
      </c>
      <c r="I1082" s="18">
        <f t="shared" si="210"/>
        <v>45.032636528993052</v>
      </c>
      <c r="J1082">
        <v>51.47</v>
      </c>
      <c r="K1082">
        <f t="shared" si="211"/>
        <v>335.22500000000014</v>
      </c>
      <c r="L1082" s="18">
        <f t="shared" si="215"/>
        <v>431.72763652899317</v>
      </c>
      <c r="M1082" s="13">
        <f t="shared" si="216"/>
        <v>431.72763652899317</v>
      </c>
      <c r="N1082" s="13">
        <f t="shared" si="217"/>
        <v>3678.1631944444457</v>
      </c>
      <c r="O1082" s="13">
        <f t="shared" si="218"/>
        <v>13241.387500000004</v>
      </c>
      <c r="P1082" s="13">
        <f t="shared" si="212"/>
        <v>4737.0115674708968</v>
      </c>
      <c r="Q1082">
        <f t="shared" si="221"/>
        <v>6.8423500419024064E-2</v>
      </c>
      <c r="R1082" s="23">
        <f t="shared" si="213"/>
        <v>96.502636528993037</v>
      </c>
      <c r="S1082" s="13">
        <f t="shared" si="219"/>
        <v>1058.8483730264511</v>
      </c>
      <c r="T1082" s="13"/>
    </row>
    <row r="1083" spans="2:20" x14ac:dyDescent="0.35">
      <c r="B1083" s="5" t="s">
        <v>39</v>
      </c>
      <c r="C1083" s="5">
        <v>1075</v>
      </c>
      <c r="D1083" s="5">
        <v>53</v>
      </c>
      <c r="E1083" s="9">
        <v>44.5</v>
      </c>
      <c r="F1083" s="13">
        <f t="shared" si="220"/>
        <v>1.3611111111111107</v>
      </c>
      <c r="G1083" s="13">
        <f t="shared" si="214"/>
        <v>12.361111111111111</v>
      </c>
      <c r="H1083" s="13">
        <f t="shared" si="209"/>
        <v>357.08749999999992</v>
      </c>
      <c r="I1083" s="18">
        <f t="shared" si="210"/>
        <v>57.154865237326391</v>
      </c>
      <c r="J1083">
        <v>51.47</v>
      </c>
      <c r="K1083">
        <f t="shared" si="211"/>
        <v>357.08749999999992</v>
      </c>
      <c r="L1083" s="18">
        <f t="shared" si="215"/>
        <v>465.71236523732631</v>
      </c>
      <c r="M1083" s="13">
        <f t="shared" si="216"/>
        <v>465.71236523732631</v>
      </c>
      <c r="N1083" s="13">
        <f t="shared" si="217"/>
        <v>4413.9982638888878</v>
      </c>
      <c r="O1083" s="13">
        <f t="shared" si="218"/>
        <v>15890.393749999997</v>
      </c>
      <c r="P1083" s="13">
        <f t="shared" si="212"/>
        <v>5756.7222925169499</v>
      </c>
      <c r="Q1083">
        <f t="shared" si="221"/>
        <v>8.4751744862055084E-2</v>
      </c>
      <c r="R1083" s="23">
        <f t="shared" si="213"/>
        <v>108.62486523732639</v>
      </c>
      <c r="S1083" s="13">
        <f t="shared" si="219"/>
        <v>1342.7240286280621</v>
      </c>
      <c r="T1083" s="13"/>
    </row>
    <row r="1084" spans="2:20" x14ac:dyDescent="0.35">
      <c r="B1084" s="5" t="s">
        <v>39</v>
      </c>
      <c r="C1084" s="5">
        <v>1076</v>
      </c>
      <c r="D1084" s="5">
        <v>54</v>
      </c>
      <c r="E1084" s="9">
        <v>49.3</v>
      </c>
      <c r="F1084" s="13">
        <f t="shared" si="220"/>
        <v>1.2222222222222219</v>
      </c>
      <c r="G1084" s="13">
        <f t="shared" si="214"/>
        <v>13.694444444444445</v>
      </c>
      <c r="H1084" s="13">
        <f t="shared" si="209"/>
        <v>320.64999999999992</v>
      </c>
      <c r="I1084" s="18">
        <f t="shared" si="210"/>
        <v>70.149894412659734</v>
      </c>
      <c r="J1084">
        <v>51.47</v>
      </c>
      <c r="K1084">
        <f t="shared" si="211"/>
        <v>320.64999999999992</v>
      </c>
      <c r="L1084" s="18">
        <f t="shared" si="215"/>
        <v>442.26989441265965</v>
      </c>
      <c r="M1084" s="13">
        <f t="shared" si="216"/>
        <v>442.26989441265965</v>
      </c>
      <c r="N1084" s="13">
        <f t="shared" si="217"/>
        <v>4391.1236111111102</v>
      </c>
      <c r="O1084" s="13">
        <f t="shared" si="218"/>
        <v>15808.044999999998</v>
      </c>
      <c r="P1084" s="13">
        <f t="shared" si="212"/>
        <v>6056.6404984844785</v>
      </c>
      <c r="Q1084">
        <f t="shared" si="221"/>
        <v>9.0849607477267169E-2</v>
      </c>
      <c r="R1084" s="23">
        <f t="shared" si="213"/>
        <v>121.61989441265973</v>
      </c>
      <c r="S1084" s="13">
        <f t="shared" si="219"/>
        <v>1665.5168873733683</v>
      </c>
      <c r="T1084" s="13"/>
    </row>
    <row r="1085" spans="2:20" x14ac:dyDescent="0.35">
      <c r="B1085" s="5" t="s">
        <v>39</v>
      </c>
      <c r="C1085" s="5">
        <v>1077</v>
      </c>
      <c r="D1085" s="5">
        <v>55</v>
      </c>
      <c r="E1085" s="9">
        <v>53.3</v>
      </c>
      <c r="F1085" s="13">
        <f t="shared" si="220"/>
        <v>0.98611111111111127</v>
      </c>
      <c r="G1085" s="13">
        <f t="shared" si="214"/>
        <v>14.805555555555555</v>
      </c>
      <c r="H1085" s="13">
        <f t="shared" si="209"/>
        <v>258.70625000000007</v>
      </c>
      <c r="I1085" s="18">
        <f t="shared" si="210"/>
        <v>81.995043607659724</v>
      </c>
      <c r="J1085">
        <v>51.47</v>
      </c>
      <c r="K1085">
        <f t="shared" si="211"/>
        <v>258.70625000000007</v>
      </c>
      <c r="L1085" s="18">
        <f t="shared" si="215"/>
        <v>392.17129360765978</v>
      </c>
      <c r="M1085" s="13">
        <f t="shared" si="216"/>
        <v>392.17129360765978</v>
      </c>
      <c r="N1085" s="13">
        <f t="shared" si="217"/>
        <v>3830.2897569444453</v>
      </c>
      <c r="O1085" s="13">
        <f t="shared" si="218"/>
        <v>13789.043125000004</v>
      </c>
      <c r="P1085" s="13">
        <f t="shared" si="212"/>
        <v>5806.3138748022957</v>
      </c>
      <c r="Q1085">
        <f t="shared" si="221"/>
        <v>8.8707573087257297E-2</v>
      </c>
      <c r="R1085" s="23">
        <f t="shared" si="213"/>
        <v>133.46504360765971</v>
      </c>
      <c r="S1085" s="13">
        <f t="shared" si="219"/>
        <v>1976.0241178578503</v>
      </c>
      <c r="T1085" s="13"/>
    </row>
    <row r="1086" spans="2:20" x14ac:dyDescent="0.35">
      <c r="B1086" s="5" t="s">
        <v>39</v>
      </c>
      <c r="C1086" s="5">
        <v>1078</v>
      </c>
      <c r="D1086" s="5">
        <v>56</v>
      </c>
      <c r="E1086" s="9">
        <v>56.4</v>
      </c>
      <c r="F1086" s="13">
        <f t="shared" si="220"/>
        <v>0.7777777777777779</v>
      </c>
      <c r="G1086" s="13">
        <f t="shared" si="214"/>
        <v>15.666666666666666</v>
      </c>
      <c r="H1086" s="13">
        <f t="shared" si="209"/>
        <v>204.05000000000004</v>
      </c>
      <c r="I1086" s="18">
        <f t="shared" si="210"/>
        <v>91.810296743000009</v>
      </c>
      <c r="J1086">
        <v>51.47</v>
      </c>
      <c r="K1086">
        <f t="shared" si="211"/>
        <v>204.05000000000004</v>
      </c>
      <c r="L1086" s="18">
        <f t="shared" si="215"/>
        <v>347.33029674300008</v>
      </c>
      <c r="M1086" s="13">
        <f t="shared" si="216"/>
        <v>347.33029674300008</v>
      </c>
      <c r="N1086" s="13">
        <f t="shared" si="217"/>
        <v>3196.7833333333338</v>
      </c>
      <c r="O1086" s="13">
        <f t="shared" si="218"/>
        <v>11508.420000000002</v>
      </c>
      <c r="P1086" s="13">
        <f t="shared" si="212"/>
        <v>5441.5079823070009</v>
      </c>
      <c r="Q1086">
        <f t="shared" si="221"/>
        <v>8.4645679724775574E-2</v>
      </c>
      <c r="R1086" s="23">
        <f t="shared" si="213"/>
        <v>143.28029674300004</v>
      </c>
      <c r="S1086" s="13">
        <f t="shared" si="219"/>
        <v>2244.7246489736672</v>
      </c>
      <c r="T1086" s="13"/>
    </row>
    <row r="1087" spans="2:20" x14ac:dyDescent="0.35">
      <c r="B1087" s="5" t="s">
        <v>39</v>
      </c>
      <c r="C1087" s="5">
        <v>1079</v>
      </c>
      <c r="D1087" s="5">
        <v>57</v>
      </c>
      <c r="E1087" s="9">
        <v>58.9</v>
      </c>
      <c r="F1087" s="13">
        <f t="shared" si="220"/>
        <v>0.6666666666666673</v>
      </c>
      <c r="G1087" s="13">
        <f t="shared" si="214"/>
        <v>16.361111111111111</v>
      </c>
      <c r="H1087" s="13">
        <f t="shared" si="209"/>
        <v>174.90000000000018</v>
      </c>
      <c r="I1087" s="18">
        <f t="shared" si="210"/>
        <v>100.1298977553264</v>
      </c>
      <c r="J1087">
        <v>51.47</v>
      </c>
      <c r="K1087">
        <f t="shared" si="211"/>
        <v>174.90000000000018</v>
      </c>
      <c r="L1087" s="18">
        <f t="shared" si="215"/>
        <v>326.49989775532657</v>
      </c>
      <c r="M1087" s="13">
        <f t="shared" si="216"/>
        <v>326.49989775532657</v>
      </c>
      <c r="N1087" s="13">
        <f t="shared" si="217"/>
        <v>2861.5583333333361</v>
      </c>
      <c r="O1087" s="13">
        <f t="shared" si="218"/>
        <v>10301.61000000001</v>
      </c>
      <c r="P1087" s="13">
        <f t="shared" si="212"/>
        <v>5341.9011049413148</v>
      </c>
      <c r="Q1087">
        <f t="shared" si="221"/>
        <v>8.4580100828237484E-2</v>
      </c>
      <c r="R1087" s="23">
        <f t="shared" si="213"/>
        <v>151.5998977553264</v>
      </c>
      <c r="S1087" s="13">
        <f t="shared" si="219"/>
        <v>2480.3427716079786</v>
      </c>
      <c r="T1087" s="13"/>
    </row>
    <row r="1088" spans="2:20" x14ac:dyDescent="0.35">
      <c r="B1088" s="5" t="s">
        <v>39</v>
      </c>
      <c r="C1088" s="5">
        <v>1080</v>
      </c>
      <c r="D1088" s="5">
        <v>58</v>
      </c>
      <c r="E1088" s="9">
        <v>61.2</v>
      </c>
      <c r="F1088" s="13">
        <f t="shared" si="220"/>
        <v>0.51388888888888928</v>
      </c>
      <c r="G1088" s="13">
        <f t="shared" si="214"/>
        <v>17</v>
      </c>
      <c r="H1088" s="13">
        <f t="shared" si="209"/>
        <v>134.81875000000011</v>
      </c>
      <c r="I1088" s="18">
        <f t="shared" si="210"/>
        <v>108.10257212700002</v>
      </c>
      <c r="J1088">
        <v>51.47</v>
      </c>
      <c r="K1088">
        <f t="shared" si="211"/>
        <v>134.81875000000011</v>
      </c>
      <c r="L1088" s="18">
        <f t="shared" si="215"/>
        <v>294.39132212700008</v>
      </c>
      <c r="M1088" s="13">
        <f t="shared" si="216"/>
        <v>294.39132212700008</v>
      </c>
      <c r="N1088" s="13">
        <f t="shared" si="217"/>
        <v>2291.9187500000016</v>
      </c>
      <c r="O1088" s="13">
        <f t="shared" si="218"/>
        <v>8250.9075000000048</v>
      </c>
      <c r="P1088" s="13">
        <f t="shared" si="212"/>
        <v>5004.6524761590017</v>
      </c>
      <c r="Q1088">
        <f t="shared" si="221"/>
        <v>8.0630512115895031E-2</v>
      </c>
      <c r="R1088" s="23">
        <f t="shared" si="213"/>
        <v>159.57257212699997</v>
      </c>
      <c r="S1088" s="13">
        <f t="shared" si="219"/>
        <v>2712.7337261590001</v>
      </c>
      <c r="T1088" s="13"/>
    </row>
    <row r="1089" spans="2:20" x14ac:dyDescent="0.35">
      <c r="B1089" s="5" t="s">
        <v>39</v>
      </c>
      <c r="C1089" s="5">
        <v>1081</v>
      </c>
      <c r="D1089" s="5">
        <v>59</v>
      </c>
      <c r="E1089" s="9">
        <v>62.6</v>
      </c>
      <c r="F1089" s="13">
        <f t="shared" si="220"/>
        <v>0.24999999999999961</v>
      </c>
      <c r="G1089" s="13">
        <f t="shared" si="214"/>
        <v>17.388888888888889</v>
      </c>
      <c r="H1089" s="13">
        <f t="shared" si="209"/>
        <v>65.587499999999906</v>
      </c>
      <c r="I1089" s="18">
        <f t="shared" si="210"/>
        <v>113.10501184063892</v>
      </c>
      <c r="J1089">
        <v>51.47</v>
      </c>
      <c r="K1089">
        <f t="shared" si="211"/>
        <v>65.587499999999906</v>
      </c>
      <c r="L1089" s="18">
        <f t="shared" si="215"/>
        <v>230.16251184063884</v>
      </c>
      <c r="M1089" s="13">
        <f t="shared" si="216"/>
        <v>230.16251184063884</v>
      </c>
      <c r="N1089" s="13">
        <f t="shared" si="217"/>
        <v>1140.4937499999985</v>
      </c>
      <c r="O1089" s="13">
        <f t="shared" si="218"/>
        <v>4105.7774999999947</v>
      </c>
      <c r="P1089" s="13">
        <f t="shared" si="212"/>
        <v>4002.2703447844424</v>
      </c>
      <c r="Q1089">
        <f t="shared" si="221"/>
        <v>6.5592763983967253E-2</v>
      </c>
      <c r="R1089" s="23">
        <f t="shared" si="213"/>
        <v>164.57501184063892</v>
      </c>
      <c r="S1089" s="13">
        <f t="shared" si="219"/>
        <v>2861.7765947844437</v>
      </c>
      <c r="T1089" s="13"/>
    </row>
    <row r="1090" spans="2:20" x14ac:dyDescent="0.35">
      <c r="B1090" s="5" t="s">
        <v>39</v>
      </c>
      <c r="C1090" s="5">
        <v>1082</v>
      </c>
      <c r="D1090" s="5">
        <v>60</v>
      </c>
      <c r="E1090" s="9">
        <v>63</v>
      </c>
      <c r="F1090" s="13">
        <f t="shared" si="220"/>
        <v>-1.3888888888889086E-2</v>
      </c>
      <c r="G1090" s="13">
        <f t="shared" si="214"/>
        <v>17.5</v>
      </c>
      <c r="H1090" s="13">
        <f t="shared" si="209"/>
        <v>-3.6437500000000518</v>
      </c>
      <c r="I1090" s="18">
        <f t="shared" si="210"/>
        <v>114.55506129375001</v>
      </c>
      <c r="J1090">
        <v>51.47</v>
      </c>
      <c r="K1090">
        <f t="shared" si="211"/>
        <v>-3.6437500000000518</v>
      </c>
      <c r="L1090" s="18">
        <f t="shared" si="215"/>
        <v>162.38131129374997</v>
      </c>
      <c r="M1090" s="13">
        <f t="shared" si="216"/>
        <v>162.38131129374997</v>
      </c>
      <c r="N1090" s="13">
        <f t="shared" si="217"/>
        <v>-63.765625000000909</v>
      </c>
      <c r="O1090" s="13">
        <f t="shared" si="218"/>
        <v>-229.55625000000327</v>
      </c>
      <c r="P1090" s="13">
        <f t="shared" si="212"/>
        <v>2841.6729476406244</v>
      </c>
      <c r="Q1090">
        <f t="shared" si="221"/>
        <v>4.7361215794010404E-2</v>
      </c>
      <c r="R1090" s="23">
        <f t="shared" si="213"/>
        <v>166.02506129375001</v>
      </c>
      <c r="S1090" s="13">
        <f t="shared" si="219"/>
        <v>2905.4385726406254</v>
      </c>
      <c r="T1090" s="13"/>
    </row>
    <row r="1091" spans="2:20" x14ac:dyDescent="0.35">
      <c r="B1091" s="5" t="s">
        <v>39</v>
      </c>
      <c r="C1091" s="5">
        <v>1083</v>
      </c>
      <c r="D1091" s="5">
        <v>61</v>
      </c>
      <c r="E1091" s="9">
        <v>62.5</v>
      </c>
      <c r="F1091" s="13">
        <f t="shared" si="220"/>
        <v>-0.29166666666666685</v>
      </c>
      <c r="G1091" s="13">
        <f t="shared" si="214"/>
        <v>17.361111111111111</v>
      </c>
      <c r="H1091" s="13">
        <f t="shared" si="209"/>
        <v>-76.518750000000054</v>
      </c>
      <c r="I1091" s="18">
        <f t="shared" si="210"/>
        <v>112.7439425998264</v>
      </c>
      <c r="J1091">
        <v>51.47</v>
      </c>
      <c r="K1091">
        <f t="shared" si="211"/>
        <v>-76.518750000000054</v>
      </c>
      <c r="L1091" s="18">
        <f t="shared" si="215"/>
        <v>87.695192599826342</v>
      </c>
      <c r="M1091" s="13">
        <f t="shared" si="216"/>
        <v>87.695192599826342</v>
      </c>
      <c r="N1091" s="13">
        <f t="shared" si="217"/>
        <v>-1328.4505208333342</v>
      </c>
      <c r="O1091" s="13">
        <f t="shared" si="218"/>
        <v>-4782.4218750000027</v>
      </c>
      <c r="P1091" s="13">
        <f t="shared" si="212"/>
        <v>1522.4859826358741</v>
      </c>
      <c r="Q1091">
        <f t="shared" si="221"/>
        <v>2.5797679150218977E-2</v>
      </c>
      <c r="R1091" s="23">
        <f t="shared" si="213"/>
        <v>164.2139425998264</v>
      </c>
      <c r="S1091" s="13">
        <f t="shared" si="219"/>
        <v>2850.9365034692082</v>
      </c>
      <c r="T1091" s="13"/>
    </row>
    <row r="1092" spans="2:20" x14ac:dyDescent="0.35">
      <c r="B1092" s="5" t="s">
        <v>39</v>
      </c>
      <c r="C1092" s="5">
        <v>1084</v>
      </c>
      <c r="D1092" s="5">
        <v>62</v>
      </c>
      <c r="E1092" s="9">
        <v>60.9</v>
      </c>
      <c r="F1092" s="13">
        <f t="shared" si="220"/>
        <v>-0.44444444444444481</v>
      </c>
      <c r="G1092" s="13">
        <f t="shared" si="214"/>
        <v>16.916666666666668</v>
      </c>
      <c r="H1092" s="13">
        <f t="shared" si="209"/>
        <v>-116.60000000000011</v>
      </c>
      <c r="I1092" s="18">
        <f t="shared" si="210"/>
        <v>107.04534060893752</v>
      </c>
      <c r="J1092">
        <v>51.47</v>
      </c>
      <c r="K1092">
        <f t="shared" si="211"/>
        <v>-116.60000000000011</v>
      </c>
      <c r="L1092" s="18">
        <f t="shared" si="215"/>
        <v>41.915340608937413</v>
      </c>
      <c r="M1092" s="13">
        <f t="shared" si="216"/>
        <v>41.915340608937413</v>
      </c>
      <c r="N1092" s="13">
        <f t="shared" si="217"/>
        <v>-1972.4833333333354</v>
      </c>
      <c r="O1092" s="13">
        <f t="shared" si="218"/>
        <v>-7100.9400000000069</v>
      </c>
      <c r="P1092" s="13">
        <f t="shared" si="212"/>
        <v>709.06784530119126</v>
      </c>
      <c r="Q1092">
        <f t="shared" si="221"/>
        <v>1.2211724002409406E-2</v>
      </c>
      <c r="R1092" s="23">
        <f t="shared" si="213"/>
        <v>158.51534060893752</v>
      </c>
      <c r="S1092" s="13">
        <f t="shared" si="219"/>
        <v>2681.5511786345269</v>
      </c>
      <c r="T1092" s="13"/>
    </row>
    <row r="1093" spans="2:20" x14ac:dyDescent="0.35">
      <c r="B1093" s="5" t="s">
        <v>39</v>
      </c>
      <c r="C1093" s="5">
        <v>1085</v>
      </c>
      <c r="D1093" s="5">
        <v>63</v>
      </c>
      <c r="E1093" s="9">
        <v>59.3</v>
      </c>
      <c r="F1093" s="13">
        <f t="shared" si="220"/>
        <v>-0.31944444444444403</v>
      </c>
      <c r="G1093" s="13">
        <f t="shared" si="214"/>
        <v>16.472222222222221</v>
      </c>
      <c r="H1093" s="13">
        <f t="shared" si="209"/>
        <v>-83.806249999999892</v>
      </c>
      <c r="I1093" s="18">
        <f t="shared" si="210"/>
        <v>101.49451435849306</v>
      </c>
      <c r="J1093">
        <v>51.47</v>
      </c>
      <c r="K1093">
        <f t="shared" si="211"/>
        <v>-83.806249999999892</v>
      </c>
      <c r="L1093" s="18">
        <f t="shared" si="215"/>
        <v>69.15826435849317</v>
      </c>
      <c r="M1093" s="13">
        <f t="shared" si="216"/>
        <v>69.15826435849317</v>
      </c>
      <c r="N1093" s="13">
        <f t="shared" si="217"/>
        <v>-1380.4751736111093</v>
      </c>
      <c r="O1093" s="13">
        <f t="shared" si="218"/>
        <v>-4969.7106249999933</v>
      </c>
      <c r="P1093" s="13">
        <f t="shared" si="212"/>
        <v>1139.1902990162903</v>
      </c>
      <c r="Q1093">
        <f t="shared" si="221"/>
        <v>1.9935830232785081E-2</v>
      </c>
      <c r="R1093" s="23">
        <f t="shared" si="213"/>
        <v>152.96451435849306</v>
      </c>
      <c r="S1093" s="13">
        <f t="shared" si="219"/>
        <v>2519.6654726273996</v>
      </c>
      <c r="T1093" s="13"/>
    </row>
    <row r="1094" spans="2:20" x14ac:dyDescent="0.35">
      <c r="B1094" s="5" t="s">
        <v>39</v>
      </c>
      <c r="C1094" s="5">
        <v>1086</v>
      </c>
      <c r="D1094" s="5">
        <v>64</v>
      </c>
      <c r="E1094" s="9">
        <v>58.6</v>
      </c>
      <c r="F1094" s="13">
        <f t="shared" si="220"/>
        <v>-9.7222222222221627E-2</v>
      </c>
      <c r="G1094" s="13">
        <f t="shared" si="214"/>
        <v>16.277777777777779</v>
      </c>
      <c r="H1094" s="13">
        <f t="shared" si="209"/>
        <v>-25.506249999999845</v>
      </c>
      <c r="I1094" s="18">
        <f t="shared" si="210"/>
        <v>99.112496417305564</v>
      </c>
      <c r="J1094">
        <v>51.47</v>
      </c>
      <c r="K1094">
        <f t="shared" si="211"/>
        <v>-25.506249999999845</v>
      </c>
      <c r="L1094" s="18">
        <f t="shared" si="215"/>
        <v>125.0762464173057</v>
      </c>
      <c r="M1094" s="13">
        <f t="shared" si="216"/>
        <v>125.0762464173057</v>
      </c>
      <c r="N1094" s="13">
        <f t="shared" si="217"/>
        <v>-415.18506944444192</v>
      </c>
      <c r="O1094" s="13">
        <f t="shared" si="218"/>
        <v>-1494.6662499999909</v>
      </c>
      <c r="P1094" s="13">
        <f t="shared" si="212"/>
        <v>2035.9633444594763</v>
      </c>
      <c r="Q1094">
        <f t="shared" si="221"/>
        <v>3.6194903901501797E-2</v>
      </c>
      <c r="R1094" s="23">
        <f t="shared" si="213"/>
        <v>150.58249641730555</v>
      </c>
      <c r="S1094" s="13">
        <f t="shared" si="219"/>
        <v>2451.148413903918</v>
      </c>
      <c r="T1094" s="13"/>
    </row>
    <row r="1095" spans="2:20" x14ac:dyDescent="0.35">
      <c r="B1095" s="5" t="s">
        <v>39</v>
      </c>
      <c r="C1095" s="5">
        <v>1087</v>
      </c>
      <c r="D1095" s="5">
        <v>65</v>
      </c>
      <c r="E1095" s="9">
        <v>58.6</v>
      </c>
      <c r="F1095" s="13">
        <f t="shared" si="220"/>
        <v>1.3888888888889086E-2</v>
      </c>
      <c r="G1095" s="13">
        <f t="shared" si="214"/>
        <v>16.277777777777779</v>
      </c>
      <c r="H1095" s="13">
        <f t="shared" si="209"/>
        <v>3.6437500000000518</v>
      </c>
      <c r="I1095" s="18">
        <f t="shared" si="210"/>
        <v>99.112496417305564</v>
      </c>
      <c r="J1095">
        <v>51.47</v>
      </c>
      <c r="K1095">
        <f t="shared" si="211"/>
        <v>3.6437500000000518</v>
      </c>
      <c r="L1095" s="18">
        <f t="shared" si="215"/>
        <v>154.22624641730559</v>
      </c>
      <c r="M1095" s="13">
        <f t="shared" si="216"/>
        <v>154.22624641730559</v>
      </c>
      <c r="N1095" s="13">
        <f t="shared" si="217"/>
        <v>59.312152777778621</v>
      </c>
      <c r="O1095" s="13">
        <f t="shared" si="218"/>
        <v>213.52375000000302</v>
      </c>
      <c r="P1095" s="13">
        <f t="shared" si="212"/>
        <v>2510.4605666816965</v>
      </c>
      <c r="Q1095">
        <f t="shared" si="221"/>
        <v>4.5327760231752855E-2</v>
      </c>
      <c r="R1095" s="23">
        <f t="shared" si="213"/>
        <v>150.58249641730555</v>
      </c>
      <c r="S1095" s="13">
        <f t="shared" si="219"/>
        <v>2451.148413903918</v>
      </c>
      <c r="T1095" s="13"/>
    </row>
    <row r="1096" spans="2:20" x14ac:dyDescent="0.35">
      <c r="B1096" s="5" t="s">
        <v>39</v>
      </c>
      <c r="C1096" s="5">
        <v>1088</v>
      </c>
      <c r="D1096" s="5">
        <v>66</v>
      </c>
      <c r="E1096" s="9">
        <v>58.7</v>
      </c>
      <c r="F1096" s="13">
        <f t="shared" si="220"/>
        <v>2.7777777777777186E-2</v>
      </c>
      <c r="G1096" s="13">
        <f t="shared" si="214"/>
        <v>16.305555555555557</v>
      </c>
      <c r="H1096" s="13">
        <f t="shared" ref="H1096:H1159" si="222">W$12*F1096</f>
        <v>7.2874999999998451</v>
      </c>
      <c r="I1096" s="18">
        <f t="shared" ref="I1096:I1159" si="223">1/2*W$8*W$11*G1096^2</f>
        <v>99.451052947659761</v>
      </c>
      <c r="J1096">
        <v>51.47</v>
      </c>
      <c r="K1096">
        <f t="shared" ref="K1096:K1159" si="224">W$12*F1096</f>
        <v>7.2874999999998451</v>
      </c>
      <c r="L1096" s="18">
        <f t="shared" si="215"/>
        <v>158.2085529476596</v>
      </c>
      <c r="M1096" s="13">
        <f t="shared" si="216"/>
        <v>158.2085529476596</v>
      </c>
      <c r="N1096" s="13">
        <f t="shared" si="217"/>
        <v>118.8267361111086</v>
      </c>
      <c r="O1096" s="13">
        <f t="shared" si="218"/>
        <v>427.77624999999097</v>
      </c>
      <c r="P1096" s="13">
        <f t="shared" ref="P1096:P1159" si="225">M1096*G1096</f>
        <v>2579.6783494521164</v>
      </c>
      <c r="Q1096">
        <f t="shared" si="221"/>
        <v>4.7294103073288803E-2</v>
      </c>
      <c r="R1096" s="23">
        <f t="shared" ref="R1096:R1159" si="226">M1096-H1096</f>
        <v>150.92105294765975</v>
      </c>
      <c r="S1096" s="13">
        <f t="shared" si="219"/>
        <v>2460.851613341008</v>
      </c>
      <c r="T1096" s="13"/>
    </row>
    <row r="1097" spans="2:20" x14ac:dyDescent="0.35">
      <c r="B1097" s="5" t="s">
        <v>39</v>
      </c>
      <c r="C1097" s="5">
        <v>1089</v>
      </c>
      <c r="D1097" s="5">
        <v>67</v>
      </c>
      <c r="E1097" s="9">
        <v>58.8</v>
      </c>
      <c r="F1097" s="13">
        <f t="shared" si="220"/>
        <v>1.3888888888888099E-2</v>
      </c>
      <c r="G1097" s="13">
        <f t="shared" ref="G1097:G1160" si="227">E1097*1000/3600</f>
        <v>16.333333333333332</v>
      </c>
      <c r="H1097" s="13">
        <f t="shared" si="222"/>
        <v>3.6437499999997929</v>
      </c>
      <c r="I1097" s="18">
        <f t="shared" si="223"/>
        <v>99.790186726999991</v>
      </c>
      <c r="J1097">
        <v>51.47</v>
      </c>
      <c r="K1097">
        <f t="shared" si="224"/>
        <v>3.6437499999997929</v>
      </c>
      <c r="L1097" s="18">
        <f t="shared" ref="L1097:L1160" si="228">I1097+J1097+K1097</f>
        <v>154.90393672699977</v>
      </c>
      <c r="M1097" s="13">
        <f t="shared" ref="M1097:M1160" si="229">I1097+J1097+K1097</f>
        <v>154.90393672699977</v>
      </c>
      <c r="N1097" s="13">
        <f t="shared" ref="N1097:N1160" si="230">H1097*G1097</f>
        <v>59.514583333329945</v>
      </c>
      <c r="O1097" s="13">
        <f t="shared" ref="O1097:O1160" si="231">N1097/1000*(60*60)</f>
        <v>214.2524999999878</v>
      </c>
      <c r="P1097" s="13">
        <f t="shared" si="225"/>
        <v>2530.097633207663</v>
      </c>
      <c r="Q1097">
        <f t="shared" si="221"/>
        <v>4.7087928173587063E-2</v>
      </c>
      <c r="R1097" s="23">
        <f t="shared" si="226"/>
        <v>151.26018672699999</v>
      </c>
      <c r="S1097" s="13">
        <f t="shared" ref="S1097:S1160" si="232">P1097-N1097</f>
        <v>2470.583049874333</v>
      </c>
      <c r="T1097" s="13"/>
    </row>
    <row r="1098" spans="2:20" x14ac:dyDescent="0.35">
      <c r="B1098" s="5" t="s">
        <v>39</v>
      </c>
      <c r="C1098" s="5">
        <v>1090</v>
      </c>
      <c r="D1098" s="5">
        <v>68</v>
      </c>
      <c r="E1098" s="9">
        <v>58.8</v>
      </c>
      <c r="F1098" s="13">
        <f t="shared" ref="F1098:F1161" si="233">($E1099-$E1097)/2/3.6</f>
        <v>0</v>
      </c>
      <c r="G1098" s="13">
        <f t="shared" si="227"/>
        <v>16.333333333333332</v>
      </c>
      <c r="H1098" s="13">
        <f t="shared" si="222"/>
        <v>0</v>
      </c>
      <c r="I1098" s="18">
        <f t="shared" si="223"/>
        <v>99.790186726999991</v>
      </c>
      <c r="J1098">
        <v>51.47</v>
      </c>
      <c r="K1098">
        <f t="shared" si="224"/>
        <v>0</v>
      </c>
      <c r="L1098" s="18">
        <f t="shared" si="228"/>
        <v>151.26018672699999</v>
      </c>
      <c r="M1098" s="13">
        <f t="shared" si="229"/>
        <v>151.26018672699999</v>
      </c>
      <c r="N1098" s="13">
        <f t="shared" si="230"/>
        <v>0</v>
      </c>
      <c r="O1098" s="13">
        <f t="shared" si="231"/>
        <v>0</v>
      </c>
      <c r="P1098" s="13">
        <f t="shared" si="225"/>
        <v>2470.583049874333</v>
      </c>
      <c r="Q1098">
        <f t="shared" si="221"/>
        <v>4.6666568719848513E-2</v>
      </c>
      <c r="R1098" s="23">
        <f t="shared" si="226"/>
        <v>151.26018672699999</v>
      </c>
      <c r="S1098" s="13">
        <f t="shared" si="232"/>
        <v>2470.583049874333</v>
      </c>
      <c r="T1098" s="13"/>
    </row>
    <row r="1099" spans="2:20" x14ac:dyDescent="0.35">
      <c r="B1099" s="5" t="s">
        <v>39</v>
      </c>
      <c r="C1099" s="5">
        <v>1091</v>
      </c>
      <c r="D1099" s="5">
        <v>69</v>
      </c>
      <c r="E1099" s="9">
        <v>58.8</v>
      </c>
      <c r="F1099" s="13">
        <f t="shared" si="233"/>
        <v>4.1666666666667261E-2</v>
      </c>
      <c r="G1099" s="13">
        <f t="shared" si="227"/>
        <v>16.333333333333332</v>
      </c>
      <c r="H1099" s="13">
        <f t="shared" si="222"/>
        <v>10.931250000000157</v>
      </c>
      <c r="I1099" s="18">
        <f t="shared" si="223"/>
        <v>99.790186726999991</v>
      </c>
      <c r="J1099">
        <v>51.47</v>
      </c>
      <c r="K1099">
        <f t="shared" si="224"/>
        <v>10.931250000000157</v>
      </c>
      <c r="L1099" s="18">
        <f t="shared" si="228"/>
        <v>162.19143672700014</v>
      </c>
      <c r="M1099" s="13">
        <f t="shared" si="229"/>
        <v>162.19143672700014</v>
      </c>
      <c r="N1099" s="13">
        <f t="shared" si="230"/>
        <v>178.54375000000255</v>
      </c>
      <c r="O1099" s="13">
        <f t="shared" si="231"/>
        <v>642.75750000000914</v>
      </c>
      <c r="P1099" s="13">
        <f t="shared" si="225"/>
        <v>2649.1267998743356</v>
      </c>
      <c r="Q1099">
        <f t="shared" si="221"/>
        <v>5.0774930330924763E-2</v>
      </c>
      <c r="R1099" s="23">
        <f t="shared" si="226"/>
        <v>151.26018672699999</v>
      </c>
      <c r="S1099" s="13">
        <f t="shared" si="232"/>
        <v>2470.583049874333</v>
      </c>
      <c r="T1099" s="13"/>
    </row>
    <row r="1100" spans="2:20" x14ac:dyDescent="0.35">
      <c r="B1100" s="5" t="s">
        <v>39</v>
      </c>
      <c r="C1100" s="5">
        <v>1092</v>
      </c>
      <c r="D1100" s="5">
        <v>70</v>
      </c>
      <c r="E1100" s="9">
        <v>59.1</v>
      </c>
      <c r="F1100" s="13">
        <f t="shared" si="233"/>
        <v>0.18055555555555614</v>
      </c>
      <c r="G1100" s="13">
        <f t="shared" si="227"/>
        <v>16.416666666666668</v>
      </c>
      <c r="H1100" s="13">
        <f t="shared" si="222"/>
        <v>47.368750000000155</v>
      </c>
      <c r="I1100" s="18">
        <f t="shared" si="223"/>
        <v>100.81105155893752</v>
      </c>
      <c r="J1100">
        <v>51.47</v>
      </c>
      <c r="K1100">
        <f t="shared" si="224"/>
        <v>47.368750000000155</v>
      </c>
      <c r="L1100" s="18">
        <f t="shared" si="228"/>
        <v>199.64980155893767</v>
      </c>
      <c r="M1100" s="13">
        <f t="shared" si="229"/>
        <v>199.64980155893767</v>
      </c>
      <c r="N1100" s="13">
        <f t="shared" si="230"/>
        <v>777.63697916666922</v>
      </c>
      <c r="O1100" s="13">
        <f t="shared" si="231"/>
        <v>2799.4931250000091</v>
      </c>
      <c r="P1100" s="13">
        <f t="shared" si="225"/>
        <v>3277.5842422592268</v>
      </c>
      <c r="Q1100">
        <f t="shared" si="221"/>
        <v>6.373080471059607E-2</v>
      </c>
      <c r="R1100" s="23">
        <f t="shared" si="226"/>
        <v>152.28105155893752</v>
      </c>
      <c r="S1100" s="13">
        <f t="shared" si="232"/>
        <v>2499.9472630925575</v>
      </c>
      <c r="T1100" s="13"/>
    </row>
    <row r="1101" spans="2:20" x14ac:dyDescent="0.35">
      <c r="B1101" s="5" t="s">
        <v>39</v>
      </c>
      <c r="C1101" s="5">
        <v>1093</v>
      </c>
      <c r="D1101" s="5">
        <v>71</v>
      </c>
      <c r="E1101" s="9">
        <v>60.1</v>
      </c>
      <c r="F1101" s="13">
        <f t="shared" si="233"/>
        <v>0.36111111111111133</v>
      </c>
      <c r="G1101" s="13">
        <f t="shared" si="227"/>
        <v>16.694444444444443</v>
      </c>
      <c r="H1101" s="13">
        <f t="shared" si="222"/>
        <v>94.737500000000068</v>
      </c>
      <c r="I1101" s="18">
        <f t="shared" si="223"/>
        <v>104.25145551615971</v>
      </c>
      <c r="J1101">
        <v>51.47</v>
      </c>
      <c r="K1101">
        <f t="shared" si="224"/>
        <v>94.737500000000068</v>
      </c>
      <c r="L1101" s="18">
        <f t="shared" si="228"/>
        <v>250.45895551615979</v>
      </c>
      <c r="M1101" s="13">
        <f t="shared" si="229"/>
        <v>250.45895551615979</v>
      </c>
      <c r="N1101" s="13">
        <f t="shared" si="230"/>
        <v>1581.5899305555565</v>
      </c>
      <c r="O1101" s="13">
        <f t="shared" si="231"/>
        <v>5693.7237500000037</v>
      </c>
      <c r="P1101" s="13">
        <f t="shared" si="225"/>
        <v>4181.2731184781114</v>
      </c>
      <c r="Q1101">
        <f t="shared" si="221"/>
        <v>8.2463997614429421E-2</v>
      </c>
      <c r="R1101" s="23">
        <f t="shared" si="226"/>
        <v>155.72145551615972</v>
      </c>
      <c r="S1101" s="13">
        <f t="shared" si="232"/>
        <v>2599.6831879225547</v>
      </c>
      <c r="T1101" s="13"/>
    </row>
    <row r="1102" spans="2:20" x14ac:dyDescent="0.35">
      <c r="B1102" s="5" t="s">
        <v>39</v>
      </c>
      <c r="C1102" s="5">
        <v>1094</v>
      </c>
      <c r="D1102" s="5">
        <v>72</v>
      </c>
      <c r="E1102" s="9">
        <v>61.7</v>
      </c>
      <c r="F1102" s="13">
        <f t="shared" si="233"/>
        <v>0.40277777777777757</v>
      </c>
      <c r="G1102" s="13">
        <f t="shared" si="227"/>
        <v>17.138888888888889</v>
      </c>
      <c r="H1102" s="13">
        <f t="shared" si="222"/>
        <v>105.66874999999996</v>
      </c>
      <c r="I1102" s="18">
        <f t="shared" si="223"/>
        <v>109.87616963682642</v>
      </c>
      <c r="J1102">
        <v>51.47</v>
      </c>
      <c r="K1102">
        <f t="shared" si="224"/>
        <v>105.66874999999996</v>
      </c>
      <c r="L1102" s="18">
        <f t="shared" si="228"/>
        <v>267.01491963682633</v>
      </c>
      <c r="M1102" s="13">
        <f t="shared" si="229"/>
        <v>267.01491963682633</v>
      </c>
      <c r="N1102" s="13">
        <f t="shared" si="230"/>
        <v>1811.0449652777772</v>
      </c>
      <c r="O1102" s="13">
        <f t="shared" si="231"/>
        <v>6519.7618749999974</v>
      </c>
      <c r="P1102" s="13">
        <f t="shared" si="225"/>
        <v>4576.3390393311629</v>
      </c>
      <c r="Q1102">
        <f t="shared" si="221"/>
        <v>9.1526780786623255E-2</v>
      </c>
      <c r="R1102" s="23">
        <f t="shared" si="226"/>
        <v>161.34616963682637</v>
      </c>
      <c r="S1102" s="13">
        <f t="shared" si="232"/>
        <v>2765.2940740533859</v>
      </c>
      <c r="T1102" s="13"/>
    </row>
    <row r="1103" spans="2:20" x14ac:dyDescent="0.35">
      <c r="B1103" s="5" t="s">
        <v>39</v>
      </c>
      <c r="C1103" s="5">
        <v>1095</v>
      </c>
      <c r="D1103" s="5">
        <v>73</v>
      </c>
      <c r="E1103" s="9">
        <v>63</v>
      </c>
      <c r="F1103" s="13">
        <f t="shared" si="233"/>
        <v>0.27777777777777779</v>
      </c>
      <c r="G1103" s="13">
        <f t="shared" si="227"/>
        <v>17.5</v>
      </c>
      <c r="H1103" s="13">
        <f t="shared" si="222"/>
        <v>72.875000000000014</v>
      </c>
      <c r="I1103" s="18">
        <f t="shared" si="223"/>
        <v>114.55506129375001</v>
      </c>
      <c r="J1103">
        <v>51.47</v>
      </c>
      <c r="K1103">
        <f t="shared" si="224"/>
        <v>72.875000000000014</v>
      </c>
      <c r="L1103" s="18">
        <f t="shared" si="228"/>
        <v>238.90006129375001</v>
      </c>
      <c r="M1103" s="13">
        <f t="shared" si="229"/>
        <v>238.90006129375001</v>
      </c>
      <c r="N1103" s="13">
        <f t="shared" si="230"/>
        <v>1275.3125000000002</v>
      </c>
      <c r="O1103" s="13">
        <f t="shared" si="231"/>
        <v>4591.1250000000009</v>
      </c>
      <c r="P1103" s="13">
        <f t="shared" si="225"/>
        <v>4180.7510726406254</v>
      </c>
      <c r="Q1103">
        <f t="shared" si="221"/>
        <v>8.4776341195212684E-2</v>
      </c>
      <c r="R1103" s="23">
        <f t="shared" si="226"/>
        <v>166.02506129375001</v>
      </c>
      <c r="S1103" s="13">
        <f t="shared" si="232"/>
        <v>2905.4385726406254</v>
      </c>
      <c r="T1103" s="13"/>
    </row>
    <row r="1104" spans="2:20" x14ac:dyDescent="0.35">
      <c r="B1104" s="5" t="s">
        <v>39</v>
      </c>
      <c r="C1104" s="5">
        <v>1096</v>
      </c>
      <c r="D1104" s="5">
        <v>74</v>
      </c>
      <c r="E1104" s="9">
        <v>63.7</v>
      </c>
      <c r="F1104" s="13">
        <f t="shared" si="233"/>
        <v>0.12499999999999981</v>
      </c>
      <c r="G1104" s="13">
        <f t="shared" si="227"/>
        <v>17.694444444444443</v>
      </c>
      <c r="H1104" s="13">
        <f t="shared" si="222"/>
        <v>32.793749999999953</v>
      </c>
      <c r="I1104" s="18">
        <f t="shared" si="223"/>
        <v>117.11487192265972</v>
      </c>
      <c r="J1104">
        <v>51.47</v>
      </c>
      <c r="K1104">
        <f t="shared" si="224"/>
        <v>32.793749999999953</v>
      </c>
      <c r="L1104" s="18">
        <f t="shared" si="228"/>
        <v>201.37862192265968</v>
      </c>
      <c r="M1104" s="13">
        <f t="shared" si="229"/>
        <v>201.37862192265968</v>
      </c>
      <c r="N1104" s="13">
        <f t="shared" si="230"/>
        <v>580.26718749999907</v>
      </c>
      <c r="O1104" s="13">
        <f t="shared" si="231"/>
        <v>2088.9618749999968</v>
      </c>
      <c r="P1104" s="13">
        <f t="shared" si="225"/>
        <v>3563.2828379092834</v>
      </c>
      <c r="Q1104">
        <f t="shared" si="221"/>
        <v>7.3245258334801944E-2</v>
      </c>
      <c r="R1104" s="23">
        <f t="shared" si="226"/>
        <v>168.58487192265972</v>
      </c>
      <c r="S1104" s="13">
        <f t="shared" si="232"/>
        <v>2983.0156504092843</v>
      </c>
      <c r="T1104" s="13"/>
    </row>
    <row r="1105" spans="2:20" x14ac:dyDescent="0.35">
      <c r="B1105" s="5" t="s">
        <v>39</v>
      </c>
      <c r="C1105" s="5">
        <v>1097</v>
      </c>
      <c r="D1105" s="5">
        <v>75</v>
      </c>
      <c r="E1105" s="9">
        <v>63.9</v>
      </c>
      <c r="F1105" s="13">
        <f t="shared" si="233"/>
        <v>-2.7777777777778172E-2</v>
      </c>
      <c r="G1105" s="13">
        <f t="shared" si="227"/>
        <v>17.75</v>
      </c>
      <c r="H1105" s="13">
        <f t="shared" si="222"/>
        <v>-7.2875000000001036</v>
      </c>
      <c r="I1105" s="18">
        <f t="shared" si="223"/>
        <v>117.85144162893751</v>
      </c>
      <c r="J1105">
        <v>51.47</v>
      </c>
      <c r="K1105">
        <f t="shared" si="224"/>
        <v>-7.2875000000001036</v>
      </c>
      <c r="L1105" s="18">
        <f t="shared" si="228"/>
        <v>162.03394162893741</v>
      </c>
      <c r="M1105" s="13">
        <f t="shared" si="229"/>
        <v>162.03394162893741</v>
      </c>
      <c r="N1105" s="13">
        <f t="shared" si="230"/>
        <v>-129.35312500000182</v>
      </c>
      <c r="O1105" s="13">
        <f t="shared" si="231"/>
        <v>-465.67125000000652</v>
      </c>
      <c r="P1105" s="13">
        <f t="shared" si="225"/>
        <v>2876.102463913639</v>
      </c>
      <c r="Q1105">
        <f t="shared" si="221"/>
        <v>5.9918801331534148E-2</v>
      </c>
      <c r="R1105" s="23">
        <f t="shared" si="226"/>
        <v>169.32144162893752</v>
      </c>
      <c r="S1105" s="13">
        <f t="shared" si="232"/>
        <v>3005.4555889136409</v>
      </c>
      <c r="T1105" s="13"/>
    </row>
    <row r="1106" spans="2:20" x14ac:dyDescent="0.35">
      <c r="B1106" s="5" t="s">
        <v>39</v>
      </c>
      <c r="C1106" s="5">
        <v>1098</v>
      </c>
      <c r="D1106" s="5">
        <v>76</v>
      </c>
      <c r="E1106" s="9">
        <v>63.5</v>
      </c>
      <c r="F1106" s="13">
        <f t="shared" si="233"/>
        <v>-0.2222222222222224</v>
      </c>
      <c r="G1106" s="13">
        <f t="shared" si="227"/>
        <v>17.638888888888889</v>
      </c>
      <c r="H1106" s="13">
        <f t="shared" si="222"/>
        <v>-58.300000000000054</v>
      </c>
      <c r="I1106" s="18">
        <f t="shared" si="223"/>
        <v>116.3806112123264</v>
      </c>
      <c r="J1106">
        <v>51.47</v>
      </c>
      <c r="K1106">
        <f t="shared" si="224"/>
        <v>-58.300000000000054</v>
      </c>
      <c r="L1106" s="18">
        <f t="shared" si="228"/>
        <v>109.55061121232633</v>
      </c>
      <c r="M1106" s="13">
        <f t="shared" si="229"/>
        <v>109.55061121232633</v>
      </c>
      <c r="N1106" s="13">
        <f t="shared" si="230"/>
        <v>-1028.3472222222233</v>
      </c>
      <c r="O1106" s="13">
        <f t="shared" si="231"/>
        <v>-3702.0500000000043</v>
      </c>
      <c r="P1106" s="13">
        <f t="shared" si="225"/>
        <v>1932.3510588840895</v>
      </c>
      <c r="Q1106">
        <f t="shared" si="221"/>
        <v>4.0794077909775225E-2</v>
      </c>
      <c r="R1106" s="23">
        <f t="shared" si="226"/>
        <v>167.85061121232638</v>
      </c>
      <c r="S1106" s="13">
        <f t="shared" si="232"/>
        <v>2960.6982811063126</v>
      </c>
      <c r="T1106" s="13"/>
    </row>
    <row r="1107" spans="2:20" x14ac:dyDescent="0.35">
      <c r="B1107" s="5" t="s">
        <v>39</v>
      </c>
      <c r="C1107" s="5">
        <v>1099</v>
      </c>
      <c r="D1107" s="5">
        <v>77</v>
      </c>
      <c r="E1107" s="9">
        <v>62.3</v>
      </c>
      <c r="F1107" s="13">
        <f t="shared" si="233"/>
        <v>-0.44444444444444481</v>
      </c>
      <c r="G1107" s="13">
        <f t="shared" si="227"/>
        <v>17.305555555555557</v>
      </c>
      <c r="H1107" s="13">
        <f t="shared" si="222"/>
        <v>-116.60000000000011</v>
      </c>
      <c r="I1107" s="18">
        <f t="shared" si="223"/>
        <v>112.02353586515976</v>
      </c>
      <c r="J1107">
        <v>51.47</v>
      </c>
      <c r="K1107">
        <f t="shared" si="224"/>
        <v>-116.60000000000011</v>
      </c>
      <c r="L1107" s="18">
        <f t="shared" si="228"/>
        <v>46.893535865159635</v>
      </c>
      <c r="M1107" s="13">
        <f t="shared" si="229"/>
        <v>46.893535865159635</v>
      </c>
      <c r="N1107" s="13">
        <f t="shared" si="230"/>
        <v>-2017.8277777777798</v>
      </c>
      <c r="O1107" s="13">
        <f t="shared" si="231"/>
        <v>-7264.1800000000076</v>
      </c>
      <c r="P1107" s="13">
        <f t="shared" si="225"/>
        <v>811.5186901109571</v>
      </c>
      <c r="Q1107">
        <f t="shared" si="221"/>
        <v>1.7357483094039915E-2</v>
      </c>
      <c r="R1107" s="23">
        <f t="shared" si="226"/>
        <v>163.49353586515974</v>
      </c>
      <c r="S1107" s="13">
        <f t="shared" si="232"/>
        <v>2829.3464678887367</v>
      </c>
      <c r="T1107" s="13"/>
    </row>
    <row r="1108" spans="2:20" x14ac:dyDescent="0.35">
      <c r="B1108" s="5" t="s">
        <v>39</v>
      </c>
      <c r="C1108" s="5">
        <v>1100</v>
      </c>
      <c r="D1108" s="5">
        <v>78</v>
      </c>
      <c r="E1108" s="9">
        <v>60.3</v>
      </c>
      <c r="F1108" s="13">
        <f t="shared" si="233"/>
        <v>-0.47222222222222199</v>
      </c>
      <c r="G1108" s="13">
        <f t="shared" si="227"/>
        <v>16.75</v>
      </c>
      <c r="H1108" s="13">
        <f t="shared" si="222"/>
        <v>-123.88749999999995</v>
      </c>
      <c r="I1108" s="18">
        <f t="shared" si="223"/>
        <v>104.94646329543751</v>
      </c>
      <c r="J1108">
        <v>51.47</v>
      </c>
      <c r="K1108">
        <f t="shared" si="224"/>
        <v>-123.88749999999995</v>
      </c>
      <c r="L1108" s="18">
        <f t="shared" si="228"/>
        <v>32.528963295437549</v>
      </c>
      <c r="M1108" s="13">
        <f t="shared" si="229"/>
        <v>32.528963295437549</v>
      </c>
      <c r="N1108" s="13">
        <f t="shared" si="230"/>
        <v>-2075.115624999999</v>
      </c>
      <c r="O1108" s="13">
        <f t="shared" si="231"/>
        <v>-7470.4162499999966</v>
      </c>
      <c r="P1108" s="13">
        <f t="shared" si="225"/>
        <v>544.86013519857897</v>
      </c>
      <c r="Q1108">
        <f t="shared" si="221"/>
        <v>1.1805302929302545E-2</v>
      </c>
      <c r="R1108" s="23">
        <f t="shared" si="226"/>
        <v>156.4164632954375</v>
      </c>
      <c r="S1108" s="13">
        <f t="shared" si="232"/>
        <v>2619.975760198578</v>
      </c>
      <c r="T1108" s="13"/>
    </row>
    <row r="1109" spans="2:20" x14ac:dyDescent="0.35">
      <c r="B1109" s="5" t="s">
        <v>39</v>
      </c>
      <c r="C1109" s="5">
        <v>1101</v>
      </c>
      <c r="D1109" s="5">
        <v>79</v>
      </c>
      <c r="E1109" s="9">
        <v>58.9</v>
      </c>
      <c r="F1109" s="13">
        <f t="shared" si="233"/>
        <v>-0.26388888888888867</v>
      </c>
      <c r="G1109" s="13">
        <f t="shared" si="227"/>
        <v>16.361111111111111</v>
      </c>
      <c r="H1109" s="13">
        <f t="shared" si="222"/>
        <v>-69.231249999999946</v>
      </c>
      <c r="I1109" s="18">
        <f t="shared" si="223"/>
        <v>100.1298977553264</v>
      </c>
      <c r="J1109">
        <v>51.47</v>
      </c>
      <c r="K1109">
        <f t="shared" si="224"/>
        <v>-69.231249999999946</v>
      </c>
      <c r="L1109" s="18">
        <f t="shared" si="228"/>
        <v>82.36864775532645</v>
      </c>
      <c r="M1109" s="13">
        <f t="shared" si="229"/>
        <v>82.36864775532645</v>
      </c>
      <c r="N1109" s="13">
        <f t="shared" si="230"/>
        <v>-1132.7001736111101</v>
      </c>
      <c r="O1109" s="13">
        <f t="shared" si="231"/>
        <v>-4077.7206249999967</v>
      </c>
      <c r="P1109" s="13">
        <f t="shared" si="225"/>
        <v>1347.6425979968687</v>
      </c>
      <c r="Q1109">
        <f t="shared" ref="Q1109:Q1172" si="234">P1109*D1109/(1000*(60*60))</f>
        <v>2.9573268122709061E-2</v>
      </c>
      <c r="R1109" s="23">
        <f t="shared" si="226"/>
        <v>151.5998977553264</v>
      </c>
      <c r="S1109" s="13">
        <f t="shared" si="232"/>
        <v>2480.3427716079786</v>
      </c>
      <c r="T1109" s="13"/>
    </row>
    <row r="1110" spans="2:20" x14ac:dyDescent="0.35">
      <c r="B1110" s="5" t="s">
        <v>39</v>
      </c>
      <c r="C1110" s="5">
        <v>1102</v>
      </c>
      <c r="D1110" s="5">
        <v>80</v>
      </c>
      <c r="E1110" s="9">
        <v>58.4</v>
      </c>
      <c r="F1110" s="13">
        <f t="shared" si="233"/>
        <v>-1.3888888888889086E-2</v>
      </c>
      <c r="G1110" s="13">
        <f t="shared" si="227"/>
        <v>16.222222222222221</v>
      </c>
      <c r="H1110" s="13">
        <f t="shared" si="222"/>
        <v>-3.6437500000000518</v>
      </c>
      <c r="I1110" s="18">
        <f t="shared" si="223"/>
        <v>98.437115103555556</v>
      </c>
      <c r="J1110">
        <v>51.47</v>
      </c>
      <c r="K1110">
        <f t="shared" si="224"/>
        <v>-3.6437500000000518</v>
      </c>
      <c r="L1110" s="18">
        <f t="shared" si="228"/>
        <v>146.26336510355551</v>
      </c>
      <c r="M1110" s="13">
        <f t="shared" si="229"/>
        <v>146.26336510355551</v>
      </c>
      <c r="N1110" s="13">
        <f t="shared" si="230"/>
        <v>-59.109722222223063</v>
      </c>
      <c r="O1110" s="13">
        <f t="shared" si="231"/>
        <v>-212.79500000000303</v>
      </c>
      <c r="P1110" s="13">
        <f t="shared" si="225"/>
        <v>2372.7168116799003</v>
      </c>
      <c r="Q1110">
        <f t="shared" si="234"/>
        <v>5.272704025955334E-2</v>
      </c>
      <c r="R1110" s="23">
        <f t="shared" si="226"/>
        <v>149.90711510355555</v>
      </c>
      <c r="S1110" s="13">
        <f t="shared" si="232"/>
        <v>2431.8265339021232</v>
      </c>
      <c r="T1110" s="13"/>
    </row>
    <row r="1111" spans="2:20" x14ac:dyDescent="0.35">
      <c r="B1111" s="5" t="s">
        <v>39</v>
      </c>
      <c r="C1111" s="5">
        <v>1103</v>
      </c>
      <c r="D1111" s="5">
        <v>81</v>
      </c>
      <c r="E1111" s="9">
        <v>58.8</v>
      </c>
      <c r="F1111" s="13">
        <f t="shared" si="233"/>
        <v>0.25000000000000061</v>
      </c>
      <c r="G1111" s="13">
        <f t="shared" si="227"/>
        <v>16.333333333333332</v>
      </c>
      <c r="H1111" s="13">
        <f t="shared" si="222"/>
        <v>65.587500000000162</v>
      </c>
      <c r="I1111" s="18">
        <f t="shared" si="223"/>
        <v>99.790186726999991</v>
      </c>
      <c r="J1111">
        <v>51.47</v>
      </c>
      <c r="K1111">
        <f t="shared" si="224"/>
        <v>65.587500000000162</v>
      </c>
      <c r="L1111" s="18">
        <f t="shared" si="228"/>
        <v>216.84768672700017</v>
      </c>
      <c r="M1111" s="13">
        <f t="shared" si="229"/>
        <v>216.84768672700017</v>
      </c>
      <c r="N1111" s="13">
        <f t="shared" si="230"/>
        <v>1071.2625000000025</v>
      </c>
      <c r="O1111" s="13">
        <f t="shared" si="231"/>
        <v>3856.5450000000087</v>
      </c>
      <c r="P1111" s="13">
        <f t="shared" si="225"/>
        <v>3541.8455498743356</v>
      </c>
      <c r="Q1111">
        <f t="shared" si="234"/>
        <v>7.9691524872172542E-2</v>
      </c>
      <c r="R1111" s="23">
        <f t="shared" si="226"/>
        <v>151.26018672700002</v>
      </c>
      <c r="S1111" s="13">
        <f t="shared" si="232"/>
        <v>2470.583049874333</v>
      </c>
      <c r="T1111" s="13"/>
    </row>
    <row r="1112" spans="2:20" x14ac:dyDescent="0.35">
      <c r="B1112" s="5" t="s">
        <v>39</v>
      </c>
      <c r="C1112" s="5">
        <v>1104</v>
      </c>
      <c r="D1112" s="5">
        <v>82</v>
      </c>
      <c r="E1112" s="9">
        <v>60.2</v>
      </c>
      <c r="F1112" s="13">
        <f t="shared" si="233"/>
        <v>0.4861111111111111</v>
      </c>
      <c r="G1112" s="13">
        <f t="shared" si="227"/>
        <v>16.722222222222221</v>
      </c>
      <c r="H1112" s="13">
        <f t="shared" si="222"/>
        <v>127.53125000000001</v>
      </c>
      <c r="I1112" s="18">
        <f t="shared" si="223"/>
        <v>104.59867078130556</v>
      </c>
      <c r="J1112">
        <v>51.47</v>
      </c>
      <c r="K1112">
        <f t="shared" si="224"/>
        <v>127.53125000000001</v>
      </c>
      <c r="L1112" s="18">
        <f t="shared" si="228"/>
        <v>283.59992078130557</v>
      </c>
      <c r="M1112" s="13">
        <f t="shared" si="229"/>
        <v>283.59992078130557</v>
      </c>
      <c r="N1112" s="13">
        <f t="shared" si="230"/>
        <v>2132.6059027777778</v>
      </c>
      <c r="O1112" s="13">
        <f t="shared" si="231"/>
        <v>7677.3812499999995</v>
      </c>
      <c r="P1112" s="13">
        <f t="shared" si="225"/>
        <v>4742.4208975096099</v>
      </c>
      <c r="Q1112">
        <f t="shared" si="234"/>
        <v>0.10802180933216333</v>
      </c>
      <c r="R1112" s="23">
        <f t="shared" si="226"/>
        <v>156.06867078130557</v>
      </c>
      <c r="S1112" s="13">
        <f t="shared" si="232"/>
        <v>2609.814994731832</v>
      </c>
      <c r="T1112" s="13"/>
    </row>
    <row r="1113" spans="2:20" x14ac:dyDescent="0.35">
      <c r="B1113" s="5" t="s">
        <v>39</v>
      </c>
      <c r="C1113" s="5">
        <v>1105</v>
      </c>
      <c r="D1113" s="5">
        <v>83</v>
      </c>
      <c r="E1113" s="9">
        <v>62.3</v>
      </c>
      <c r="F1113" s="13">
        <f t="shared" si="233"/>
        <v>0.51388888888888828</v>
      </c>
      <c r="G1113" s="13">
        <f t="shared" si="227"/>
        <v>17.305555555555557</v>
      </c>
      <c r="H1113" s="13">
        <f t="shared" si="222"/>
        <v>134.81874999999985</v>
      </c>
      <c r="I1113" s="18">
        <f t="shared" si="223"/>
        <v>112.02353586515976</v>
      </c>
      <c r="J1113">
        <v>51.47</v>
      </c>
      <c r="K1113">
        <f t="shared" si="224"/>
        <v>134.81874999999985</v>
      </c>
      <c r="L1113" s="18">
        <f t="shared" si="228"/>
        <v>298.31228586515959</v>
      </c>
      <c r="M1113" s="13">
        <f t="shared" si="229"/>
        <v>298.31228586515959</v>
      </c>
      <c r="N1113" s="13">
        <f t="shared" si="230"/>
        <v>2333.1133680555531</v>
      </c>
      <c r="O1113" s="13">
        <f t="shared" si="231"/>
        <v>8399.2081249999919</v>
      </c>
      <c r="P1113" s="13">
        <f t="shared" si="225"/>
        <v>5162.4598359442898</v>
      </c>
      <c r="Q1113">
        <f t="shared" si="234"/>
        <v>0.11902337955093779</v>
      </c>
      <c r="R1113" s="23">
        <f t="shared" si="226"/>
        <v>163.49353586515974</v>
      </c>
      <c r="S1113" s="13">
        <f t="shared" si="232"/>
        <v>2829.3464678887367</v>
      </c>
      <c r="T1113" s="13"/>
    </row>
    <row r="1114" spans="2:20" x14ac:dyDescent="0.35">
      <c r="B1114" s="5" t="s">
        <v>39</v>
      </c>
      <c r="C1114" s="5">
        <v>1106</v>
      </c>
      <c r="D1114" s="5">
        <v>84</v>
      </c>
      <c r="E1114" s="9">
        <v>63.9</v>
      </c>
      <c r="F1114" s="13">
        <f t="shared" si="233"/>
        <v>0.30555555555555597</v>
      </c>
      <c r="G1114" s="13">
        <f t="shared" si="227"/>
        <v>17.75</v>
      </c>
      <c r="H1114" s="13">
        <f t="shared" si="222"/>
        <v>80.162500000000122</v>
      </c>
      <c r="I1114" s="18">
        <f t="shared" si="223"/>
        <v>117.85144162893751</v>
      </c>
      <c r="J1114">
        <v>51.47</v>
      </c>
      <c r="K1114">
        <f t="shared" si="224"/>
        <v>80.162500000000122</v>
      </c>
      <c r="L1114" s="18">
        <f t="shared" si="228"/>
        <v>249.48394162893766</v>
      </c>
      <c r="M1114" s="13">
        <f t="shared" si="229"/>
        <v>249.48394162893766</v>
      </c>
      <c r="N1114" s="13">
        <f t="shared" si="230"/>
        <v>1422.8843750000021</v>
      </c>
      <c r="O1114" s="13">
        <f t="shared" si="231"/>
        <v>5122.3837500000081</v>
      </c>
      <c r="P1114" s="13">
        <f t="shared" si="225"/>
        <v>4428.3399639136433</v>
      </c>
      <c r="Q1114">
        <f t="shared" si="234"/>
        <v>0.10332793249131833</v>
      </c>
      <c r="R1114" s="23">
        <f t="shared" si="226"/>
        <v>169.32144162893752</v>
      </c>
      <c r="S1114" s="13">
        <f t="shared" si="232"/>
        <v>3005.4555889136409</v>
      </c>
      <c r="T1114" s="13"/>
    </row>
    <row r="1115" spans="2:20" x14ac:dyDescent="0.35">
      <c r="B1115" s="5" t="s">
        <v>39</v>
      </c>
      <c r="C1115" s="5">
        <v>1107</v>
      </c>
      <c r="D1115" s="5">
        <v>85</v>
      </c>
      <c r="E1115" s="9">
        <v>64.5</v>
      </c>
      <c r="F1115" s="13">
        <f t="shared" si="233"/>
        <v>6.9444444444445433E-2</v>
      </c>
      <c r="G1115" s="13">
        <f t="shared" si="227"/>
        <v>17.916666666666668</v>
      </c>
      <c r="H1115" s="13">
        <f t="shared" si="222"/>
        <v>18.218750000000259</v>
      </c>
      <c r="I1115" s="18">
        <f t="shared" si="223"/>
        <v>120.07500472343754</v>
      </c>
      <c r="J1115">
        <v>51.47</v>
      </c>
      <c r="K1115">
        <f t="shared" si="224"/>
        <v>18.218750000000259</v>
      </c>
      <c r="L1115" s="18">
        <f t="shared" si="228"/>
        <v>189.76375472343781</v>
      </c>
      <c r="M1115" s="13">
        <f t="shared" si="229"/>
        <v>189.76375472343781</v>
      </c>
      <c r="N1115" s="13">
        <f t="shared" si="230"/>
        <v>326.41927083333798</v>
      </c>
      <c r="O1115" s="13">
        <f t="shared" si="231"/>
        <v>1175.1093750000168</v>
      </c>
      <c r="P1115" s="13">
        <f t="shared" si="225"/>
        <v>3399.9339387949276</v>
      </c>
      <c r="Q1115">
        <f t="shared" si="234"/>
        <v>8.0276217999324676E-2</v>
      </c>
      <c r="R1115" s="23">
        <f t="shared" si="226"/>
        <v>171.54500472343756</v>
      </c>
      <c r="S1115" s="13">
        <f t="shared" si="232"/>
        <v>3073.5146679615896</v>
      </c>
      <c r="T1115" s="13"/>
    </row>
    <row r="1116" spans="2:20" x14ac:dyDescent="0.35">
      <c r="B1116" s="5" t="s">
        <v>39</v>
      </c>
      <c r="C1116" s="5">
        <v>1108</v>
      </c>
      <c r="D1116" s="5">
        <v>86</v>
      </c>
      <c r="E1116" s="9">
        <v>64.400000000000006</v>
      </c>
      <c r="F1116" s="13">
        <f t="shared" si="233"/>
        <v>-0.1388888888888889</v>
      </c>
      <c r="G1116" s="13">
        <f t="shared" si="227"/>
        <v>17.888888888888889</v>
      </c>
      <c r="H1116" s="13">
        <f t="shared" si="222"/>
        <v>-36.437500000000007</v>
      </c>
      <c r="I1116" s="18">
        <f t="shared" si="223"/>
        <v>119.70296775188891</v>
      </c>
      <c r="J1116">
        <v>51.47</v>
      </c>
      <c r="K1116">
        <f t="shared" si="224"/>
        <v>-36.437500000000007</v>
      </c>
      <c r="L1116" s="18">
        <f t="shared" si="228"/>
        <v>134.7354677518889</v>
      </c>
      <c r="M1116" s="13">
        <f t="shared" si="229"/>
        <v>134.7354677518889</v>
      </c>
      <c r="N1116" s="13">
        <f t="shared" si="230"/>
        <v>-651.82638888888903</v>
      </c>
      <c r="O1116" s="13">
        <f t="shared" si="231"/>
        <v>-2346.5750000000003</v>
      </c>
      <c r="P1116" s="13">
        <f t="shared" si="225"/>
        <v>2410.2678120060127</v>
      </c>
      <c r="Q1116">
        <f t="shared" si="234"/>
        <v>5.7578619953476969E-2</v>
      </c>
      <c r="R1116" s="23">
        <f t="shared" si="226"/>
        <v>171.1729677518889</v>
      </c>
      <c r="S1116" s="13">
        <f t="shared" si="232"/>
        <v>3062.0942008949019</v>
      </c>
      <c r="T1116" s="13"/>
    </row>
    <row r="1117" spans="2:20" x14ac:dyDescent="0.35">
      <c r="B1117" s="5" t="s">
        <v>39</v>
      </c>
      <c r="C1117" s="5">
        <v>1109</v>
      </c>
      <c r="D1117" s="5">
        <v>87</v>
      </c>
      <c r="E1117" s="9">
        <v>63.5</v>
      </c>
      <c r="F1117" s="13">
        <f t="shared" si="233"/>
        <v>-0.33333333333333409</v>
      </c>
      <c r="G1117" s="13">
        <f t="shared" si="227"/>
        <v>17.638888888888889</v>
      </c>
      <c r="H1117" s="13">
        <f t="shared" si="222"/>
        <v>-87.450000000000202</v>
      </c>
      <c r="I1117" s="18">
        <f t="shared" si="223"/>
        <v>116.3806112123264</v>
      </c>
      <c r="J1117">
        <v>51.47</v>
      </c>
      <c r="K1117">
        <f t="shared" si="224"/>
        <v>-87.450000000000202</v>
      </c>
      <c r="L1117" s="18">
        <f t="shared" si="228"/>
        <v>80.400611212326183</v>
      </c>
      <c r="M1117" s="13">
        <f t="shared" si="229"/>
        <v>80.400611212326183</v>
      </c>
      <c r="N1117" s="13">
        <f t="shared" si="230"/>
        <v>-1542.5208333333369</v>
      </c>
      <c r="O1117" s="13">
        <f t="shared" si="231"/>
        <v>-5553.0750000000126</v>
      </c>
      <c r="P1117" s="13">
        <f t="shared" si="225"/>
        <v>1418.1774477729757</v>
      </c>
      <c r="Q1117">
        <f t="shared" si="234"/>
        <v>3.4272621654513578E-2</v>
      </c>
      <c r="R1117" s="23">
        <f t="shared" si="226"/>
        <v>167.85061121232638</v>
      </c>
      <c r="S1117" s="13">
        <f t="shared" si="232"/>
        <v>2960.6982811063126</v>
      </c>
      <c r="T1117" s="13"/>
    </row>
    <row r="1118" spans="2:20" x14ac:dyDescent="0.35">
      <c r="B1118" s="5" t="s">
        <v>39</v>
      </c>
      <c r="C1118" s="5">
        <v>1110</v>
      </c>
      <c r="D1118" s="5">
        <v>88</v>
      </c>
      <c r="E1118" s="9">
        <v>62</v>
      </c>
      <c r="F1118" s="13">
        <f t="shared" si="233"/>
        <v>-0.31944444444444403</v>
      </c>
      <c r="G1118" s="13">
        <f t="shared" si="227"/>
        <v>17.222222222222221</v>
      </c>
      <c r="H1118" s="13">
        <f t="shared" si="222"/>
        <v>-83.806249999999892</v>
      </c>
      <c r="I1118" s="18">
        <f t="shared" si="223"/>
        <v>110.94725513055556</v>
      </c>
      <c r="J1118">
        <v>51.47</v>
      </c>
      <c r="K1118">
        <f t="shared" si="224"/>
        <v>-83.806249999999892</v>
      </c>
      <c r="L1118" s="18">
        <f t="shared" si="228"/>
        <v>78.611005130555668</v>
      </c>
      <c r="M1118" s="13">
        <f t="shared" si="229"/>
        <v>78.611005130555668</v>
      </c>
      <c r="N1118" s="13">
        <f t="shared" si="230"/>
        <v>-1443.3298611111093</v>
      </c>
      <c r="O1118" s="13">
        <f t="shared" si="231"/>
        <v>-5195.9874999999929</v>
      </c>
      <c r="P1118" s="13">
        <f t="shared" si="225"/>
        <v>1353.8561994706808</v>
      </c>
      <c r="Q1118">
        <f t="shared" si="234"/>
        <v>3.3094262653727752E-2</v>
      </c>
      <c r="R1118" s="23">
        <f t="shared" si="226"/>
        <v>162.41725513055556</v>
      </c>
      <c r="S1118" s="13">
        <f t="shared" si="232"/>
        <v>2797.1860605817901</v>
      </c>
      <c r="T1118" s="13"/>
    </row>
    <row r="1119" spans="2:20" x14ac:dyDescent="0.35">
      <c r="B1119" s="5" t="s">
        <v>39</v>
      </c>
      <c r="C1119" s="5">
        <v>1111</v>
      </c>
      <c r="D1119" s="5">
        <v>89</v>
      </c>
      <c r="E1119" s="9">
        <v>61.2</v>
      </c>
      <c r="F1119" s="13">
        <f t="shared" si="233"/>
        <v>-9.7222222222222612E-2</v>
      </c>
      <c r="G1119" s="13">
        <f t="shared" si="227"/>
        <v>17</v>
      </c>
      <c r="H1119" s="13">
        <f t="shared" si="222"/>
        <v>-25.506250000000104</v>
      </c>
      <c r="I1119" s="18">
        <f t="shared" si="223"/>
        <v>108.10257212700002</v>
      </c>
      <c r="J1119">
        <v>51.47</v>
      </c>
      <c r="K1119">
        <f t="shared" si="224"/>
        <v>-25.506250000000104</v>
      </c>
      <c r="L1119" s="18">
        <f t="shared" si="228"/>
        <v>134.06632212699989</v>
      </c>
      <c r="M1119" s="13">
        <f t="shared" si="229"/>
        <v>134.06632212699989</v>
      </c>
      <c r="N1119" s="13">
        <f t="shared" si="230"/>
        <v>-433.60625000000175</v>
      </c>
      <c r="O1119" s="13">
        <f t="shared" si="231"/>
        <v>-1560.9825000000062</v>
      </c>
      <c r="P1119" s="13">
        <f t="shared" si="225"/>
        <v>2279.127476158998</v>
      </c>
      <c r="Q1119">
        <f t="shared" si="234"/>
        <v>5.634509593837523E-2</v>
      </c>
      <c r="R1119" s="23">
        <f t="shared" si="226"/>
        <v>159.572572127</v>
      </c>
      <c r="S1119" s="13">
        <f t="shared" si="232"/>
        <v>2712.7337261589996</v>
      </c>
      <c r="T1119" s="13"/>
    </row>
    <row r="1120" spans="2:20" x14ac:dyDescent="0.35">
      <c r="B1120" s="5" t="s">
        <v>39</v>
      </c>
      <c r="C1120" s="5">
        <v>1112</v>
      </c>
      <c r="D1120" s="5">
        <v>90</v>
      </c>
      <c r="E1120" s="9">
        <v>61.3</v>
      </c>
      <c r="F1120" s="13">
        <f t="shared" si="233"/>
        <v>0.19444444444444425</v>
      </c>
      <c r="G1120" s="13">
        <f t="shared" si="227"/>
        <v>17.027777777777779</v>
      </c>
      <c r="H1120" s="13">
        <f t="shared" si="222"/>
        <v>51.012499999999953</v>
      </c>
      <c r="I1120" s="18">
        <f t="shared" si="223"/>
        <v>108.45613713099307</v>
      </c>
      <c r="J1120">
        <v>51.47</v>
      </c>
      <c r="K1120">
        <f t="shared" si="224"/>
        <v>51.012499999999953</v>
      </c>
      <c r="L1120" s="18">
        <f t="shared" si="228"/>
        <v>210.93863713099304</v>
      </c>
      <c r="M1120" s="13">
        <f t="shared" si="229"/>
        <v>210.93863713099304</v>
      </c>
      <c r="N1120" s="13">
        <f t="shared" si="230"/>
        <v>868.62951388888814</v>
      </c>
      <c r="O1120" s="13">
        <f t="shared" si="231"/>
        <v>3127.0662499999971</v>
      </c>
      <c r="P1120" s="13">
        <f t="shared" si="225"/>
        <v>3591.8162378138541</v>
      </c>
      <c r="Q1120">
        <f t="shared" si="234"/>
        <v>8.9795405945346352E-2</v>
      </c>
      <c r="R1120" s="23">
        <f t="shared" si="226"/>
        <v>159.92613713099308</v>
      </c>
      <c r="S1120" s="13">
        <f t="shared" si="232"/>
        <v>2723.1867239249659</v>
      </c>
      <c r="T1120" s="13"/>
    </row>
    <row r="1121" spans="2:20" x14ac:dyDescent="0.35">
      <c r="B1121" s="5" t="s">
        <v>39</v>
      </c>
      <c r="C1121" s="5">
        <v>1113</v>
      </c>
      <c r="D1121" s="5">
        <v>91</v>
      </c>
      <c r="E1121" s="9">
        <v>62.6</v>
      </c>
      <c r="F1121" s="13">
        <f t="shared" si="233"/>
        <v>0.55555555555555558</v>
      </c>
      <c r="G1121" s="13">
        <f t="shared" si="227"/>
        <v>17.388888888888889</v>
      </c>
      <c r="H1121" s="13">
        <f t="shared" si="222"/>
        <v>145.75000000000003</v>
      </c>
      <c r="I1121" s="18">
        <f t="shared" si="223"/>
        <v>113.10501184063892</v>
      </c>
      <c r="J1121">
        <v>51.47</v>
      </c>
      <c r="K1121">
        <f t="shared" si="224"/>
        <v>145.75000000000003</v>
      </c>
      <c r="L1121" s="18">
        <f t="shared" si="228"/>
        <v>310.32501184063892</v>
      </c>
      <c r="M1121" s="13">
        <f t="shared" si="229"/>
        <v>310.32501184063892</v>
      </c>
      <c r="N1121" s="13">
        <f t="shared" si="230"/>
        <v>2534.4305555555561</v>
      </c>
      <c r="O1121" s="13">
        <f t="shared" si="231"/>
        <v>9123.9500000000025</v>
      </c>
      <c r="P1121" s="13">
        <f t="shared" si="225"/>
        <v>5396.2071503399993</v>
      </c>
      <c r="Q1121">
        <f t="shared" si="234"/>
        <v>0.13640412518914999</v>
      </c>
      <c r="R1121" s="23">
        <f t="shared" si="226"/>
        <v>164.57501184063889</v>
      </c>
      <c r="S1121" s="13">
        <f t="shared" si="232"/>
        <v>2861.7765947844432</v>
      </c>
      <c r="T1121" s="13"/>
    </row>
    <row r="1122" spans="2:20" x14ac:dyDescent="0.35">
      <c r="B1122" s="5" t="s">
        <v>39</v>
      </c>
      <c r="C1122" s="5">
        <v>1114</v>
      </c>
      <c r="D1122" s="5">
        <v>92</v>
      </c>
      <c r="E1122" s="9">
        <v>65.3</v>
      </c>
      <c r="F1122" s="13">
        <f t="shared" si="233"/>
        <v>0.74999999999999978</v>
      </c>
      <c r="G1122" s="13">
        <f t="shared" si="227"/>
        <v>18.138888888888889</v>
      </c>
      <c r="H1122" s="13">
        <f t="shared" si="222"/>
        <v>196.76249999999996</v>
      </c>
      <c r="I1122" s="18">
        <f t="shared" si="223"/>
        <v>123.07208145932641</v>
      </c>
      <c r="J1122">
        <v>51.47</v>
      </c>
      <c r="K1122">
        <f t="shared" si="224"/>
        <v>196.76249999999996</v>
      </c>
      <c r="L1122" s="18">
        <f t="shared" si="228"/>
        <v>371.30458145932641</v>
      </c>
      <c r="M1122" s="13">
        <f t="shared" si="229"/>
        <v>371.30458145932641</v>
      </c>
      <c r="N1122" s="13">
        <f t="shared" si="230"/>
        <v>3569.0531249999995</v>
      </c>
      <c r="O1122" s="13">
        <f t="shared" si="231"/>
        <v>12848.591249999998</v>
      </c>
      <c r="P1122" s="13">
        <f t="shared" si="225"/>
        <v>6735.0525470261155</v>
      </c>
      <c r="Q1122">
        <f t="shared" si="234"/>
        <v>0.17211800953511183</v>
      </c>
      <c r="R1122" s="23">
        <f t="shared" si="226"/>
        <v>174.54208145932645</v>
      </c>
      <c r="S1122" s="13">
        <f t="shared" si="232"/>
        <v>3165.999422026116</v>
      </c>
      <c r="T1122" s="13"/>
    </row>
    <row r="1123" spans="2:20" x14ac:dyDescent="0.35">
      <c r="B1123" s="5" t="s">
        <v>39</v>
      </c>
      <c r="C1123" s="5">
        <v>1115</v>
      </c>
      <c r="D1123" s="5">
        <v>93</v>
      </c>
      <c r="E1123" s="9">
        <v>68</v>
      </c>
      <c r="F1123" s="13">
        <f t="shared" si="233"/>
        <v>0.56944444444444564</v>
      </c>
      <c r="G1123" s="13">
        <f t="shared" si="227"/>
        <v>18.888888888888889</v>
      </c>
      <c r="H1123" s="13">
        <f t="shared" si="222"/>
        <v>149.39375000000032</v>
      </c>
      <c r="I1123" s="18">
        <f t="shared" si="223"/>
        <v>133.45996558888891</v>
      </c>
      <c r="J1123">
        <v>51.47</v>
      </c>
      <c r="K1123">
        <f t="shared" si="224"/>
        <v>149.39375000000032</v>
      </c>
      <c r="L1123" s="18">
        <f t="shared" si="228"/>
        <v>334.32371558888923</v>
      </c>
      <c r="M1123" s="13">
        <f t="shared" si="229"/>
        <v>334.32371558888923</v>
      </c>
      <c r="N1123" s="13">
        <f t="shared" si="230"/>
        <v>2821.8819444444507</v>
      </c>
      <c r="O1123" s="13">
        <f t="shared" si="231"/>
        <v>10158.775000000021</v>
      </c>
      <c r="P1123" s="13">
        <f t="shared" si="225"/>
        <v>6315.0035166790185</v>
      </c>
      <c r="Q1123">
        <f t="shared" si="234"/>
        <v>0.16313759084754131</v>
      </c>
      <c r="R1123" s="23">
        <f t="shared" si="226"/>
        <v>184.9299655888889</v>
      </c>
      <c r="S1123" s="13">
        <f t="shared" si="232"/>
        <v>3493.1215722345678</v>
      </c>
      <c r="T1123" s="13"/>
    </row>
    <row r="1124" spans="2:20" x14ac:dyDescent="0.35">
      <c r="B1124" s="5" t="s">
        <v>39</v>
      </c>
      <c r="C1124" s="5">
        <v>1116</v>
      </c>
      <c r="D1124" s="5">
        <v>94</v>
      </c>
      <c r="E1124" s="9">
        <v>69.400000000000006</v>
      </c>
      <c r="F1124" s="13">
        <f t="shared" si="233"/>
        <v>0.23611111111111149</v>
      </c>
      <c r="G1124" s="13">
        <f t="shared" si="227"/>
        <v>19.277777777777779</v>
      </c>
      <c r="H1124" s="13">
        <f t="shared" si="222"/>
        <v>61.943750000000108</v>
      </c>
      <c r="I1124" s="18">
        <f t="shared" si="223"/>
        <v>139.01194633730557</v>
      </c>
      <c r="J1124">
        <v>51.47</v>
      </c>
      <c r="K1124">
        <f t="shared" si="224"/>
        <v>61.943750000000108</v>
      </c>
      <c r="L1124" s="18">
        <f t="shared" si="228"/>
        <v>252.42569633730568</v>
      </c>
      <c r="M1124" s="13">
        <f t="shared" si="229"/>
        <v>252.42569633730568</v>
      </c>
      <c r="N1124" s="13">
        <f t="shared" si="230"/>
        <v>1194.1378472222243</v>
      </c>
      <c r="O1124" s="13">
        <f t="shared" si="231"/>
        <v>4298.896250000008</v>
      </c>
      <c r="P1124" s="13">
        <f t="shared" si="225"/>
        <v>4866.2064793913933</v>
      </c>
      <c r="Q1124">
        <f t="shared" si="234"/>
        <v>0.1270620580729975</v>
      </c>
      <c r="R1124" s="23">
        <f t="shared" si="226"/>
        <v>190.48194633730557</v>
      </c>
      <c r="S1124" s="13">
        <f t="shared" si="232"/>
        <v>3672.0686321691692</v>
      </c>
      <c r="T1124" s="13"/>
    </row>
    <row r="1125" spans="2:20" x14ac:dyDescent="0.35">
      <c r="B1125" s="5" t="s">
        <v>39</v>
      </c>
      <c r="C1125" s="5">
        <v>1117</v>
      </c>
      <c r="D1125" s="5">
        <v>95</v>
      </c>
      <c r="E1125" s="9">
        <v>69.7</v>
      </c>
      <c r="F1125" s="13">
        <f t="shared" si="233"/>
        <v>-1.3888888888890073E-2</v>
      </c>
      <c r="G1125" s="13">
        <f t="shared" si="227"/>
        <v>19.361111111111111</v>
      </c>
      <c r="H1125" s="13">
        <f t="shared" si="222"/>
        <v>-3.6437500000003111</v>
      </c>
      <c r="I1125" s="18">
        <f t="shared" si="223"/>
        <v>140.21637634682639</v>
      </c>
      <c r="J1125">
        <v>51.47</v>
      </c>
      <c r="K1125">
        <f t="shared" si="224"/>
        <v>-3.6437500000003111</v>
      </c>
      <c r="L1125" s="18">
        <f t="shared" si="228"/>
        <v>188.04262634682607</v>
      </c>
      <c r="M1125" s="13">
        <f t="shared" si="229"/>
        <v>188.04262634682607</v>
      </c>
      <c r="N1125" s="13">
        <f t="shared" si="230"/>
        <v>-70.547048611117134</v>
      </c>
      <c r="O1125" s="13">
        <f t="shared" si="231"/>
        <v>-253.96937500002167</v>
      </c>
      <c r="P1125" s="13">
        <f t="shared" si="225"/>
        <v>3640.714182326049</v>
      </c>
      <c r="Q1125">
        <f t="shared" si="234"/>
        <v>9.6074402033604067E-2</v>
      </c>
      <c r="R1125" s="23">
        <f t="shared" si="226"/>
        <v>191.68637634682639</v>
      </c>
      <c r="S1125" s="13">
        <f t="shared" si="232"/>
        <v>3711.2612309371661</v>
      </c>
      <c r="T1125" s="13"/>
    </row>
    <row r="1126" spans="2:20" x14ac:dyDescent="0.35">
      <c r="B1126" s="5" t="s">
        <v>39</v>
      </c>
      <c r="C1126" s="5">
        <v>1118</v>
      </c>
      <c r="D1126" s="5">
        <v>96</v>
      </c>
      <c r="E1126" s="9">
        <v>69.3</v>
      </c>
      <c r="F1126" s="13">
        <f t="shared" si="233"/>
        <v>-0.2222222222222234</v>
      </c>
      <c r="G1126" s="13">
        <f t="shared" si="227"/>
        <v>19.25</v>
      </c>
      <c r="H1126" s="13">
        <f t="shared" si="222"/>
        <v>-58.300000000000317</v>
      </c>
      <c r="I1126" s="18">
        <f t="shared" si="223"/>
        <v>138.61162416543752</v>
      </c>
      <c r="J1126">
        <v>51.47</v>
      </c>
      <c r="K1126">
        <f t="shared" si="224"/>
        <v>-58.300000000000317</v>
      </c>
      <c r="L1126" s="18">
        <f t="shared" si="228"/>
        <v>131.78162416543719</v>
      </c>
      <c r="M1126" s="13">
        <f t="shared" si="229"/>
        <v>131.78162416543719</v>
      </c>
      <c r="N1126" s="13">
        <f t="shared" si="230"/>
        <v>-1122.275000000006</v>
      </c>
      <c r="O1126" s="13">
        <f t="shared" si="231"/>
        <v>-4040.1900000000214</v>
      </c>
      <c r="P1126" s="13">
        <f t="shared" si="225"/>
        <v>2536.796265184666</v>
      </c>
      <c r="Q1126">
        <f t="shared" si="234"/>
        <v>6.7647900404924424E-2</v>
      </c>
      <c r="R1126" s="23">
        <f t="shared" si="226"/>
        <v>190.08162416543752</v>
      </c>
      <c r="S1126" s="13">
        <f t="shared" si="232"/>
        <v>3659.071265184672</v>
      </c>
      <c r="T1126" s="13"/>
    </row>
    <row r="1127" spans="2:20" x14ac:dyDescent="0.35">
      <c r="B1127" s="5" t="s">
        <v>39</v>
      </c>
      <c r="C1127" s="5">
        <v>1119</v>
      </c>
      <c r="D1127" s="5">
        <v>97</v>
      </c>
      <c r="E1127" s="9">
        <v>68.099999999999994</v>
      </c>
      <c r="F1127" s="13">
        <f t="shared" si="233"/>
        <v>-0.33333333333333215</v>
      </c>
      <c r="G1127" s="13">
        <f t="shared" si="227"/>
        <v>18.916666666666668</v>
      </c>
      <c r="H1127" s="13">
        <f t="shared" si="222"/>
        <v>-87.44999999999969</v>
      </c>
      <c r="I1127" s="18">
        <f t="shared" si="223"/>
        <v>133.85278352393755</v>
      </c>
      <c r="J1127">
        <v>51.47</v>
      </c>
      <c r="K1127">
        <f t="shared" si="224"/>
        <v>-87.44999999999969</v>
      </c>
      <c r="L1127" s="18">
        <f t="shared" si="228"/>
        <v>97.872783523937855</v>
      </c>
      <c r="M1127" s="13">
        <f t="shared" si="229"/>
        <v>97.872783523937855</v>
      </c>
      <c r="N1127" s="13">
        <f t="shared" si="230"/>
        <v>-1654.2624999999941</v>
      </c>
      <c r="O1127" s="13">
        <f t="shared" si="231"/>
        <v>-5955.3449999999793</v>
      </c>
      <c r="P1127" s="13">
        <f t="shared" si="225"/>
        <v>1851.4268216611579</v>
      </c>
      <c r="Q1127">
        <f t="shared" si="234"/>
        <v>4.9885667139203414E-2</v>
      </c>
      <c r="R1127" s="23">
        <f t="shared" si="226"/>
        <v>185.32278352393755</v>
      </c>
      <c r="S1127" s="13">
        <f t="shared" si="232"/>
        <v>3505.689321661152</v>
      </c>
      <c r="T1127" s="13"/>
    </row>
    <row r="1128" spans="2:20" x14ac:dyDescent="0.35">
      <c r="B1128" s="5" t="s">
        <v>39</v>
      </c>
      <c r="C1128" s="5">
        <v>1120</v>
      </c>
      <c r="D1128" s="5">
        <v>98</v>
      </c>
      <c r="E1128" s="9">
        <v>66.900000000000006</v>
      </c>
      <c r="F1128" s="13">
        <f t="shared" si="233"/>
        <v>-0.26388888888888767</v>
      </c>
      <c r="G1128" s="13">
        <f t="shared" si="227"/>
        <v>18.583333333333332</v>
      </c>
      <c r="H1128" s="13">
        <f t="shared" si="222"/>
        <v>-69.23124999999969</v>
      </c>
      <c r="I1128" s="18">
        <f t="shared" si="223"/>
        <v>129.1770667364375</v>
      </c>
      <c r="J1128">
        <v>51.47</v>
      </c>
      <c r="K1128">
        <f t="shared" si="224"/>
        <v>-69.23124999999969</v>
      </c>
      <c r="L1128" s="18">
        <f t="shared" si="228"/>
        <v>111.4158167364378</v>
      </c>
      <c r="M1128" s="13">
        <f t="shared" si="229"/>
        <v>111.4158167364378</v>
      </c>
      <c r="N1128" s="13">
        <f t="shared" si="230"/>
        <v>-1286.5473958333275</v>
      </c>
      <c r="O1128" s="13">
        <f t="shared" si="231"/>
        <v>-4631.5706249999794</v>
      </c>
      <c r="P1128" s="13">
        <f t="shared" si="225"/>
        <v>2070.4772610188024</v>
      </c>
      <c r="Q1128">
        <f t="shared" si="234"/>
        <v>5.6362992105511843E-2</v>
      </c>
      <c r="R1128" s="23">
        <f t="shared" si="226"/>
        <v>180.64706673643749</v>
      </c>
      <c r="S1128" s="13">
        <f t="shared" si="232"/>
        <v>3357.0246568521297</v>
      </c>
      <c r="T1128" s="13"/>
    </row>
    <row r="1129" spans="2:20" x14ac:dyDescent="0.35">
      <c r="B1129" s="5" t="s">
        <v>39</v>
      </c>
      <c r="C1129" s="5">
        <v>1121</v>
      </c>
      <c r="D1129" s="5">
        <v>99</v>
      </c>
      <c r="E1129" s="9">
        <v>66.2</v>
      </c>
      <c r="F1129" s="13">
        <f t="shared" si="233"/>
        <v>-0.16666666666666705</v>
      </c>
      <c r="G1129" s="13">
        <f t="shared" si="227"/>
        <v>18.388888888888889</v>
      </c>
      <c r="H1129" s="13">
        <f t="shared" si="222"/>
        <v>-43.725000000000101</v>
      </c>
      <c r="I1129" s="18">
        <f t="shared" si="223"/>
        <v>126.48795233463892</v>
      </c>
      <c r="J1129">
        <v>51.47</v>
      </c>
      <c r="K1129">
        <f t="shared" si="224"/>
        <v>-43.725000000000101</v>
      </c>
      <c r="L1129" s="18">
        <f t="shared" si="228"/>
        <v>134.23295233463881</v>
      </c>
      <c r="M1129" s="13">
        <f t="shared" si="229"/>
        <v>134.23295233463881</v>
      </c>
      <c r="N1129" s="13">
        <f t="shared" si="230"/>
        <v>-804.05416666666849</v>
      </c>
      <c r="O1129" s="13">
        <f t="shared" si="231"/>
        <v>-2894.5950000000066</v>
      </c>
      <c r="P1129" s="13">
        <f t="shared" si="225"/>
        <v>2468.3948457091915</v>
      </c>
      <c r="Q1129">
        <f t="shared" si="234"/>
        <v>6.7880858257002769E-2</v>
      </c>
      <c r="R1129" s="23">
        <f t="shared" si="226"/>
        <v>177.95795233463892</v>
      </c>
      <c r="S1129" s="13">
        <f t="shared" si="232"/>
        <v>3272.4490123758601</v>
      </c>
      <c r="T1129" s="13"/>
    </row>
    <row r="1130" spans="2:20" x14ac:dyDescent="0.35">
      <c r="B1130" s="5" t="s">
        <v>39</v>
      </c>
      <c r="C1130" s="5">
        <v>1122</v>
      </c>
      <c r="D1130" s="5">
        <v>100</v>
      </c>
      <c r="E1130" s="9">
        <v>65.7</v>
      </c>
      <c r="F1130" s="13">
        <f t="shared" si="233"/>
        <v>-0.18055555555555516</v>
      </c>
      <c r="G1130" s="13">
        <f t="shared" si="227"/>
        <v>18.25</v>
      </c>
      <c r="H1130" s="13">
        <f t="shared" si="222"/>
        <v>-47.368749999999899</v>
      </c>
      <c r="I1130" s="18">
        <f t="shared" si="223"/>
        <v>124.58447380293751</v>
      </c>
      <c r="J1130">
        <v>51.47</v>
      </c>
      <c r="K1130">
        <f t="shared" si="224"/>
        <v>-47.368749999999899</v>
      </c>
      <c r="L1130" s="18">
        <f t="shared" si="228"/>
        <v>128.68572380293762</v>
      </c>
      <c r="M1130" s="13">
        <f t="shared" si="229"/>
        <v>128.68572380293762</v>
      </c>
      <c r="N1130" s="13">
        <f t="shared" si="230"/>
        <v>-864.47968749999814</v>
      </c>
      <c r="O1130" s="13">
        <f t="shared" si="231"/>
        <v>-3112.1268749999936</v>
      </c>
      <c r="P1130" s="13">
        <f t="shared" si="225"/>
        <v>2348.5144594036115</v>
      </c>
      <c r="Q1130">
        <f t="shared" si="234"/>
        <v>6.5236512761211438E-2</v>
      </c>
      <c r="R1130" s="23">
        <f t="shared" si="226"/>
        <v>176.05447380293751</v>
      </c>
      <c r="S1130" s="13">
        <f t="shared" si="232"/>
        <v>3212.9941469036094</v>
      </c>
      <c r="T1130" s="13"/>
    </row>
    <row r="1131" spans="2:20" x14ac:dyDescent="0.35">
      <c r="B1131" s="5" t="s">
        <v>39</v>
      </c>
      <c r="C1131" s="5">
        <v>1123</v>
      </c>
      <c r="D1131" s="5">
        <v>101</v>
      </c>
      <c r="E1131" s="9">
        <v>64.900000000000006</v>
      </c>
      <c r="F1131" s="13">
        <f t="shared" si="233"/>
        <v>-0.34722222222222221</v>
      </c>
      <c r="G1131" s="13">
        <f t="shared" si="227"/>
        <v>18.027777777777779</v>
      </c>
      <c r="H1131" s="13">
        <f t="shared" si="222"/>
        <v>-91.09375</v>
      </c>
      <c r="I1131" s="18">
        <f t="shared" si="223"/>
        <v>121.56892509949307</v>
      </c>
      <c r="J1131">
        <v>51.47</v>
      </c>
      <c r="K1131">
        <f t="shared" si="224"/>
        <v>-91.09375</v>
      </c>
      <c r="L1131" s="18">
        <f t="shared" si="228"/>
        <v>81.945175099493071</v>
      </c>
      <c r="M1131" s="13">
        <f t="shared" si="229"/>
        <v>81.945175099493071</v>
      </c>
      <c r="N1131" s="13">
        <f t="shared" si="230"/>
        <v>-1642.2178819444446</v>
      </c>
      <c r="O1131" s="13">
        <f t="shared" si="231"/>
        <v>-5911.9843750000009</v>
      </c>
      <c r="P1131" s="13">
        <f t="shared" si="225"/>
        <v>1477.2894066547501</v>
      </c>
      <c r="Q1131">
        <f t="shared" si="234"/>
        <v>4.1446175020036044E-2</v>
      </c>
      <c r="R1131" s="23">
        <f t="shared" si="226"/>
        <v>173.03892509949307</v>
      </c>
      <c r="S1131" s="13">
        <f t="shared" si="232"/>
        <v>3119.5072885991949</v>
      </c>
      <c r="T1131" s="13"/>
    </row>
    <row r="1132" spans="2:20" x14ac:dyDescent="0.35">
      <c r="B1132" s="5" t="s">
        <v>39</v>
      </c>
      <c r="C1132" s="5">
        <v>1124</v>
      </c>
      <c r="D1132" s="5">
        <v>102</v>
      </c>
      <c r="E1132" s="9">
        <v>63.2</v>
      </c>
      <c r="F1132" s="13">
        <f t="shared" si="233"/>
        <v>-0.63888888888889006</v>
      </c>
      <c r="G1132" s="13">
        <f t="shared" si="227"/>
        <v>17.555555555555557</v>
      </c>
      <c r="H1132" s="13">
        <f t="shared" si="222"/>
        <v>-167.61250000000032</v>
      </c>
      <c r="I1132" s="18">
        <f t="shared" si="223"/>
        <v>115.28354951422226</v>
      </c>
      <c r="J1132">
        <v>51.47</v>
      </c>
      <c r="K1132">
        <f t="shared" si="224"/>
        <v>-167.61250000000032</v>
      </c>
      <c r="L1132" s="18">
        <f t="shared" si="228"/>
        <v>-0.85895048577808097</v>
      </c>
      <c r="M1132" s="13">
        <f t="shared" si="229"/>
        <v>-0.85895048577808097</v>
      </c>
      <c r="N1132" s="13">
        <f t="shared" si="230"/>
        <v>-2942.5305555555615</v>
      </c>
      <c r="O1132" s="13">
        <f t="shared" si="231"/>
        <v>-10593.110000000022</v>
      </c>
      <c r="P1132" s="13">
        <f t="shared" si="225"/>
        <v>-15.079352972548534</v>
      </c>
      <c r="Q1132">
        <f t="shared" si="234"/>
        <v>-4.2724833422220848E-4</v>
      </c>
      <c r="R1132" s="23">
        <f t="shared" si="226"/>
        <v>166.75354951422224</v>
      </c>
      <c r="S1132" s="13">
        <f t="shared" si="232"/>
        <v>2927.4512025830131</v>
      </c>
      <c r="T1132" s="13"/>
    </row>
    <row r="1133" spans="2:20" x14ac:dyDescent="0.35">
      <c r="B1133" s="5" t="s">
        <v>39</v>
      </c>
      <c r="C1133" s="5">
        <v>1125</v>
      </c>
      <c r="D1133" s="5">
        <v>103</v>
      </c>
      <c r="E1133" s="9">
        <v>60.3</v>
      </c>
      <c r="F1133" s="13">
        <f t="shared" si="233"/>
        <v>-1.0277777777777786</v>
      </c>
      <c r="G1133" s="13">
        <f t="shared" si="227"/>
        <v>16.75</v>
      </c>
      <c r="H1133" s="13">
        <f t="shared" si="222"/>
        <v>-269.63750000000022</v>
      </c>
      <c r="I1133" s="18">
        <f t="shared" si="223"/>
        <v>104.94646329543751</v>
      </c>
      <c r="J1133">
        <v>51.47</v>
      </c>
      <c r="K1133">
        <f t="shared" si="224"/>
        <v>-269.63750000000022</v>
      </c>
      <c r="L1133" s="18">
        <f t="shared" si="228"/>
        <v>-113.22103670456272</v>
      </c>
      <c r="M1133" s="13">
        <f t="shared" si="229"/>
        <v>-113.22103670456272</v>
      </c>
      <c r="N1133" s="13">
        <f t="shared" si="230"/>
        <v>-4516.428125000004</v>
      </c>
      <c r="O1133" s="13">
        <f t="shared" si="231"/>
        <v>-16259.141250000013</v>
      </c>
      <c r="P1133" s="13">
        <f t="shared" si="225"/>
        <v>-1896.4523648014256</v>
      </c>
      <c r="Q1133">
        <f t="shared" si="234"/>
        <v>-5.425960932626301E-2</v>
      </c>
      <c r="R1133" s="23">
        <f t="shared" si="226"/>
        <v>156.4164632954375</v>
      </c>
      <c r="S1133" s="13">
        <f t="shared" si="232"/>
        <v>2619.9757601985784</v>
      </c>
      <c r="T1133" s="13"/>
    </row>
    <row r="1134" spans="2:20" x14ac:dyDescent="0.35">
      <c r="B1134" s="5" t="s">
        <v>39</v>
      </c>
      <c r="C1134" s="5">
        <v>1126</v>
      </c>
      <c r="D1134" s="5">
        <v>104</v>
      </c>
      <c r="E1134" s="9">
        <v>55.8</v>
      </c>
      <c r="F1134" s="13">
        <f t="shared" si="233"/>
        <v>-1.3611111111111107</v>
      </c>
      <c r="G1134" s="13">
        <f t="shared" si="227"/>
        <v>15.5</v>
      </c>
      <c r="H1134" s="13">
        <f t="shared" si="222"/>
        <v>-357.08749999999992</v>
      </c>
      <c r="I1134" s="18">
        <f t="shared" si="223"/>
        <v>89.867276655750004</v>
      </c>
      <c r="J1134">
        <v>51.47</v>
      </c>
      <c r="K1134">
        <f t="shared" si="224"/>
        <v>-357.08749999999992</v>
      </c>
      <c r="L1134" s="18">
        <f t="shared" si="228"/>
        <v>-215.75022334424992</v>
      </c>
      <c r="M1134" s="13">
        <f t="shared" si="229"/>
        <v>-215.75022334424992</v>
      </c>
      <c r="N1134" s="13">
        <f t="shared" si="230"/>
        <v>-5534.8562499999989</v>
      </c>
      <c r="O1134" s="13">
        <f t="shared" si="231"/>
        <v>-19925.482499999995</v>
      </c>
      <c r="P1134" s="13">
        <f t="shared" si="225"/>
        <v>-3344.1284618358736</v>
      </c>
      <c r="Q1134">
        <f t="shared" si="234"/>
        <v>-9.6608155564147452E-2</v>
      </c>
      <c r="R1134" s="23">
        <f t="shared" si="226"/>
        <v>141.33727665575</v>
      </c>
      <c r="S1134" s="13">
        <f t="shared" si="232"/>
        <v>2190.7277881641253</v>
      </c>
      <c r="T1134" s="13"/>
    </row>
    <row r="1135" spans="2:20" x14ac:dyDescent="0.35">
      <c r="B1135" s="5" t="s">
        <v>39</v>
      </c>
      <c r="C1135" s="5">
        <v>1127</v>
      </c>
      <c r="D1135" s="5">
        <v>105</v>
      </c>
      <c r="E1135" s="9">
        <v>50.5</v>
      </c>
      <c r="F1135" s="13">
        <f t="shared" si="233"/>
        <v>-1.4722222222222214</v>
      </c>
      <c r="G1135" s="13">
        <f t="shared" si="227"/>
        <v>14.027777777777779</v>
      </c>
      <c r="H1135" s="13">
        <f t="shared" si="222"/>
        <v>-386.23749999999984</v>
      </c>
      <c r="I1135" s="18">
        <f t="shared" si="223"/>
        <v>73.606461341493073</v>
      </c>
      <c r="J1135">
        <v>51.47</v>
      </c>
      <c r="K1135">
        <f t="shared" si="224"/>
        <v>-386.23749999999984</v>
      </c>
      <c r="L1135" s="18">
        <f t="shared" si="228"/>
        <v>-261.16103865850675</v>
      </c>
      <c r="M1135" s="13">
        <f t="shared" si="229"/>
        <v>-261.16103865850675</v>
      </c>
      <c r="N1135" s="13">
        <f t="shared" si="230"/>
        <v>-5418.0538194444425</v>
      </c>
      <c r="O1135" s="13">
        <f t="shared" si="231"/>
        <v>-19504.993749999994</v>
      </c>
      <c r="P1135" s="13">
        <f t="shared" si="225"/>
        <v>-3663.5090145151644</v>
      </c>
      <c r="Q1135">
        <f t="shared" si="234"/>
        <v>-0.10685234625669231</v>
      </c>
      <c r="R1135" s="23">
        <f t="shared" si="226"/>
        <v>125.07646134149309</v>
      </c>
      <c r="S1135" s="13">
        <f t="shared" si="232"/>
        <v>1754.5448049292781</v>
      </c>
      <c r="T1135" s="13"/>
    </row>
    <row r="1136" spans="2:20" x14ac:dyDescent="0.35">
      <c r="B1136" s="5" t="s">
        <v>39</v>
      </c>
      <c r="C1136" s="5">
        <v>1128</v>
      </c>
      <c r="D1136" s="5">
        <v>106</v>
      </c>
      <c r="E1136" s="9">
        <v>45.2</v>
      </c>
      <c r="F1136" s="13">
        <f t="shared" si="233"/>
        <v>-1.4444444444444442</v>
      </c>
      <c r="G1136" s="13">
        <f t="shared" si="227"/>
        <v>12.555555555555555</v>
      </c>
      <c r="H1136" s="13">
        <f t="shared" si="222"/>
        <v>-378.95</v>
      </c>
      <c r="I1136" s="18">
        <f t="shared" si="223"/>
        <v>58.967138429222231</v>
      </c>
      <c r="J1136">
        <v>51.47</v>
      </c>
      <c r="K1136">
        <f t="shared" si="224"/>
        <v>-378.95</v>
      </c>
      <c r="L1136" s="18">
        <f t="shared" si="228"/>
        <v>-268.51286157077777</v>
      </c>
      <c r="M1136" s="13">
        <f t="shared" si="229"/>
        <v>-268.51286157077777</v>
      </c>
      <c r="N1136" s="13">
        <f t="shared" si="230"/>
        <v>-4757.9277777777779</v>
      </c>
      <c r="O1136" s="13">
        <f t="shared" si="231"/>
        <v>-17128.54</v>
      </c>
      <c r="P1136" s="13">
        <f t="shared" si="225"/>
        <v>-3371.3281508330988</v>
      </c>
      <c r="Q1136">
        <f t="shared" si="234"/>
        <v>-9.9266884441196787E-2</v>
      </c>
      <c r="R1136" s="23">
        <f t="shared" si="226"/>
        <v>110.43713842922222</v>
      </c>
      <c r="S1136" s="13">
        <f t="shared" si="232"/>
        <v>1386.5996269446791</v>
      </c>
      <c r="T1136" s="13"/>
    </row>
    <row r="1137" spans="2:20" x14ac:dyDescent="0.35">
      <c r="B1137" s="5" t="s">
        <v>39</v>
      </c>
      <c r="C1137" s="5">
        <v>1129</v>
      </c>
      <c r="D1137" s="5">
        <v>107</v>
      </c>
      <c r="E1137" s="9">
        <v>40.1</v>
      </c>
      <c r="F1137" s="13">
        <f t="shared" si="233"/>
        <v>-1.25</v>
      </c>
      <c r="G1137" s="13">
        <f t="shared" si="227"/>
        <v>11.138888888888889</v>
      </c>
      <c r="H1137" s="13">
        <f t="shared" si="222"/>
        <v>-327.9375</v>
      </c>
      <c r="I1137" s="18">
        <f t="shared" si="223"/>
        <v>46.411107107826396</v>
      </c>
      <c r="J1137">
        <v>51.47</v>
      </c>
      <c r="K1137">
        <f t="shared" si="224"/>
        <v>-327.9375</v>
      </c>
      <c r="L1137" s="18">
        <f t="shared" si="228"/>
        <v>-230.05639289217362</v>
      </c>
      <c r="M1137" s="13">
        <f t="shared" si="229"/>
        <v>-230.05639289217362</v>
      </c>
      <c r="N1137" s="13">
        <f t="shared" si="230"/>
        <v>-3652.859375</v>
      </c>
      <c r="O1137" s="13">
        <f t="shared" si="231"/>
        <v>-13150.293749999999</v>
      </c>
      <c r="P1137" s="13">
        <f t="shared" si="225"/>
        <v>-2562.5725986044895</v>
      </c>
      <c r="Q1137">
        <f t="shared" si="234"/>
        <v>-7.616535223630011E-2</v>
      </c>
      <c r="R1137" s="23">
        <f t="shared" si="226"/>
        <v>97.881107107826381</v>
      </c>
      <c r="S1137" s="13">
        <f t="shared" si="232"/>
        <v>1090.2867763955105</v>
      </c>
      <c r="T1137" s="13"/>
    </row>
    <row r="1138" spans="2:20" x14ac:dyDescent="0.35">
      <c r="B1138" s="5" t="s">
        <v>39</v>
      </c>
      <c r="C1138" s="5">
        <v>1130</v>
      </c>
      <c r="D1138" s="5">
        <v>108</v>
      </c>
      <c r="E1138" s="9">
        <v>36.200000000000003</v>
      </c>
      <c r="F1138" s="13">
        <f t="shared" si="233"/>
        <v>-1.0000000000000004</v>
      </c>
      <c r="G1138" s="13">
        <f t="shared" si="227"/>
        <v>10.055555555555555</v>
      </c>
      <c r="H1138" s="13">
        <f t="shared" si="222"/>
        <v>-262.35000000000014</v>
      </c>
      <c r="I1138" s="18">
        <f t="shared" si="223"/>
        <v>37.822508067972223</v>
      </c>
      <c r="J1138">
        <v>51.47</v>
      </c>
      <c r="K1138">
        <f t="shared" si="224"/>
        <v>-262.35000000000014</v>
      </c>
      <c r="L1138" s="18">
        <f t="shared" si="228"/>
        <v>-173.05749193202792</v>
      </c>
      <c r="M1138" s="13">
        <f t="shared" si="229"/>
        <v>-173.05749193202792</v>
      </c>
      <c r="N1138" s="13">
        <f t="shared" si="230"/>
        <v>-2638.0750000000012</v>
      </c>
      <c r="O1138" s="13">
        <f t="shared" si="231"/>
        <v>-9497.0700000000033</v>
      </c>
      <c r="P1138" s="13">
        <f t="shared" si="225"/>
        <v>-1740.1892244276139</v>
      </c>
      <c r="Q1138">
        <f t="shared" si="234"/>
        <v>-5.2205676732828415E-2</v>
      </c>
      <c r="R1138" s="23">
        <f t="shared" si="226"/>
        <v>89.292508067972221</v>
      </c>
      <c r="S1138" s="13">
        <f t="shared" si="232"/>
        <v>897.88577557238727</v>
      </c>
      <c r="T1138" s="13"/>
    </row>
    <row r="1139" spans="2:20" x14ac:dyDescent="0.35">
      <c r="B1139" s="5" t="s">
        <v>39</v>
      </c>
      <c r="C1139" s="5">
        <v>1131</v>
      </c>
      <c r="D1139" s="5">
        <v>109</v>
      </c>
      <c r="E1139" s="9">
        <v>32.9</v>
      </c>
      <c r="F1139" s="13">
        <f t="shared" si="233"/>
        <v>-0.88888888888888917</v>
      </c>
      <c r="G1139" s="13">
        <f t="shared" si="227"/>
        <v>9.1388888888888893</v>
      </c>
      <c r="H1139" s="13">
        <f t="shared" si="222"/>
        <v>-233.2000000000001</v>
      </c>
      <c r="I1139" s="18">
        <f t="shared" si="223"/>
        <v>31.241003752826394</v>
      </c>
      <c r="J1139">
        <v>51.47</v>
      </c>
      <c r="K1139">
        <f t="shared" si="224"/>
        <v>-233.2000000000001</v>
      </c>
      <c r="L1139" s="18">
        <f t="shared" si="228"/>
        <v>-150.4889962471737</v>
      </c>
      <c r="M1139" s="13">
        <f t="shared" si="229"/>
        <v>-150.4889962471737</v>
      </c>
      <c r="N1139" s="13">
        <f t="shared" si="230"/>
        <v>-2131.1888888888898</v>
      </c>
      <c r="O1139" s="13">
        <f t="shared" si="231"/>
        <v>-7672.2800000000034</v>
      </c>
      <c r="P1139" s="13">
        <f t="shared" si="225"/>
        <v>-1375.3022157033374</v>
      </c>
      <c r="Q1139">
        <f t="shared" si="234"/>
        <v>-4.1641094864351053E-2</v>
      </c>
      <c r="R1139" s="23">
        <f t="shared" si="226"/>
        <v>82.7110037528264</v>
      </c>
      <c r="S1139" s="13">
        <f t="shared" si="232"/>
        <v>755.88667318555235</v>
      </c>
      <c r="T1139" s="13"/>
    </row>
    <row r="1140" spans="2:20" x14ac:dyDescent="0.35">
      <c r="B1140" s="5" t="s">
        <v>39</v>
      </c>
      <c r="C1140" s="5">
        <v>1132</v>
      </c>
      <c r="D1140" s="5">
        <v>110</v>
      </c>
      <c r="E1140" s="9">
        <v>29.8</v>
      </c>
      <c r="F1140" s="13">
        <f t="shared" si="233"/>
        <v>-0.87499999999999956</v>
      </c>
      <c r="G1140" s="13">
        <f t="shared" si="227"/>
        <v>8.2777777777777786</v>
      </c>
      <c r="H1140" s="13">
        <f t="shared" si="222"/>
        <v>-229.55624999999989</v>
      </c>
      <c r="I1140" s="18">
        <f t="shared" si="223"/>
        <v>25.631009481305565</v>
      </c>
      <c r="J1140">
        <v>51.47</v>
      </c>
      <c r="K1140">
        <f t="shared" si="224"/>
        <v>-229.55624999999989</v>
      </c>
      <c r="L1140" s="18">
        <f t="shared" si="228"/>
        <v>-152.45524051869432</v>
      </c>
      <c r="M1140" s="13">
        <f t="shared" si="229"/>
        <v>-152.45524051869432</v>
      </c>
      <c r="N1140" s="13">
        <f t="shared" si="230"/>
        <v>-1900.2156249999994</v>
      </c>
      <c r="O1140" s="13">
        <f t="shared" si="231"/>
        <v>-6840.7762499999972</v>
      </c>
      <c r="P1140" s="13">
        <f t="shared" si="225"/>
        <v>-1261.9906020714143</v>
      </c>
      <c r="Q1140">
        <f t="shared" si="234"/>
        <v>-3.8560823952182098E-2</v>
      </c>
      <c r="R1140" s="23">
        <f t="shared" si="226"/>
        <v>77.101009481305567</v>
      </c>
      <c r="S1140" s="13">
        <f t="shared" si="232"/>
        <v>638.22502292858508</v>
      </c>
      <c r="T1140" s="13"/>
    </row>
    <row r="1141" spans="2:20" x14ac:dyDescent="0.35">
      <c r="B1141" s="5" t="s">
        <v>39</v>
      </c>
      <c r="C1141" s="5">
        <v>1133</v>
      </c>
      <c r="D1141" s="5">
        <v>111</v>
      </c>
      <c r="E1141" s="9">
        <v>26.6</v>
      </c>
      <c r="F1141" s="13">
        <f t="shared" si="233"/>
        <v>-0.94444444444444453</v>
      </c>
      <c r="G1141" s="13">
        <f t="shared" si="227"/>
        <v>7.3888888888888893</v>
      </c>
      <c r="H1141" s="13">
        <f t="shared" si="222"/>
        <v>-247.77500000000003</v>
      </c>
      <c r="I1141" s="18">
        <f t="shared" si="223"/>
        <v>20.421914630638891</v>
      </c>
      <c r="J1141">
        <v>51.47</v>
      </c>
      <c r="K1141">
        <f t="shared" si="224"/>
        <v>-247.77500000000003</v>
      </c>
      <c r="L1141" s="18">
        <f t="shared" si="228"/>
        <v>-175.88308536936114</v>
      </c>
      <c r="M1141" s="13">
        <f t="shared" si="229"/>
        <v>-175.88308536936114</v>
      </c>
      <c r="N1141" s="13">
        <f t="shared" si="230"/>
        <v>-1830.7819444444449</v>
      </c>
      <c r="O1141" s="13">
        <f t="shared" si="231"/>
        <v>-6590.8150000000014</v>
      </c>
      <c r="P1141" s="13">
        <f t="shared" si="225"/>
        <v>-1299.5805752291685</v>
      </c>
      <c r="Q1141">
        <f t="shared" si="234"/>
        <v>-4.0070401069566032E-2</v>
      </c>
      <c r="R1141" s="23">
        <f t="shared" si="226"/>
        <v>71.891914630638894</v>
      </c>
      <c r="S1141" s="13">
        <f t="shared" si="232"/>
        <v>531.20136921527637</v>
      </c>
      <c r="T1141" s="13"/>
    </row>
    <row r="1142" spans="2:20" x14ac:dyDescent="0.35">
      <c r="B1142" s="5" t="s">
        <v>39</v>
      </c>
      <c r="C1142" s="5">
        <v>1134</v>
      </c>
      <c r="D1142" s="5">
        <v>112</v>
      </c>
      <c r="E1142" s="9">
        <v>23</v>
      </c>
      <c r="F1142" s="13">
        <f t="shared" si="233"/>
        <v>-1.0000000000000004</v>
      </c>
      <c r="G1142" s="13">
        <f t="shared" si="227"/>
        <v>6.3888888888888893</v>
      </c>
      <c r="H1142" s="13">
        <f t="shared" si="222"/>
        <v>-262.35000000000014</v>
      </c>
      <c r="I1142" s="18">
        <f t="shared" si="223"/>
        <v>15.268235682638892</v>
      </c>
      <c r="J1142">
        <v>51.47</v>
      </c>
      <c r="K1142">
        <f t="shared" si="224"/>
        <v>-262.35000000000014</v>
      </c>
      <c r="L1142" s="18">
        <f t="shared" si="228"/>
        <v>-195.61176431736124</v>
      </c>
      <c r="M1142" s="13">
        <f t="shared" si="229"/>
        <v>-195.61176431736124</v>
      </c>
      <c r="N1142" s="13">
        <f t="shared" si="230"/>
        <v>-1676.1250000000009</v>
      </c>
      <c r="O1142" s="13">
        <f t="shared" si="231"/>
        <v>-6034.0500000000038</v>
      </c>
      <c r="P1142" s="13">
        <f t="shared" si="225"/>
        <v>-1249.7418275831412</v>
      </c>
      <c r="Q1142">
        <f t="shared" si="234"/>
        <v>-3.8880856858142174E-2</v>
      </c>
      <c r="R1142" s="23">
        <f t="shared" si="226"/>
        <v>66.738235682638901</v>
      </c>
      <c r="S1142" s="13">
        <f t="shared" si="232"/>
        <v>426.38317241685968</v>
      </c>
      <c r="T1142" s="13"/>
    </row>
    <row r="1143" spans="2:20" x14ac:dyDescent="0.35">
      <c r="B1143" s="5" t="s">
        <v>39</v>
      </c>
      <c r="C1143" s="5">
        <v>1135</v>
      </c>
      <c r="D1143" s="5">
        <v>113</v>
      </c>
      <c r="E1143" s="9">
        <v>19.399999999999999</v>
      </c>
      <c r="F1143" s="13">
        <f t="shared" si="233"/>
        <v>-0.93055555555555547</v>
      </c>
      <c r="G1143" s="13">
        <f t="shared" si="227"/>
        <v>5.3888888888888893</v>
      </c>
      <c r="H1143" s="13">
        <f t="shared" si="222"/>
        <v>-244.13124999999999</v>
      </c>
      <c r="I1143" s="18">
        <f t="shared" si="223"/>
        <v>10.862671420638891</v>
      </c>
      <c r="J1143">
        <v>51.47</v>
      </c>
      <c r="K1143">
        <f t="shared" si="224"/>
        <v>-244.13124999999999</v>
      </c>
      <c r="L1143" s="18">
        <f t="shared" si="228"/>
        <v>-181.79857857936111</v>
      </c>
      <c r="M1143" s="13">
        <f t="shared" si="229"/>
        <v>-181.79857857936111</v>
      </c>
      <c r="N1143" s="13">
        <f t="shared" si="230"/>
        <v>-1315.5961805555555</v>
      </c>
      <c r="O1143" s="13">
        <f t="shared" si="231"/>
        <v>-4736.1462499999998</v>
      </c>
      <c r="P1143" s="13">
        <f t="shared" si="225"/>
        <v>-979.69234012211268</v>
      </c>
      <c r="Q1143">
        <f t="shared" si="234"/>
        <v>-3.0751454009388536E-2</v>
      </c>
      <c r="R1143" s="23">
        <f t="shared" si="226"/>
        <v>62.332671420638889</v>
      </c>
      <c r="S1143" s="13">
        <f t="shared" si="232"/>
        <v>335.90384043344284</v>
      </c>
      <c r="T1143" s="13"/>
    </row>
    <row r="1144" spans="2:20" x14ac:dyDescent="0.35">
      <c r="B1144" s="5" t="s">
        <v>39</v>
      </c>
      <c r="C1144" s="5">
        <v>1136</v>
      </c>
      <c r="D1144" s="5">
        <v>114</v>
      </c>
      <c r="E1144" s="9">
        <v>16.3</v>
      </c>
      <c r="F1144" s="13">
        <f t="shared" si="233"/>
        <v>-0.66666666666666652</v>
      </c>
      <c r="G1144" s="13">
        <f t="shared" si="227"/>
        <v>4.5277777777777777</v>
      </c>
      <c r="H1144" s="13">
        <f t="shared" si="222"/>
        <v>-174.89999999999998</v>
      </c>
      <c r="I1144" s="18">
        <f t="shared" si="223"/>
        <v>7.6684641559930569</v>
      </c>
      <c r="J1144">
        <v>51.47</v>
      </c>
      <c r="K1144">
        <f t="shared" si="224"/>
        <v>-174.89999999999998</v>
      </c>
      <c r="L1144" s="18">
        <f t="shared" si="228"/>
        <v>-115.76153584400691</v>
      </c>
      <c r="M1144" s="13">
        <f t="shared" si="229"/>
        <v>-115.76153584400691</v>
      </c>
      <c r="N1144" s="13">
        <f t="shared" si="230"/>
        <v>-791.90833333333319</v>
      </c>
      <c r="O1144" s="13">
        <f t="shared" si="231"/>
        <v>-2850.8699999999994</v>
      </c>
      <c r="P1144" s="13">
        <f t="shared" si="225"/>
        <v>-524.14250951592021</v>
      </c>
      <c r="Q1144">
        <f t="shared" si="234"/>
        <v>-1.6597846134670809E-2</v>
      </c>
      <c r="R1144" s="23">
        <f t="shared" si="226"/>
        <v>59.138464155993063</v>
      </c>
      <c r="S1144" s="13">
        <f t="shared" si="232"/>
        <v>267.76582381741298</v>
      </c>
      <c r="T1144" s="13"/>
    </row>
    <row r="1145" spans="2:20" x14ac:dyDescent="0.35">
      <c r="B1145" s="5" t="s">
        <v>39</v>
      </c>
      <c r="C1145" s="5">
        <v>1137</v>
      </c>
      <c r="D1145" s="5">
        <v>115</v>
      </c>
      <c r="E1145" s="9">
        <v>14.6</v>
      </c>
      <c r="F1145" s="13">
        <f t="shared" si="233"/>
        <v>-0.29166666666666685</v>
      </c>
      <c r="G1145" s="13">
        <f t="shared" si="227"/>
        <v>4.0555555555555554</v>
      </c>
      <c r="H1145" s="13">
        <f t="shared" si="222"/>
        <v>-76.518750000000054</v>
      </c>
      <c r="I1145" s="18">
        <f t="shared" si="223"/>
        <v>6.1523196939722222</v>
      </c>
      <c r="J1145">
        <v>51.47</v>
      </c>
      <c r="K1145">
        <f t="shared" si="224"/>
        <v>-76.518750000000054</v>
      </c>
      <c r="L1145" s="18">
        <f t="shared" si="228"/>
        <v>-18.896430306027831</v>
      </c>
      <c r="M1145" s="13">
        <f t="shared" si="229"/>
        <v>-18.896430306027831</v>
      </c>
      <c r="N1145" s="13">
        <f t="shared" si="230"/>
        <v>-310.32604166666687</v>
      </c>
      <c r="O1145" s="13">
        <f t="shared" si="231"/>
        <v>-1117.1737500000008</v>
      </c>
      <c r="P1145" s="13">
        <f t="shared" si="225"/>
        <v>-76.635522907779531</v>
      </c>
      <c r="Q1145">
        <f t="shared" si="234"/>
        <v>-2.4480792039985131E-3</v>
      </c>
      <c r="R1145" s="23">
        <f t="shared" si="226"/>
        <v>57.622319693972223</v>
      </c>
      <c r="S1145" s="13">
        <f t="shared" si="232"/>
        <v>233.69051875888732</v>
      </c>
      <c r="T1145" s="13"/>
    </row>
    <row r="1146" spans="2:20" x14ac:dyDescent="0.35">
      <c r="B1146" s="5" t="s">
        <v>39</v>
      </c>
      <c r="C1146" s="5">
        <v>1138</v>
      </c>
      <c r="D1146" s="5">
        <v>116</v>
      </c>
      <c r="E1146" s="9">
        <v>14.2</v>
      </c>
      <c r="F1146" s="13">
        <f t="shared" si="233"/>
        <v>-4.1666666666666519E-2</v>
      </c>
      <c r="G1146" s="13">
        <f t="shared" si="227"/>
        <v>3.9444444444444446</v>
      </c>
      <c r="H1146" s="13">
        <f t="shared" si="222"/>
        <v>-10.931249999999961</v>
      </c>
      <c r="I1146" s="18">
        <f t="shared" si="223"/>
        <v>5.8198242779722236</v>
      </c>
      <c r="J1146">
        <v>51.47</v>
      </c>
      <c r="K1146">
        <f t="shared" si="224"/>
        <v>-10.931249999999961</v>
      </c>
      <c r="L1146" s="18">
        <f t="shared" si="228"/>
        <v>46.358574277972259</v>
      </c>
      <c r="M1146" s="13">
        <f t="shared" si="229"/>
        <v>46.358574277972259</v>
      </c>
      <c r="N1146" s="13">
        <f t="shared" si="230"/>
        <v>-43.117708333333184</v>
      </c>
      <c r="O1146" s="13">
        <f t="shared" si="231"/>
        <v>-155.22374999999946</v>
      </c>
      <c r="P1146" s="13">
        <f t="shared" si="225"/>
        <v>182.85882076311282</v>
      </c>
      <c r="Q1146">
        <f t="shared" si="234"/>
        <v>5.8921175579225238E-3</v>
      </c>
      <c r="R1146" s="23">
        <f t="shared" si="226"/>
        <v>57.289824277972222</v>
      </c>
      <c r="S1146" s="13">
        <f t="shared" si="232"/>
        <v>225.976529096446</v>
      </c>
      <c r="T1146" s="13"/>
    </row>
    <row r="1147" spans="2:20" x14ac:dyDescent="0.35">
      <c r="B1147" s="5" t="s">
        <v>39</v>
      </c>
      <c r="C1147" s="5">
        <v>1139</v>
      </c>
      <c r="D1147" s="5">
        <v>117</v>
      </c>
      <c r="E1147" s="9">
        <v>14.3</v>
      </c>
      <c r="F1147" s="13">
        <f t="shared" si="233"/>
        <v>5.5555555555555601E-2</v>
      </c>
      <c r="G1147" s="13">
        <f t="shared" si="227"/>
        <v>3.9722222222222223</v>
      </c>
      <c r="H1147" s="13">
        <f t="shared" si="222"/>
        <v>14.575000000000014</v>
      </c>
      <c r="I1147" s="18">
        <f t="shared" si="223"/>
        <v>5.9020822584930563</v>
      </c>
      <c r="J1147">
        <v>51.47</v>
      </c>
      <c r="K1147">
        <f t="shared" si="224"/>
        <v>14.575000000000014</v>
      </c>
      <c r="L1147" s="18">
        <f t="shared" si="228"/>
        <v>71.947082258493069</v>
      </c>
      <c r="M1147" s="13">
        <f t="shared" si="229"/>
        <v>71.947082258493069</v>
      </c>
      <c r="N1147" s="13">
        <f t="shared" si="230"/>
        <v>57.895138888888944</v>
      </c>
      <c r="O1147" s="13">
        <f t="shared" si="231"/>
        <v>208.42250000000021</v>
      </c>
      <c r="P1147" s="13">
        <f t="shared" si="225"/>
        <v>285.78979897123634</v>
      </c>
      <c r="Q1147">
        <f t="shared" si="234"/>
        <v>9.28816846656518E-3</v>
      </c>
      <c r="R1147" s="23">
        <f t="shared" si="226"/>
        <v>57.372082258493052</v>
      </c>
      <c r="S1147" s="13">
        <f t="shared" si="232"/>
        <v>227.8946600823474</v>
      </c>
      <c r="T1147" s="13"/>
    </row>
    <row r="1148" spans="2:20" x14ac:dyDescent="0.35">
      <c r="B1148" s="5" t="s">
        <v>39</v>
      </c>
      <c r="C1148" s="5">
        <v>1140</v>
      </c>
      <c r="D1148" s="5">
        <v>118</v>
      </c>
      <c r="E1148" s="9">
        <v>14.6</v>
      </c>
      <c r="F1148" s="13">
        <f t="shared" si="233"/>
        <v>0.11111111111111097</v>
      </c>
      <c r="G1148" s="13">
        <f t="shared" si="227"/>
        <v>4.0555555555555554</v>
      </c>
      <c r="H1148" s="13">
        <f t="shared" si="222"/>
        <v>29.149999999999963</v>
      </c>
      <c r="I1148" s="18">
        <f t="shared" si="223"/>
        <v>6.1523196939722222</v>
      </c>
      <c r="J1148">
        <v>51.47</v>
      </c>
      <c r="K1148">
        <f t="shared" si="224"/>
        <v>29.149999999999963</v>
      </c>
      <c r="L1148" s="18">
        <f t="shared" si="228"/>
        <v>86.772319693972179</v>
      </c>
      <c r="M1148" s="13">
        <f t="shared" si="229"/>
        <v>86.772319693972179</v>
      </c>
      <c r="N1148" s="13">
        <f t="shared" si="230"/>
        <v>118.21944444444429</v>
      </c>
      <c r="O1148" s="13">
        <f t="shared" si="231"/>
        <v>425.58999999999946</v>
      </c>
      <c r="P1148" s="13">
        <f t="shared" si="225"/>
        <v>351.90996320333159</v>
      </c>
      <c r="Q1148">
        <f t="shared" si="234"/>
        <v>1.1534826571664759E-2</v>
      </c>
      <c r="R1148" s="23">
        <f t="shared" si="226"/>
        <v>57.622319693972216</v>
      </c>
      <c r="S1148" s="13">
        <f t="shared" si="232"/>
        <v>233.69051875888729</v>
      </c>
      <c r="T1148" s="13"/>
    </row>
    <row r="1149" spans="2:20" x14ac:dyDescent="0.35">
      <c r="B1149" s="5" t="s">
        <v>39</v>
      </c>
      <c r="C1149" s="5">
        <v>1141</v>
      </c>
      <c r="D1149" s="5">
        <v>119</v>
      </c>
      <c r="E1149" s="9">
        <v>15.1</v>
      </c>
      <c r="F1149" s="13">
        <f t="shared" si="233"/>
        <v>0.24999999999999983</v>
      </c>
      <c r="G1149" s="13">
        <f t="shared" si="227"/>
        <v>4.1944444444444446</v>
      </c>
      <c r="H1149" s="13">
        <f t="shared" si="222"/>
        <v>65.587499999999963</v>
      </c>
      <c r="I1149" s="18">
        <f t="shared" si="223"/>
        <v>6.5809270661597239</v>
      </c>
      <c r="J1149">
        <v>51.47</v>
      </c>
      <c r="K1149">
        <f t="shared" si="224"/>
        <v>65.587499999999963</v>
      </c>
      <c r="L1149" s="18">
        <f t="shared" si="228"/>
        <v>123.63842706615969</v>
      </c>
      <c r="M1149" s="13">
        <f t="shared" si="229"/>
        <v>123.63842706615969</v>
      </c>
      <c r="N1149" s="13">
        <f t="shared" si="230"/>
        <v>275.10312499999986</v>
      </c>
      <c r="O1149" s="13">
        <f t="shared" si="231"/>
        <v>990.37124999999946</v>
      </c>
      <c r="P1149" s="13">
        <f t="shared" si="225"/>
        <v>518.59451352750318</v>
      </c>
      <c r="Q1149">
        <f t="shared" si="234"/>
        <v>1.714242975271469E-2</v>
      </c>
      <c r="R1149" s="23">
        <f t="shared" si="226"/>
        <v>58.05092706615973</v>
      </c>
      <c r="S1149" s="13">
        <f t="shared" si="232"/>
        <v>243.49138852750332</v>
      </c>
      <c r="T1149" s="13"/>
    </row>
    <row r="1150" spans="2:20" x14ac:dyDescent="0.35">
      <c r="B1150" s="5" t="s">
        <v>39</v>
      </c>
      <c r="C1150" s="5">
        <v>1142</v>
      </c>
      <c r="D1150" s="5">
        <v>120</v>
      </c>
      <c r="E1150" s="9">
        <v>16.399999999999999</v>
      </c>
      <c r="F1150" s="13">
        <f t="shared" si="233"/>
        <v>0.5555555555555558</v>
      </c>
      <c r="G1150" s="13">
        <f t="shared" si="227"/>
        <v>4.5555555555555554</v>
      </c>
      <c r="H1150" s="13">
        <f t="shared" si="222"/>
        <v>145.75000000000009</v>
      </c>
      <c r="I1150" s="18">
        <f t="shared" si="223"/>
        <v>7.7628443652222225</v>
      </c>
      <c r="J1150">
        <v>51.47</v>
      </c>
      <c r="K1150">
        <f t="shared" si="224"/>
        <v>145.75000000000009</v>
      </c>
      <c r="L1150" s="18">
        <f t="shared" si="228"/>
        <v>204.98284436522232</v>
      </c>
      <c r="M1150" s="13">
        <f t="shared" si="229"/>
        <v>204.98284436522232</v>
      </c>
      <c r="N1150" s="13">
        <f t="shared" si="230"/>
        <v>663.97222222222263</v>
      </c>
      <c r="O1150" s="13">
        <f t="shared" si="231"/>
        <v>2390.3000000000015</v>
      </c>
      <c r="P1150" s="13">
        <f t="shared" si="225"/>
        <v>933.81073544156834</v>
      </c>
      <c r="Q1150">
        <f t="shared" si="234"/>
        <v>3.1127024514718944E-2</v>
      </c>
      <c r="R1150" s="23">
        <f t="shared" si="226"/>
        <v>59.232844365222235</v>
      </c>
      <c r="S1150" s="13">
        <f t="shared" si="232"/>
        <v>269.83851321934571</v>
      </c>
      <c r="T1150" s="13"/>
    </row>
    <row r="1151" spans="2:20" x14ac:dyDescent="0.35">
      <c r="B1151" s="5" t="s">
        <v>39</v>
      </c>
      <c r="C1151" s="5">
        <v>1143</v>
      </c>
      <c r="D1151" s="5">
        <v>121</v>
      </c>
      <c r="E1151" s="9">
        <v>19.100000000000001</v>
      </c>
      <c r="F1151" s="13">
        <f t="shared" si="233"/>
        <v>0.84722222222222243</v>
      </c>
      <c r="G1151" s="13">
        <f t="shared" si="227"/>
        <v>5.3055555555555554</v>
      </c>
      <c r="H1151" s="13">
        <f t="shared" si="222"/>
        <v>222.26875000000007</v>
      </c>
      <c r="I1151" s="18">
        <f t="shared" si="223"/>
        <v>10.529310131159722</v>
      </c>
      <c r="J1151">
        <v>51.47</v>
      </c>
      <c r="K1151">
        <f t="shared" si="224"/>
        <v>222.26875000000007</v>
      </c>
      <c r="L1151" s="18">
        <f t="shared" si="228"/>
        <v>284.26806013115981</v>
      </c>
      <c r="M1151" s="13">
        <f t="shared" si="229"/>
        <v>284.26806013115981</v>
      </c>
      <c r="N1151" s="13">
        <f t="shared" si="230"/>
        <v>1179.2592013888891</v>
      </c>
      <c r="O1151" s="13">
        <f t="shared" si="231"/>
        <v>4245.333125000001</v>
      </c>
      <c r="P1151" s="13">
        <f t="shared" si="225"/>
        <v>1508.1999856958755</v>
      </c>
      <c r="Q1151">
        <f t="shared" si="234"/>
        <v>5.0692277297000266E-2</v>
      </c>
      <c r="R1151" s="23">
        <f t="shared" si="226"/>
        <v>61.999310131159746</v>
      </c>
      <c r="S1151" s="13">
        <f t="shared" si="232"/>
        <v>328.94078430698642</v>
      </c>
      <c r="T1151" s="13"/>
    </row>
    <row r="1152" spans="2:20" x14ac:dyDescent="0.35">
      <c r="B1152" s="5" t="s">
        <v>39</v>
      </c>
      <c r="C1152" s="5">
        <v>1144</v>
      </c>
      <c r="D1152" s="5">
        <v>122</v>
      </c>
      <c r="E1152" s="9">
        <v>22.5</v>
      </c>
      <c r="F1152" s="13">
        <f t="shared" si="233"/>
        <v>0.73611111111111072</v>
      </c>
      <c r="G1152" s="13">
        <f t="shared" si="227"/>
        <v>6.25</v>
      </c>
      <c r="H1152" s="13">
        <f t="shared" si="222"/>
        <v>193.11874999999992</v>
      </c>
      <c r="I1152" s="18">
        <f t="shared" si="223"/>
        <v>14.611614960937501</v>
      </c>
      <c r="J1152">
        <v>51.47</v>
      </c>
      <c r="K1152">
        <f t="shared" si="224"/>
        <v>193.11874999999992</v>
      </c>
      <c r="L1152" s="18">
        <f t="shared" si="228"/>
        <v>259.20036496093741</v>
      </c>
      <c r="M1152" s="13">
        <f t="shared" si="229"/>
        <v>259.20036496093741</v>
      </c>
      <c r="N1152" s="13">
        <f t="shared" si="230"/>
        <v>1206.9921874999995</v>
      </c>
      <c r="O1152" s="13">
        <f t="shared" si="231"/>
        <v>4345.1718749999982</v>
      </c>
      <c r="P1152" s="13">
        <f t="shared" si="225"/>
        <v>1620.0022810058588</v>
      </c>
      <c r="Q1152">
        <f t="shared" si="234"/>
        <v>5.4900077300754101E-2</v>
      </c>
      <c r="R1152" s="23">
        <f t="shared" si="226"/>
        <v>66.081614960937486</v>
      </c>
      <c r="S1152" s="13">
        <f t="shared" si="232"/>
        <v>413.01009350585923</v>
      </c>
      <c r="T1152" s="13"/>
    </row>
    <row r="1153" spans="2:20" x14ac:dyDescent="0.35">
      <c r="B1153" s="5" t="s">
        <v>39</v>
      </c>
      <c r="C1153" s="5">
        <v>1145</v>
      </c>
      <c r="D1153" s="5">
        <v>123</v>
      </c>
      <c r="E1153" s="9">
        <v>24.4</v>
      </c>
      <c r="F1153" s="13">
        <f t="shared" si="233"/>
        <v>0.31944444444444453</v>
      </c>
      <c r="G1153" s="13">
        <f t="shared" si="227"/>
        <v>6.7777777777777777</v>
      </c>
      <c r="H1153" s="13">
        <f t="shared" si="222"/>
        <v>83.806250000000034</v>
      </c>
      <c r="I1153" s="18">
        <f t="shared" si="223"/>
        <v>17.183547818555557</v>
      </c>
      <c r="J1153">
        <v>51.47</v>
      </c>
      <c r="K1153">
        <f t="shared" si="224"/>
        <v>83.806250000000034</v>
      </c>
      <c r="L1153" s="18">
        <f t="shared" si="228"/>
        <v>152.45979781855559</v>
      </c>
      <c r="M1153" s="13">
        <f t="shared" si="229"/>
        <v>152.45979781855559</v>
      </c>
      <c r="N1153" s="13">
        <f t="shared" si="230"/>
        <v>568.02013888888916</v>
      </c>
      <c r="O1153" s="13">
        <f t="shared" si="231"/>
        <v>2044.8725000000009</v>
      </c>
      <c r="P1153" s="13">
        <f t="shared" si="225"/>
        <v>1033.3386296590991</v>
      </c>
      <c r="Q1153">
        <f t="shared" si="234"/>
        <v>3.5305736513352552E-2</v>
      </c>
      <c r="R1153" s="23">
        <f t="shared" si="226"/>
        <v>68.653547818555552</v>
      </c>
      <c r="S1153" s="13">
        <f t="shared" si="232"/>
        <v>465.31849077020991</v>
      </c>
      <c r="T1153" s="13"/>
    </row>
    <row r="1154" spans="2:20" x14ac:dyDescent="0.35">
      <c r="B1154" s="5" t="s">
        <v>39</v>
      </c>
      <c r="C1154" s="5">
        <v>1146</v>
      </c>
      <c r="D1154" s="5">
        <v>124</v>
      </c>
      <c r="E1154" s="9">
        <v>24.8</v>
      </c>
      <c r="F1154" s="13">
        <f t="shared" si="233"/>
        <v>-0.23611111111111099</v>
      </c>
      <c r="G1154" s="13">
        <f t="shared" si="227"/>
        <v>6.8888888888888893</v>
      </c>
      <c r="H1154" s="13">
        <f t="shared" si="222"/>
        <v>-61.943749999999973</v>
      </c>
      <c r="I1154" s="18">
        <f t="shared" si="223"/>
        <v>17.751560820888894</v>
      </c>
      <c r="J1154">
        <v>51.47</v>
      </c>
      <c r="K1154">
        <f t="shared" si="224"/>
        <v>-61.943749999999973</v>
      </c>
      <c r="L1154" s="18">
        <f t="shared" si="228"/>
        <v>7.2778108208889236</v>
      </c>
      <c r="M1154" s="13">
        <f t="shared" si="229"/>
        <v>7.2778108208889236</v>
      </c>
      <c r="N1154" s="13">
        <f t="shared" si="230"/>
        <v>-426.72361111111093</v>
      </c>
      <c r="O1154" s="13">
        <f t="shared" si="231"/>
        <v>-1536.2049999999992</v>
      </c>
      <c r="P1154" s="13">
        <f t="shared" si="225"/>
        <v>50.136030099457031</v>
      </c>
      <c r="Q1154">
        <f t="shared" si="234"/>
        <v>1.7269077034257423E-3</v>
      </c>
      <c r="R1154" s="23">
        <f t="shared" si="226"/>
        <v>69.221560820888897</v>
      </c>
      <c r="S1154" s="13">
        <f t="shared" si="232"/>
        <v>476.85964121056793</v>
      </c>
      <c r="T1154" s="13"/>
    </row>
    <row r="1155" spans="2:20" x14ac:dyDescent="0.35">
      <c r="B1155" s="5" t="s">
        <v>39</v>
      </c>
      <c r="C1155" s="5">
        <v>1147</v>
      </c>
      <c r="D1155" s="5">
        <v>125</v>
      </c>
      <c r="E1155" s="9">
        <v>22.7</v>
      </c>
      <c r="F1155" s="13">
        <f t="shared" si="233"/>
        <v>-1.0277777777777781</v>
      </c>
      <c r="G1155" s="13">
        <f t="shared" si="227"/>
        <v>6.3055555555555554</v>
      </c>
      <c r="H1155" s="13">
        <f t="shared" si="222"/>
        <v>-269.6375000000001</v>
      </c>
      <c r="I1155" s="18">
        <f t="shared" si="223"/>
        <v>14.872531502659724</v>
      </c>
      <c r="J1155">
        <v>51.47</v>
      </c>
      <c r="K1155">
        <f t="shared" si="224"/>
        <v>-269.6375000000001</v>
      </c>
      <c r="L1155" s="18">
        <f t="shared" si="228"/>
        <v>-203.29496849734039</v>
      </c>
      <c r="M1155" s="13">
        <f t="shared" si="229"/>
        <v>-203.29496849734039</v>
      </c>
      <c r="N1155" s="13">
        <f t="shared" si="230"/>
        <v>-1700.2142361111116</v>
      </c>
      <c r="O1155" s="13">
        <f t="shared" si="231"/>
        <v>-6120.7712500000016</v>
      </c>
      <c r="P1155" s="13">
        <f t="shared" si="225"/>
        <v>-1281.8877180248962</v>
      </c>
      <c r="Q1155">
        <f t="shared" si="234"/>
        <v>-4.4509990209197783E-2</v>
      </c>
      <c r="R1155" s="23">
        <f t="shared" si="226"/>
        <v>66.34253150265971</v>
      </c>
      <c r="S1155" s="13">
        <f t="shared" si="232"/>
        <v>418.3265180862154</v>
      </c>
      <c r="T1155" s="13"/>
    </row>
    <row r="1156" spans="2:20" x14ac:dyDescent="0.35">
      <c r="B1156" s="5" t="s">
        <v>39</v>
      </c>
      <c r="C1156" s="5">
        <v>1148</v>
      </c>
      <c r="D1156" s="5">
        <v>126</v>
      </c>
      <c r="E1156" s="9">
        <v>17.399999999999999</v>
      </c>
      <c r="F1156" s="13">
        <f t="shared" si="233"/>
        <v>-1.2361111111111109</v>
      </c>
      <c r="G1156" s="13">
        <f t="shared" si="227"/>
        <v>4.833333333333333</v>
      </c>
      <c r="H1156" s="13">
        <f t="shared" si="222"/>
        <v>-324.29374999999999</v>
      </c>
      <c r="I1156" s="18">
        <f t="shared" si="223"/>
        <v>8.7383951517499998</v>
      </c>
      <c r="J1156">
        <v>51.47</v>
      </c>
      <c r="K1156">
        <f t="shared" si="224"/>
        <v>-324.29374999999999</v>
      </c>
      <c r="L1156" s="18">
        <f t="shared" si="228"/>
        <v>-264.08535484825001</v>
      </c>
      <c r="M1156" s="13">
        <f t="shared" si="229"/>
        <v>-264.08535484825001</v>
      </c>
      <c r="N1156" s="13">
        <f t="shared" si="230"/>
        <v>-1567.4197916666665</v>
      </c>
      <c r="O1156" s="13">
        <f t="shared" si="231"/>
        <v>-5642.7112499999994</v>
      </c>
      <c r="P1156" s="13">
        <f t="shared" si="225"/>
        <v>-1276.4125484332083</v>
      </c>
      <c r="Q1156">
        <f t="shared" si="234"/>
        <v>-4.4674439195162292E-2</v>
      </c>
      <c r="R1156" s="23">
        <f t="shared" si="226"/>
        <v>60.208395151749983</v>
      </c>
      <c r="S1156" s="13">
        <f t="shared" si="232"/>
        <v>291.00724323345821</v>
      </c>
      <c r="T1156" s="13"/>
    </row>
    <row r="1157" spans="2:20" x14ac:dyDescent="0.35">
      <c r="B1157" s="5" t="s">
        <v>39</v>
      </c>
      <c r="C1157" s="5">
        <v>1149</v>
      </c>
      <c r="D1157" s="5">
        <v>127</v>
      </c>
      <c r="E1157" s="9">
        <v>13.8</v>
      </c>
      <c r="F1157" s="13">
        <f t="shared" si="233"/>
        <v>-0.74999999999999978</v>
      </c>
      <c r="G1157" s="13">
        <f t="shared" si="227"/>
        <v>3.8333333333333335</v>
      </c>
      <c r="H1157" s="13">
        <f t="shared" si="222"/>
        <v>-196.76249999999996</v>
      </c>
      <c r="I1157" s="18">
        <f t="shared" si="223"/>
        <v>5.4965648457500009</v>
      </c>
      <c r="J1157">
        <v>51.47</v>
      </c>
      <c r="K1157">
        <f t="shared" si="224"/>
        <v>-196.76249999999996</v>
      </c>
      <c r="L1157" s="18">
        <f t="shared" si="228"/>
        <v>-139.79593515424995</v>
      </c>
      <c r="M1157" s="13">
        <f t="shared" si="229"/>
        <v>-139.79593515424995</v>
      </c>
      <c r="N1157" s="13">
        <f t="shared" si="230"/>
        <v>-754.25624999999991</v>
      </c>
      <c r="O1157" s="13">
        <f t="shared" si="231"/>
        <v>-2715.3224999999998</v>
      </c>
      <c r="P1157" s="13">
        <f t="shared" si="225"/>
        <v>-535.88441809129154</v>
      </c>
      <c r="Q1157">
        <f t="shared" si="234"/>
        <v>-1.890481141599834E-2</v>
      </c>
      <c r="R1157" s="23">
        <f t="shared" si="226"/>
        <v>56.966564845750014</v>
      </c>
      <c r="S1157" s="13">
        <f t="shared" si="232"/>
        <v>218.37183190870837</v>
      </c>
      <c r="T1157" s="13"/>
    </row>
    <row r="1158" spans="2:20" x14ac:dyDescent="0.35">
      <c r="B1158" s="5" t="s">
        <v>39</v>
      </c>
      <c r="C1158" s="5">
        <v>1150</v>
      </c>
      <c r="D1158" s="5">
        <v>128</v>
      </c>
      <c r="E1158" s="9">
        <v>12</v>
      </c>
      <c r="F1158" s="13">
        <f t="shared" si="233"/>
        <v>-0.25000000000000011</v>
      </c>
      <c r="G1158" s="13">
        <f t="shared" si="227"/>
        <v>3.3333333333333335</v>
      </c>
      <c r="H1158" s="13">
        <f t="shared" si="222"/>
        <v>-65.587500000000034</v>
      </c>
      <c r="I1158" s="18">
        <f t="shared" si="223"/>
        <v>4.156192700000001</v>
      </c>
      <c r="J1158">
        <v>51.47</v>
      </c>
      <c r="K1158">
        <f t="shared" si="224"/>
        <v>-65.587500000000034</v>
      </c>
      <c r="L1158" s="18">
        <f t="shared" si="228"/>
        <v>-9.9613073000000369</v>
      </c>
      <c r="M1158" s="13">
        <f t="shared" si="229"/>
        <v>-9.9613073000000369</v>
      </c>
      <c r="N1158" s="13">
        <f t="shared" si="230"/>
        <v>-218.62500000000011</v>
      </c>
      <c r="O1158" s="13">
        <f t="shared" si="231"/>
        <v>-787.05000000000041</v>
      </c>
      <c r="P1158" s="13">
        <f t="shared" si="225"/>
        <v>-33.204357666666795</v>
      </c>
      <c r="Q1158">
        <f t="shared" si="234"/>
        <v>-1.1805993837037082E-3</v>
      </c>
      <c r="R1158" s="23">
        <f t="shared" si="226"/>
        <v>55.626192699999997</v>
      </c>
      <c r="S1158" s="13">
        <f t="shared" si="232"/>
        <v>185.42064233333332</v>
      </c>
      <c r="T1158" s="13"/>
    </row>
    <row r="1159" spans="2:20" x14ac:dyDescent="0.35">
      <c r="B1159" s="5" t="s">
        <v>39</v>
      </c>
      <c r="C1159" s="5">
        <v>1151</v>
      </c>
      <c r="D1159" s="5">
        <v>129</v>
      </c>
      <c r="E1159" s="9">
        <v>12</v>
      </c>
      <c r="F1159" s="13">
        <f t="shared" si="233"/>
        <v>0</v>
      </c>
      <c r="G1159" s="13">
        <f t="shared" si="227"/>
        <v>3.3333333333333335</v>
      </c>
      <c r="H1159" s="13">
        <f t="shared" si="222"/>
        <v>0</v>
      </c>
      <c r="I1159" s="18">
        <f t="shared" si="223"/>
        <v>4.156192700000001</v>
      </c>
      <c r="J1159">
        <v>51.47</v>
      </c>
      <c r="K1159">
        <f t="shared" si="224"/>
        <v>0</v>
      </c>
      <c r="L1159" s="18">
        <f t="shared" si="228"/>
        <v>55.626192699999997</v>
      </c>
      <c r="M1159" s="13">
        <f t="shared" si="229"/>
        <v>55.626192699999997</v>
      </c>
      <c r="N1159" s="13">
        <f t="shared" si="230"/>
        <v>0</v>
      </c>
      <c r="O1159" s="13">
        <f t="shared" si="231"/>
        <v>0</v>
      </c>
      <c r="P1159" s="13">
        <f t="shared" si="225"/>
        <v>185.42064233333332</v>
      </c>
      <c r="Q1159">
        <f t="shared" si="234"/>
        <v>6.644239683611111E-3</v>
      </c>
      <c r="R1159" s="23">
        <f t="shared" si="226"/>
        <v>55.626192699999997</v>
      </c>
      <c r="S1159" s="13">
        <f t="shared" si="232"/>
        <v>185.42064233333332</v>
      </c>
      <c r="T1159" s="13"/>
    </row>
    <row r="1160" spans="2:20" x14ac:dyDescent="0.35">
      <c r="B1160" s="5" t="s">
        <v>39</v>
      </c>
      <c r="C1160" s="5">
        <v>1152</v>
      </c>
      <c r="D1160" s="5">
        <v>130</v>
      </c>
      <c r="E1160" s="9">
        <v>12</v>
      </c>
      <c r="F1160" s="13">
        <f t="shared" si="233"/>
        <v>0.26388888888888895</v>
      </c>
      <c r="G1160" s="13">
        <f t="shared" si="227"/>
        <v>3.3333333333333335</v>
      </c>
      <c r="H1160" s="13">
        <f t="shared" ref="H1160:H1223" si="235">W$12*F1160</f>
        <v>69.231250000000017</v>
      </c>
      <c r="I1160" s="18">
        <f t="shared" ref="I1160:I1223" si="236">1/2*W$8*W$11*G1160^2</f>
        <v>4.156192700000001</v>
      </c>
      <c r="J1160">
        <v>51.47</v>
      </c>
      <c r="K1160">
        <f t="shared" ref="K1160:K1223" si="237">W$12*F1160</f>
        <v>69.231250000000017</v>
      </c>
      <c r="L1160" s="18">
        <f t="shared" si="228"/>
        <v>124.85744270000001</v>
      </c>
      <c r="M1160" s="13">
        <f t="shared" si="229"/>
        <v>124.85744270000001</v>
      </c>
      <c r="N1160" s="13">
        <f t="shared" si="230"/>
        <v>230.7708333333334</v>
      </c>
      <c r="O1160" s="13">
        <f t="shared" si="231"/>
        <v>830.7750000000002</v>
      </c>
      <c r="P1160" s="13">
        <f t="shared" ref="P1160:P1223" si="238">M1160*G1160</f>
        <v>416.19147566666669</v>
      </c>
      <c r="Q1160">
        <f t="shared" si="234"/>
        <v>1.5029136621296298E-2</v>
      </c>
      <c r="R1160" s="23">
        <f t="shared" ref="R1160:R1223" si="239">M1160-H1160</f>
        <v>55.62619269999999</v>
      </c>
      <c r="S1160" s="13">
        <f t="shared" si="232"/>
        <v>185.42064233333329</v>
      </c>
      <c r="T1160" s="13"/>
    </row>
    <row r="1161" spans="2:20" x14ac:dyDescent="0.35">
      <c r="B1161" s="5" t="s">
        <v>39</v>
      </c>
      <c r="C1161" s="5">
        <v>1153</v>
      </c>
      <c r="D1161" s="5">
        <v>131</v>
      </c>
      <c r="E1161" s="9">
        <v>13.9</v>
      </c>
      <c r="F1161" s="13">
        <f t="shared" si="233"/>
        <v>0.94444444444444453</v>
      </c>
      <c r="G1161" s="13">
        <f t="shared" ref="G1161:G1224" si="240">E1161*1000/3600</f>
        <v>3.8611111111111112</v>
      </c>
      <c r="H1161" s="13">
        <f t="shared" si="235"/>
        <v>247.77500000000003</v>
      </c>
      <c r="I1161" s="18">
        <f t="shared" si="236"/>
        <v>5.5765138303263893</v>
      </c>
      <c r="J1161">
        <v>51.47</v>
      </c>
      <c r="K1161">
        <f t="shared" si="237"/>
        <v>247.77500000000003</v>
      </c>
      <c r="L1161" s="18">
        <f t="shared" ref="L1161:L1224" si="241">I1161+J1161+K1161</f>
        <v>304.82151383032641</v>
      </c>
      <c r="M1161" s="13">
        <f t="shared" ref="M1161:M1224" si="242">I1161+J1161+K1161</f>
        <v>304.82151383032641</v>
      </c>
      <c r="N1161" s="13">
        <f t="shared" ref="N1161:N1224" si="243">H1161*G1161</f>
        <v>956.68680555555568</v>
      </c>
      <c r="O1161" s="13">
        <f t="shared" ref="O1161:O1224" si="244">N1161/1000*(60*60)</f>
        <v>3444.0725000000002</v>
      </c>
      <c r="P1161" s="13">
        <f t="shared" si="238"/>
        <v>1176.9497339559825</v>
      </c>
      <c r="Q1161">
        <f t="shared" si="234"/>
        <v>4.2827893096731587E-2</v>
      </c>
      <c r="R1161" s="23">
        <f t="shared" si="239"/>
        <v>57.046513830326376</v>
      </c>
      <c r="S1161" s="13">
        <f t="shared" ref="S1161:S1224" si="245">P1161-N1161</f>
        <v>220.26292840042686</v>
      </c>
      <c r="T1161" s="13"/>
    </row>
    <row r="1162" spans="2:20" x14ac:dyDescent="0.35">
      <c r="B1162" s="5" t="s">
        <v>39</v>
      </c>
      <c r="C1162" s="5">
        <v>1154</v>
      </c>
      <c r="D1162" s="5">
        <v>132</v>
      </c>
      <c r="E1162" s="9">
        <v>18.8</v>
      </c>
      <c r="F1162" s="13">
        <f t="shared" ref="F1162:F1225" si="246">($E1163-$E1161)/2/3.6</f>
        <v>1.5555555555555556</v>
      </c>
      <c r="G1162" s="13">
        <f t="shared" si="240"/>
        <v>5.2222222222222223</v>
      </c>
      <c r="H1162" s="13">
        <f t="shared" si="235"/>
        <v>408.1</v>
      </c>
      <c r="I1162" s="18">
        <f t="shared" si="236"/>
        <v>10.201144082555556</v>
      </c>
      <c r="J1162">
        <v>51.47</v>
      </c>
      <c r="K1162">
        <f t="shared" si="237"/>
        <v>408.1</v>
      </c>
      <c r="L1162" s="18">
        <f t="shared" si="241"/>
        <v>469.77114408255557</v>
      </c>
      <c r="M1162" s="13">
        <f t="shared" si="242"/>
        <v>469.77114408255557</v>
      </c>
      <c r="N1162" s="13">
        <f t="shared" si="243"/>
        <v>2131.1888888888889</v>
      </c>
      <c r="O1162" s="13">
        <f t="shared" si="244"/>
        <v>7672.2800000000007</v>
      </c>
      <c r="P1162" s="13">
        <f t="shared" si="238"/>
        <v>2453.249307986679</v>
      </c>
      <c r="Q1162">
        <f t="shared" si="234"/>
        <v>8.9952474626178239E-2</v>
      </c>
      <c r="R1162" s="23">
        <f t="shared" si="239"/>
        <v>61.671144082555543</v>
      </c>
      <c r="S1162" s="13">
        <f t="shared" si="245"/>
        <v>322.06041909779015</v>
      </c>
      <c r="T1162" s="13"/>
    </row>
    <row r="1163" spans="2:20" x14ac:dyDescent="0.35">
      <c r="B1163" s="5" t="s">
        <v>39</v>
      </c>
      <c r="C1163" s="5">
        <v>1155</v>
      </c>
      <c r="D1163" s="5">
        <v>133</v>
      </c>
      <c r="E1163" s="9">
        <v>25.1</v>
      </c>
      <c r="F1163" s="13">
        <f t="shared" si="246"/>
        <v>1.5277777777777777</v>
      </c>
      <c r="G1163" s="13">
        <f t="shared" si="240"/>
        <v>6.9722222222222223</v>
      </c>
      <c r="H1163" s="13">
        <f t="shared" si="235"/>
        <v>400.8125</v>
      </c>
      <c r="I1163" s="18">
        <f t="shared" si="236"/>
        <v>18.18363168699306</v>
      </c>
      <c r="J1163">
        <v>51.47</v>
      </c>
      <c r="K1163">
        <f t="shared" si="237"/>
        <v>400.8125</v>
      </c>
      <c r="L1163" s="18">
        <f t="shared" si="241"/>
        <v>470.46613168699309</v>
      </c>
      <c r="M1163" s="13">
        <f t="shared" si="242"/>
        <v>470.46613168699309</v>
      </c>
      <c r="N1163" s="13">
        <f t="shared" si="243"/>
        <v>2794.5538194444443</v>
      </c>
      <c r="O1163" s="13">
        <f t="shared" si="244"/>
        <v>10060.393749999999</v>
      </c>
      <c r="P1163" s="13">
        <f t="shared" si="238"/>
        <v>3280.1944181509798</v>
      </c>
      <c r="Q1163">
        <f t="shared" si="234"/>
        <v>0.12118496044835564</v>
      </c>
      <c r="R1163" s="23">
        <f t="shared" si="239"/>
        <v>69.653631686993094</v>
      </c>
      <c r="S1163" s="13">
        <f t="shared" si="245"/>
        <v>485.64059870653546</v>
      </c>
      <c r="T1163" s="13"/>
    </row>
    <row r="1164" spans="2:20" x14ac:dyDescent="0.35">
      <c r="B1164" s="5" t="s">
        <v>39</v>
      </c>
      <c r="C1164" s="5">
        <v>1156</v>
      </c>
      <c r="D1164" s="5">
        <v>134</v>
      </c>
      <c r="E1164" s="9">
        <v>29.8</v>
      </c>
      <c r="F1164" s="13">
        <f t="shared" si="246"/>
        <v>1.2083333333333328</v>
      </c>
      <c r="G1164" s="13">
        <f t="shared" si="240"/>
        <v>8.2777777777777786</v>
      </c>
      <c r="H1164" s="13">
        <f t="shared" si="235"/>
        <v>317.00624999999991</v>
      </c>
      <c r="I1164" s="18">
        <f t="shared" si="236"/>
        <v>25.631009481305565</v>
      </c>
      <c r="J1164">
        <v>51.47</v>
      </c>
      <c r="K1164">
        <f t="shared" si="237"/>
        <v>317.00624999999991</v>
      </c>
      <c r="L1164" s="18">
        <f t="shared" si="241"/>
        <v>394.1072594813055</v>
      </c>
      <c r="M1164" s="13">
        <f t="shared" si="242"/>
        <v>394.1072594813055</v>
      </c>
      <c r="N1164" s="13">
        <f t="shared" si="243"/>
        <v>2624.1072916666662</v>
      </c>
      <c r="O1164" s="13">
        <f t="shared" si="244"/>
        <v>9446.7862499999992</v>
      </c>
      <c r="P1164" s="13">
        <f t="shared" si="238"/>
        <v>3262.3323145952513</v>
      </c>
      <c r="Q1164">
        <f t="shared" si="234"/>
        <v>0.12143125837660101</v>
      </c>
      <c r="R1164" s="23">
        <f t="shared" si="239"/>
        <v>77.101009481305596</v>
      </c>
      <c r="S1164" s="13">
        <f t="shared" si="245"/>
        <v>638.22502292858508</v>
      </c>
      <c r="T1164" s="13"/>
    </row>
    <row r="1165" spans="2:20" x14ac:dyDescent="0.35">
      <c r="B1165" s="5" t="s">
        <v>39</v>
      </c>
      <c r="C1165" s="5">
        <v>1157</v>
      </c>
      <c r="D1165" s="5">
        <v>135</v>
      </c>
      <c r="E1165" s="9">
        <v>33.799999999999997</v>
      </c>
      <c r="F1165" s="13">
        <f t="shared" si="246"/>
        <v>1.166666666666667</v>
      </c>
      <c r="G1165" s="13">
        <f t="shared" si="240"/>
        <v>9.3888888888888893</v>
      </c>
      <c r="H1165" s="13">
        <f t="shared" si="235"/>
        <v>306.0750000000001</v>
      </c>
      <c r="I1165" s="18">
        <f t="shared" si="236"/>
        <v>32.973616584638897</v>
      </c>
      <c r="J1165">
        <v>51.47</v>
      </c>
      <c r="K1165">
        <f t="shared" si="237"/>
        <v>306.0750000000001</v>
      </c>
      <c r="L1165" s="18">
        <f t="shared" si="241"/>
        <v>390.51861658463901</v>
      </c>
      <c r="M1165" s="13">
        <f t="shared" si="242"/>
        <v>390.51861658463901</v>
      </c>
      <c r="N1165" s="13">
        <f t="shared" si="243"/>
        <v>2873.7041666666678</v>
      </c>
      <c r="O1165" s="13">
        <f t="shared" si="244"/>
        <v>10345.335000000003</v>
      </c>
      <c r="P1165" s="13">
        <f t="shared" si="238"/>
        <v>3666.5359001557777</v>
      </c>
      <c r="Q1165">
        <f t="shared" si="234"/>
        <v>0.13749509625584166</v>
      </c>
      <c r="R1165" s="23">
        <f t="shared" si="239"/>
        <v>84.443616584638903</v>
      </c>
      <c r="S1165" s="13">
        <f t="shared" si="245"/>
        <v>792.83173348910987</v>
      </c>
      <c r="T1165" s="13"/>
    </row>
    <row r="1166" spans="2:20" x14ac:dyDescent="0.35">
      <c r="B1166" s="5" t="s">
        <v>39</v>
      </c>
      <c r="C1166" s="5">
        <v>1158</v>
      </c>
      <c r="D1166" s="5">
        <v>136</v>
      </c>
      <c r="E1166" s="9">
        <v>38.200000000000003</v>
      </c>
      <c r="F1166" s="13">
        <f t="shared" si="246"/>
        <v>1.3333333333333335</v>
      </c>
      <c r="G1166" s="13">
        <f t="shared" si="240"/>
        <v>10.611111111111111</v>
      </c>
      <c r="H1166" s="13">
        <f t="shared" si="235"/>
        <v>349.80000000000007</v>
      </c>
      <c r="I1166" s="18">
        <f t="shared" si="236"/>
        <v>42.117240524638888</v>
      </c>
      <c r="J1166">
        <v>51.47</v>
      </c>
      <c r="K1166">
        <f t="shared" si="237"/>
        <v>349.80000000000007</v>
      </c>
      <c r="L1166" s="18">
        <f t="shared" si="241"/>
        <v>443.38724052463897</v>
      </c>
      <c r="M1166" s="13">
        <f t="shared" si="242"/>
        <v>443.38724052463897</v>
      </c>
      <c r="N1166" s="13">
        <f t="shared" si="243"/>
        <v>3711.7666666666673</v>
      </c>
      <c r="O1166" s="13">
        <f t="shared" si="244"/>
        <v>13362.360000000002</v>
      </c>
      <c r="P1166" s="13">
        <f t="shared" si="238"/>
        <v>4704.8312744558907</v>
      </c>
      <c r="Q1166">
        <f t="shared" si="234"/>
        <v>0.17773807036833367</v>
      </c>
      <c r="R1166" s="23">
        <f t="shared" si="239"/>
        <v>93.587240524638901</v>
      </c>
      <c r="S1166" s="13">
        <f t="shared" si="245"/>
        <v>993.06460778922337</v>
      </c>
      <c r="T1166" s="13"/>
    </row>
    <row r="1167" spans="2:20" x14ac:dyDescent="0.35">
      <c r="B1167" s="5" t="s">
        <v>39</v>
      </c>
      <c r="C1167" s="5">
        <v>1159</v>
      </c>
      <c r="D1167" s="5">
        <v>137</v>
      </c>
      <c r="E1167" s="9">
        <v>43.4</v>
      </c>
      <c r="F1167" s="13">
        <f t="shared" si="246"/>
        <v>1.4861111111111105</v>
      </c>
      <c r="G1167" s="13">
        <f t="shared" si="240"/>
        <v>12.055555555555555</v>
      </c>
      <c r="H1167" s="13">
        <f t="shared" si="235"/>
        <v>389.88124999999985</v>
      </c>
      <c r="I1167" s="18">
        <f t="shared" si="236"/>
        <v>54.364155013972223</v>
      </c>
      <c r="J1167">
        <v>51.47</v>
      </c>
      <c r="K1167">
        <f t="shared" si="237"/>
        <v>389.88124999999985</v>
      </c>
      <c r="L1167" s="18">
        <f t="shared" si="241"/>
        <v>495.71540501397209</v>
      </c>
      <c r="M1167" s="13">
        <f t="shared" si="242"/>
        <v>495.71540501397209</v>
      </c>
      <c r="N1167" s="13">
        <f t="shared" si="243"/>
        <v>4700.2350694444422</v>
      </c>
      <c r="O1167" s="13">
        <f t="shared" si="244"/>
        <v>16920.846249999991</v>
      </c>
      <c r="P1167" s="13">
        <f t="shared" si="238"/>
        <v>5976.1246048906632</v>
      </c>
      <c r="Q1167">
        <f t="shared" si="234"/>
        <v>0.22742474190833914</v>
      </c>
      <c r="R1167" s="23">
        <f t="shared" si="239"/>
        <v>105.83415501397224</v>
      </c>
      <c r="S1167" s="13">
        <f t="shared" si="245"/>
        <v>1275.8895354462211</v>
      </c>
      <c r="T1167" s="13"/>
    </row>
    <row r="1168" spans="2:20" x14ac:dyDescent="0.35">
      <c r="B1168" s="5" t="s">
        <v>39</v>
      </c>
      <c r="C1168" s="5">
        <v>1160</v>
      </c>
      <c r="D1168" s="5">
        <v>138</v>
      </c>
      <c r="E1168" s="9">
        <v>48.9</v>
      </c>
      <c r="F1168" s="13">
        <f t="shared" si="246"/>
        <v>1.4444444444444442</v>
      </c>
      <c r="G1168" s="13">
        <f t="shared" si="240"/>
        <v>13.583333333333334</v>
      </c>
      <c r="H1168" s="13">
        <f t="shared" si="235"/>
        <v>378.95</v>
      </c>
      <c r="I1168" s="18">
        <f t="shared" si="236"/>
        <v>69.016177403937519</v>
      </c>
      <c r="J1168">
        <v>51.47</v>
      </c>
      <c r="K1168">
        <f t="shared" si="237"/>
        <v>378.95</v>
      </c>
      <c r="L1168" s="18">
        <f t="shared" si="241"/>
        <v>499.43617740393751</v>
      </c>
      <c r="M1168" s="13">
        <f t="shared" si="242"/>
        <v>499.43617740393751</v>
      </c>
      <c r="N1168" s="13">
        <f t="shared" si="243"/>
        <v>5147.4041666666672</v>
      </c>
      <c r="O1168" s="13">
        <f t="shared" si="244"/>
        <v>18530.655000000002</v>
      </c>
      <c r="P1168" s="13">
        <f t="shared" si="238"/>
        <v>6784.0080764034847</v>
      </c>
      <c r="Q1168">
        <f t="shared" si="234"/>
        <v>0.26005364292880023</v>
      </c>
      <c r="R1168" s="23">
        <f t="shared" si="239"/>
        <v>120.48617740393752</v>
      </c>
      <c r="S1168" s="13">
        <f t="shared" si="245"/>
        <v>1636.6039097368175</v>
      </c>
      <c r="T1168" s="13"/>
    </row>
    <row r="1169" spans="2:20" x14ac:dyDescent="0.35">
      <c r="B1169" s="5" t="s">
        <v>39</v>
      </c>
      <c r="C1169" s="5">
        <v>1161</v>
      </c>
      <c r="D1169" s="5">
        <v>139</v>
      </c>
      <c r="E1169" s="9">
        <v>53.8</v>
      </c>
      <c r="F1169" s="13">
        <f t="shared" si="246"/>
        <v>1.2361111111111109</v>
      </c>
      <c r="G1169" s="13">
        <f t="shared" si="240"/>
        <v>14.944444444444445</v>
      </c>
      <c r="H1169" s="13">
        <f t="shared" si="235"/>
        <v>324.29374999999999</v>
      </c>
      <c r="I1169" s="18">
        <f t="shared" si="236"/>
        <v>83.540627767972239</v>
      </c>
      <c r="J1169">
        <v>51.47</v>
      </c>
      <c r="K1169">
        <f t="shared" si="237"/>
        <v>324.29374999999999</v>
      </c>
      <c r="L1169" s="18">
        <f t="shared" si="241"/>
        <v>459.30437776797226</v>
      </c>
      <c r="M1169" s="13">
        <f t="shared" si="242"/>
        <v>459.30437776797226</v>
      </c>
      <c r="N1169" s="13">
        <f t="shared" si="243"/>
        <v>4846.3899305555551</v>
      </c>
      <c r="O1169" s="13">
        <f t="shared" si="244"/>
        <v>17447.003749999996</v>
      </c>
      <c r="P1169" s="13">
        <f t="shared" si="238"/>
        <v>6864.0487566435859</v>
      </c>
      <c r="Q1169">
        <f t="shared" si="234"/>
        <v>0.26502854921484958</v>
      </c>
      <c r="R1169" s="23">
        <f t="shared" si="239"/>
        <v>135.01062776797227</v>
      </c>
      <c r="S1169" s="13">
        <f t="shared" si="245"/>
        <v>2017.6588260880308</v>
      </c>
      <c r="T1169" s="13"/>
    </row>
    <row r="1170" spans="2:20" x14ac:dyDescent="0.35">
      <c r="B1170" s="5" t="s">
        <v>39</v>
      </c>
      <c r="C1170" s="5">
        <v>1162</v>
      </c>
      <c r="D1170" s="5">
        <v>140</v>
      </c>
      <c r="E1170" s="9">
        <v>57.8</v>
      </c>
      <c r="F1170" s="13">
        <f t="shared" si="246"/>
        <v>1.0694444444444449</v>
      </c>
      <c r="G1170" s="13">
        <f t="shared" si="240"/>
        <v>16.055555555555557</v>
      </c>
      <c r="H1170" s="13">
        <f t="shared" si="235"/>
        <v>280.56875000000014</v>
      </c>
      <c r="I1170" s="18">
        <f t="shared" si="236"/>
        <v>96.424825137972249</v>
      </c>
      <c r="J1170">
        <v>51.47</v>
      </c>
      <c r="K1170">
        <f t="shared" si="237"/>
        <v>280.56875000000014</v>
      </c>
      <c r="L1170" s="18">
        <f t="shared" si="241"/>
        <v>428.46357513797238</v>
      </c>
      <c r="M1170" s="13">
        <f t="shared" si="242"/>
        <v>428.46357513797238</v>
      </c>
      <c r="N1170" s="13">
        <f t="shared" si="243"/>
        <v>4504.6871527777803</v>
      </c>
      <c r="O1170" s="13">
        <f t="shared" si="244"/>
        <v>16216.87375000001</v>
      </c>
      <c r="P1170" s="13">
        <f t="shared" si="238"/>
        <v>6879.2207341596686</v>
      </c>
      <c r="Q1170">
        <f t="shared" si="234"/>
        <v>0.26752525077287598</v>
      </c>
      <c r="R1170" s="23">
        <f t="shared" si="239"/>
        <v>147.89482513797225</v>
      </c>
      <c r="S1170" s="13">
        <f t="shared" si="245"/>
        <v>2374.5335813818883</v>
      </c>
      <c r="T1170" s="13"/>
    </row>
    <row r="1171" spans="2:20" x14ac:dyDescent="0.35">
      <c r="B1171" s="5" t="s">
        <v>39</v>
      </c>
      <c r="C1171" s="5">
        <v>1163</v>
      </c>
      <c r="D1171" s="5">
        <v>141</v>
      </c>
      <c r="E1171" s="9">
        <v>61.5</v>
      </c>
      <c r="F1171" s="13">
        <f t="shared" si="246"/>
        <v>1.0000000000000004</v>
      </c>
      <c r="G1171" s="13">
        <f t="shared" si="240"/>
        <v>17.083333333333332</v>
      </c>
      <c r="H1171" s="13">
        <f t="shared" si="235"/>
        <v>262.35000000000014</v>
      </c>
      <c r="I1171" s="18">
        <f t="shared" si="236"/>
        <v>109.16499888593749</v>
      </c>
      <c r="J1171">
        <v>51.47</v>
      </c>
      <c r="K1171">
        <f t="shared" si="237"/>
        <v>262.35000000000014</v>
      </c>
      <c r="L1171" s="18">
        <f t="shared" si="241"/>
        <v>422.98499888593761</v>
      </c>
      <c r="M1171" s="13">
        <f t="shared" si="242"/>
        <v>422.98499888593761</v>
      </c>
      <c r="N1171" s="13">
        <f t="shared" si="243"/>
        <v>4481.8125000000018</v>
      </c>
      <c r="O1171" s="13">
        <f t="shared" si="244"/>
        <v>16134.525000000007</v>
      </c>
      <c r="P1171" s="13">
        <f t="shared" si="238"/>
        <v>7225.9937309681</v>
      </c>
      <c r="Q1171">
        <f t="shared" si="234"/>
        <v>0.28301808779625059</v>
      </c>
      <c r="R1171" s="23">
        <f t="shared" si="239"/>
        <v>160.63499888593748</v>
      </c>
      <c r="S1171" s="13">
        <f t="shared" si="245"/>
        <v>2744.1812309680981</v>
      </c>
      <c r="T1171" s="13"/>
    </row>
    <row r="1172" spans="2:20" x14ac:dyDescent="0.35">
      <c r="B1172" s="5" t="s">
        <v>39</v>
      </c>
      <c r="C1172" s="5">
        <v>1164</v>
      </c>
      <c r="D1172" s="5">
        <v>142</v>
      </c>
      <c r="E1172" s="9">
        <v>65</v>
      </c>
      <c r="F1172" s="13">
        <f t="shared" si="246"/>
        <v>0.95833333333333415</v>
      </c>
      <c r="G1172" s="13">
        <f t="shared" si="240"/>
        <v>18.055555555555557</v>
      </c>
      <c r="H1172" s="13">
        <f t="shared" si="235"/>
        <v>251.41875000000024</v>
      </c>
      <c r="I1172" s="18">
        <f t="shared" si="236"/>
        <v>121.94384831597225</v>
      </c>
      <c r="J1172">
        <v>51.47</v>
      </c>
      <c r="K1172">
        <f t="shared" si="237"/>
        <v>251.41875000000024</v>
      </c>
      <c r="L1172" s="18">
        <f t="shared" si="241"/>
        <v>424.83259831597252</v>
      </c>
      <c r="M1172" s="13">
        <f t="shared" si="242"/>
        <v>424.83259831597252</v>
      </c>
      <c r="N1172" s="13">
        <f t="shared" si="243"/>
        <v>4539.5052083333385</v>
      </c>
      <c r="O1172" s="13">
        <f t="shared" si="244"/>
        <v>16342.218750000018</v>
      </c>
      <c r="P1172" s="13">
        <f t="shared" si="238"/>
        <v>7670.5885807050599</v>
      </c>
      <c r="Q1172">
        <f t="shared" si="234"/>
        <v>0.30256210512781068</v>
      </c>
      <c r="R1172" s="23">
        <f t="shared" si="239"/>
        <v>173.41384831597227</v>
      </c>
      <c r="S1172" s="13">
        <f t="shared" si="245"/>
        <v>3131.0833723717215</v>
      </c>
      <c r="T1172" s="13"/>
    </row>
    <row r="1173" spans="2:20" x14ac:dyDescent="0.35">
      <c r="B1173" s="5" t="s">
        <v>39</v>
      </c>
      <c r="C1173" s="5">
        <v>1165</v>
      </c>
      <c r="D1173" s="5">
        <v>143</v>
      </c>
      <c r="E1173" s="9">
        <v>68.400000000000006</v>
      </c>
      <c r="F1173" s="13">
        <f t="shared" si="246"/>
        <v>0.91666666666666585</v>
      </c>
      <c r="G1173" s="13">
        <f t="shared" si="240"/>
        <v>19</v>
      </c>
      <c r="H1173" s="13">
        <f t="shared" si="235"/>
        <v>240.48749999999981</v>
      </c>
      <c r="I1173" s="18">
        <f t="shared" si="236"/>
        <v>135.03470082300001</v>
      </c>
      <c r="J1173">
        <v>51.47</v>
      </c>
      <c r="K1173">
        <f t="shared" si="237"/>
        <v>240.48749999999981</v>
      </c>
      <c r="L1173" s="18">
        <f t="shared" si="241"/>
        <v>426.99220082299985</v>
      </c>
      <c r="M1173" s="13">
        <f t="shared" si="242"/>
        <v>426.99220082299985</v>
      </c>
      <c r="N1173" s="13">
        <f t="shared" si="243"/>
        <v>4569.2624999999962</v>
      </c>
      <c r="O1173" s="13">
        <f t="shared" si="244"/>
        <v>16449.344999999987</v>
      </c>
      <c r="P1173" s="13">
        <f t="shared" si="238"/>
        <v>8112.8518156369973</v>
      </c>
      <c r="Q1173">
        <f t="shared" ref="Q1173:Q1236" si="247">P1173*D1173/(1000*(60*60))</f>
        <v>0.32226050267669187</v>
      </c>
      <c r="R1173" s="23">
        <f t="shared" si="239"/>
        <v>186.50470082300004</v>
      </c>
      <c r="S1173" s="13">
        <f t="shared" si="245"/>
        <v>3543.5893156370012</v>
      </c>
      <c r="T1173" s="13"/>
    </row>
    <row r="1174" spans="2:20" x14ac:dyDescent="0.35">
      <c r="B1174" s="5" t="s">
        <v>39</v>
      </c>
      <c r="C1174" s="5">
        <v>1166</v>
      </c>
      <c r="D1174" s="5">
        <v>144</v>
      </c>
      <c r="E1174" s="9">
        <v>71.599999999999994</v>
      </c>
      <c r="F1174" s="13">
        <f t="shared" si="246"/>
        <v>0.63888888888888806</v>
      </c>
      <c r="G1174" s="13">
        <f t="shared" si="240"/>
        <v>19.888888888888889</v>
      </c>
      <c r="H1174" s="13">
        <f t="shared" si="235"/>
        <v>167.61249999999978</v>
      </c>
      <c r="I1174" s="18">
        <f t="shared" si="236"/>
        <v>147.96507811188891</v>
      </c>
      <c r="J1174">
        <v>51.47</v>
      </c>
      <c r="K1174">
        <f t="shared" si="237"/>
        <v>167.61249999999978</v>
      </c>
      <c r="L1174" s="18">
        <f t="shared" si="241"/>
        <v>367.0475781118887</v>
      </c>
      <c r="M1174" s="13">
        <f t="shared" si="242"/>
        <v>367.0475781118887</v>
      </c>
      <c r="N1174" s="13">
        <f t="shared" si="243"/>
        <v>3333.6263888888848</v>
      </c>
      <c r="O1174" s="13">
        <f t="shared" si="244"/>
        <v>12001.054999999986</v>
      </c>
      <c r="P1174" s="13">
        <f t="shared" si="238"/>
        <v>7300.1684980031196</v>
      </c>
      <c r="Q1174">
        <f t="shared" si="247"/>
        <v>0.29200673992012477</v>
      </c>
      <c r="R1174" s="23">
        <f t="shared" si="239"/>
        <v>199.43507811188891</v>
      </c>
      <c r="S1174" s="13">
        <f t="shared" si="245"/>
        <v>3966.5421091142348</v>
      </c>
      <c r="T1174" s="13"/>
    </row>
    <row r="1175" spans="2:20" x14ac:dyDescent="0.35">
      <c r="B1175" s="5" t="s">
        <v>39</v>
      </c>
      <c r="C1175" s="5">
        <v>1167</v>
      </c>
      <c r="D1175" s="5">
        <v>145</v>
      </c>
      <c r="E1175" s="9">
        <v>73</v>
      </c>
      <c r="F1175" s="13">
        <f t="shared" si="246"/>
        <v>0.37500000000000039</v>
      </c>
      <c r="G1175" s="13">
        <f t="shared" si="240"/>
        <v>20.277777777777779</v>
      </c>
      <c r="H1175" s="13">
        <f t="shared" si="235"/>
        <v>98.381250000000108</v>
      </c>
      <c r="I1175" s="18">
        <f t="shared" si="236"/>
        <v>153.80799234930558</v>
      </c>
      <c r="J1175">
        <v>51.47</v>
      </c>
      <c r="K1175">
        <f t="shared" si="237"/>
        <v>98.381250000000108</v>
      </c>
      <c r="L1175" s="18">
        <f t="shared" si="241"/>
        <v>303.65924234930571</v>
      </c>
      <c r="M1175" s="13">
        <f t="shared" si="242"/>
        <v>303.65924234930571</v>
      </c>
      <c r="N1175" s="13">
        <f t="shared" si="243"/>
        <v>1994.9531250000023</v>
      </c>
      <c r="O1175" s="13">
        <f t="shared" si="244"/>
        <v>7181.8312500000084</v>
      </c>
      <c r="P1175" s="13">
        <f t="shared" si="238"/>
        <v>6157.5346365275882</v>
      </c>
      <c r="Q1175">
        <f t="shared" si="247"/>
        <v>0.24801181174902787</v>
      </c>
      <c r="R1175" s="23">
        <f t="shared" si="239"/>
        <v>205.27799234930561</v>
      </c>
      <c r="S1175" s="13">
        <f t="shared" si="245"/>
        <v>4162.5815115275855</v>
      </c>
      <c r="T1175" s="13"/>
    </row>
    <row r="1176" spans="2:20" x14ac:dyDescent="0.35">
      <c r="B1176" s="5" t="s">
        <v>39</v>
      </c>
      <c r="C1176" s="5">
        <v>1168</v>
      </c>
      <c r="D1176" s="5">
        <v>146</v>
      </c>
      <c r="E1176" s="9">
        <v>74.3</v>
      </c>
      <c r="F1176" s="13">
        <f t="shared" si="246"/>
        <v>0.44444444444444481</v>
      </c>
      <c r="G1176" s="13">
        <f t="shared" si="240"/>
        <v>20.638888888888889</v>
      </c>
      <c r="H1176" s="13">
        <f t="shared" si="235"/>
        <v>116.60000000000011</v>
      </c>
      <c r="I1176" s="18">
        <f t="shared" si="236"/>
        <v>159.33486276682643</v>
      </c>
      <c r="J1176">
        <v>51.47</v>
      </c>
      <c r="K1176">
        <f t="shared" si="237"/>
        <v>116.60000000000011</v>
      </c>
      <c r="L1176" s="18">
        <f t="shared" si="241"/>
        <v>327.40486276682657</v>
      </c>
      <c r="M1176" s="13">
        <f t="shared" si="242"/>
        <v>327.40486276682657</v>
      </c>
      <c r="N1176" s="13">
        <f t="shared" si="243"/>
        <v>2406.4944444444468</v>
      </c>
      <c r="O1176" s="13">
        <f t="shared" si="244"/>
        <v>8663.3800000000083</v>
      </c>
      <c r="P1176" s="13">
        <f t="shared" si="238"/>
        <v>6757.2725843264489</v>
      </c>
      <c r="Q1176">
        <f t="shared" si="247"/>
        <v>0.27404494369768378</v>
      </c>
      <c r="R1176" s="23">
        <f t="shared" si="239"/>
        <v>210.80486276682646</v>
      </c>
      <c r="S1176" s="13">
        <f t="shared" si="245"/>
        <v>4350.7781398820025</v>
      </c>
      <c r="T1176" s="13"/>
    </row>
    <row r="1177" spans="2:20" x14ac:dyDescent="0.35">
      <c r="B1177" s="5" t="s">
        <v>39</v>
      </c>
      <c r="C1177" s="5">
        <v>1169</v>
      </c>
      <c r="D1177" s="5">
        <v>147</v>
      </c>
      <c r="E1177" s="9">
        <v>76.2</v>
      </c>
      <c r="F1177" s="13">
        <f t="shared" si="246"/>
        <v>0.50000000000000122</v>
      </c>
      <c r="G1177" s="13">
        <f t="shared" si="240"/>
        <v>21.166666666666668</v>
      </c>
      <c r="H1177" s="13">
        <f t="shared" si="235"/>
        <v>131.17500000000032</v>
      </c>
      <c r="I1177" s="18">
        <f t="shared" si="236"/>
        <v>167.58808014575004</v>
      </c>
      <c r="J1177">
        <v>51.47</v>
      </c>
      <c r="K1177">
        <f t="shared" si="237"/>
        <v>131.17500000000032</v>
      </c>
      <c r="L1177" s="18">
        <f t="shared" si="241"/>
        <v>350.23308014575036</v>
      </c>
      <c r="M1177" s="13">
        <f t="shared" si="242"/>
        <v>350.23308014575036</v>
      </c>
      <c r="N1177" s="13">
        <f t="shared" si="243"/>
        <v>2776.5375000000072</v>
      </c>
      <c r="O1177" s="13">
        <f t="shared" si="244"/>
        <v>9995.5350000000253</v>
      </c>
      <c r="P1177" s="13">
        <f t="shared" si="238"/>
        <v>7413.2668630850494</v>
      </c>
      <c r="Q1177">
        <f t="shared" si="247"/>
        <v>0.30270839690930618</v>
      </c>
      <c r="R1177" s="23">
        <f t="shared" si="239"/>
        <v>219.05808014575004</v>
      </c>
      <c r="S1177" s="13">
        <f t="shared" si="245"/>
        <v>4636.7293630850418</v>
      </c>
      <c r="T1177" s="13"/>
    </row>
    <row r="1178" spans="2:20" x14ac:dyDescent="0.35">
      <c r="B1178" s="5" t="s">
        <v>39</v>
      </c>
      <c r="C1178" s="5">
        <v>1170</v>
      </c>
      <c r="D1178" s="5">
        <v>148</v>
      </c>
      <c r="E1178" s="9">
        <v>77.900000000000006</v>
      </c>
      <c r="F1178" s="13">
        <f t="shared" si="246"/>
        <v>0.45833333333333293</v>
      </c>
      <c r="G1178" s="13">
        <f t="shared" si="240"/>
        <v>21.638888888888889</v>
      </c>
      <c r="H1178" s="13">
        <f t="shared" si="235"/>
        <v>120.24374999999991</v>
      </c>
      <c r="I1178" s="18">
        <f t="shared" si="236"/>
        <v>175.14917599032643</v>
      </c>
      <c r="J1178">
        <v>51.47</v>
      </c>
      <c r="K1178">
        <f t="shared" si="237"/>
        <v>120.24374999999991</v>
      </c>
      <c r="L1178" s="18">
        <f t="shared" si="241"/>
        <v>346.86292599032635</v>
      </c>
      <c r="M1178" s="13">
        <f t="shared" si="242"/>
        <v>346.86292599032635</v>
      </c>
      <c r="N1178" s="13">
        <f t="shared" si="243"/>
        <v>2601.9411458333316</v>
      </c>
      <c r="O1178" s="13">
        <f t="shared" si="244"/>
        <v>9366.9881249999944</v>
      </c>
      <c r="P1178" s="13">
        <f t="shared" si="238"/>
        <v>7505.7283151795618</v>
      </c>
      <c r="Q1178">
        <f t="shared" si="247"/>
        <v>0.30856883073515978</v>
      </c>
      <c r="R1178" s="23">
        <f t="shared" si="239"/>
        <v>226.61917599032643</v>
      </c>
      <c r="S1178" s="13">
        <f t="shared" si="245"/>
        <v>4903.7871693462303</v>
      </c>
      <c r="T1178" s="13"/>
    </row>
    <row r="1179" spans="2:20" x14ac:dyDescent="0.35">
      <c r="B1179" s="5" t="s">
        <v>39</v>
      </c>
      <c r="C1179" s="5">
        <v>1171</v>
      </c>
      <c r="D1179" s="5">
        <v>149</v>
      </c>
      <c r="E1179" s="9">
        <v>79.5</v>
      </c>
      <c r="F1179" s="13">
        <f t="shared" si="246"/>
        <v>0.43055555555555475</v>
      </c>
      <c r="G1179" s="13">
        <f t="shared" si="240"/>
        <v>22.083333333333332</v>
      </c>
      <c r="H1179" s="13">
        <f t="shared" si="235"/>
        <v>112.9562499999998</v>
      </c>
      <c r="I1179" s="18">
        <f t="shared" si="236"/>
        <v>182.41789522343751</v>
      </c>
      <c r="J1179">
        <v>51.47</v>
      </c>
      <c r="K1179">
        <f t="shared" si="237"/>
        <v>112.9562499999998</v>
      </c>
      <c r="L1179" s="18">
        <f t="shared" si="241"/>
        <v>346.84414522343729</v>
      </c>
      <c r="M1179" s="13">
        <f t="shared" si="242"/>
        <v>346.84414522343729</v>
      </c>
      <c r="N1179" s="13">
        <f t="shared" si="243"/>
        <v>2494.4505208333289</v>
      </c>
      <c r="O1179" s="13">
        <f t="shared" si="244"/>
        <v>8980.021874999984</v>
      </c>
      <c r="P1179" s="13">
        <f t="shared" si="238"/>
        <v>7659.4748736842403</v>
      </c>
      <c r="Q1179">
        <f t="shared" si="247"/>
        <v>0.3170171544941533</v>
      </c>
      <c r="R1179" s="23">
        <f t="shared" si="239"/>
        <v>233.88789522343751</v>
      </c>
      <c r="S1179" s="13">
        <f t="shared" si="245"/>
        <v>5165.0243528509109</v>
      </c>
      <c r="T1179" s="13"/>
    </row>
    <row r="1180" spans="2:20" x14ac:dyDescent="0.35">
      <c r="B1180" s="5" t="s">
        <v>39</v>
      </c>
      <c r="C1180" s="5">
        <v>1172</v>
      </c>
      <c r="D1180" s="5">
        <v>150</v>
      </c>
      <c r="E1180" s="9">
        <v>81</v>
      </c>
      <c r="F1180" s="13">
        <f t="shared" si="246"/>
        <v>0.38888888888888851</v>
      </c>
      <c r="G1180" s="13">
        <f t="shared" si="240"/>
        <v>22.5</v>
      </c>
      <c r="H1180" s="13">
        <f t="shared" si="235"/>
        <v>102.02499999999991</v>
      </c>
      <c r="I1180" s="18">
        <f t="shared" si="236"/>
        <v>189.36652989375003</v>
      </c>
      <c r="J1180">
        <v>51.47</v>
      </c>
      <c r="K1180">
        <f t="shared" si="237"/>
        <v>102.02499999999991</v>
      </c>
      <c r="L1180" s="18">
        <f t="shared" si="241"/>
        <v>342.86152989374995</v>
      </c>
      <c r="M1180" s="13">
        <f t="shared" si="242"/>
        <v>342.86152989374995</v>
      </c>
      <c r="N1180" s="13">
        <f t="shared" si="243"/>
        <v>2295.5624999999977</v>
      </c>
      <c r="O1180" s="13">
        <f t="shared" si="244"/>
        <v>8264.0249999999924</v>
      </c>
      <c r="P1180" s="13">
        <f t="shared" si="238"/>
        <v>7714.3844226093734</v>
      </c>
      <c r="Q1180">
        <f t="shared" si="247"/>
        <v>0.32143268427539057</v>
      </c>
      <c r="R1180" s="23">
        <f t="shared" si="239"/>
        <v>240.83652989375003</v>
      </c>
      <c r="S1180" s="13">
        <f t="shared" si="245"/>
        <v>5418.8219226093752</v>
      </c>
      <c r="T1180" s="13"/>
    </row>
    <row r="1181" spans="2:20" x14ac:dyDescent="0.35">
      <c r="B1181" s="5" t="s">
        <v>39</v>
      </c>
      <c r="C1181" s="5">
        <v>1173</v>
      </c>
      <c r="D1181" s="5">
        <v>151</v>
      </c>
      <c r="E1181" s="9">
        <v>82.3</v>
      </c>
      <c r="F1181" s="13">
        <f t="shared" si="246"/>
        <v>0.34722222222222221</v>
      </c>
      <c r="G1181" s="13">
        <f t="shared" si="240"/>
        <v>22.861111111111111</v>
      </c>
      <c r="H1181" s="13">
        <f t="shared" si="235"/>
        <v>91.09375</v>
      </c>
      <c r="I1181" s="18">
        <f t="shared" si="236"/>
        <v>195.49373925682642</v>
      </c>
      <c r="J1181">
        <v>51.47</v>
      </c>
      <c r="K1181">
        <f t="shared" si="237"/>
        <v>91.09375</v>
      </c>
      <c r="L1181" s="18">
        <f t="shared" si="241"/>
        <v>338.05748925682644</v>
      </c>
      <c r="M1181" s="13">
        <f t="shared" si="242"/>
        <v>338.05748925682644</v>
      </c>
      <c r="N1181" s="13">
        <f t="shared" si="243"/>
        <v>2082.5043402777778</v>
      </c>
      <c r="O1181" s="13">
        <f t="shared" si="244"/>
        <v>7497.0156249999991</v>
      </c>
      <c r="P1181" s="13">
        <f t="shared" si="238"/>
        <v>7728.36982384356</v>
      </c>
      <c r="Q1181">
        <f t="shared" si="247"/>
        <v>0.32416217872232711</v>
      </c>
      <c r="R1181" s="23">
        <f t="shared" si="239"/>
        <v>246.96373925682644</v>
      </c>
      <c r="S1181" s="13">
        <f t="shared" si="245"/>
        <v>5645.8654835657817</v>
      </c>
      <c r="T1181" s="13"/>
    </row>
    <row r="1182" spans="2:20" x14ac:dyDescent="0.35">
      <c r="B1182" s="5" t="s">
        <v>39</v>
      </c>
      <c r="C1182" s="5">
        <v>1174</v>
      </c>
      <c r="D1182" s="5">
        <v>152</v>
      </c>
      <c r="E1182" s="9">
        <v>83.5</v>
      </c>
      <c r="F1182" s="13">
        <f t="shared" si="246"/>
        <v>0.31944444444444403</v>
      </c>
      <c r="G1182" s="13">
        <f t="shared" si="240"/>
        <v>23.194444444444443</v>
      </c>
      <c r="H1182" s="13">
        <f t="shared" si="235"/>
        <v>83.806249999999892</v>
      </c>
      <c r="I1182" s="18">
        <f t="shared" si="236"/>
        <v>201.23621217065971</v>
      </c>
      <c r="J1182">
        <v>51.47</v>
      </c>
      <c r="K1182">
        <f t="shared" si="237"/>
        <v>83.806249999999892</v>
      </c>
      <c r="L1182" s="18">
        <f t="shared" si="241"/>
        <v>336.5124621706596</v>
      </c>
      <c r="M1182" s="13">
        <f t="shared" si="242"/>
        <v>336.5124621706596</v>
      </c>
      <c r="N1182" s="13">
        <f t="shared" si="243"/>
        <v>1943.8394097222197</v>
      </c>
      <c r="O1182" s="13">
        <f t="shared" si="244"/>
        <v>6997.8218749999905</v>
      </c>
      <c r="P1182" s="13">
        <f t="shared" si="238"/>
        <v>7805.2196086805761</v>
      </c>
      <c r="Q1182">
        <f t="shared" si="247"/>
        <v>0.32955371681095769</v>
      </c>
      <c r="R1182" s="23">
        <f t="shared" si="239"/>
        <v>252.70621217065971</v>
      </c>
      <c r="S1182" s="13">
        <f t="shared" si="245"/>
        <v>5861.3801989583562</v>
      </c>
      <c r="T1182" s="13"/>
    </row>
    <row r="1183" spans="2:20" x14ac:dyDescent="0.35">
      <c r="B1183" s="5" t="s">
        <v>39</v>
      </c>
      <c r="C1183" s="5">
        <v>1175</v>
      </c>
      <c r="D1183" s="5">
        <v>153</v>
      </c>
      <c r="E1183" s="9">
        <v>84.6</v>
      </c>
      <c r="F1183" s="13">
        <f t="shared" si="246"/>
        <v>0.27777777777777779</v>
      </c>
      <c r="G1183" s="13">
        <f t="shared" si="240"/>
        <v>23.5</v>
      </c>
      <c r="H1183" s="13">
        <f t="shared" si="235"/>
        <v>72.875000000000014</v>
      </c>
      <c r="I1183" s="18">
        <f t="shared" si="236"/>
        <v>206.57316767175001</v>
      </c>
      <c r="J1183">
        <v>51.47</v>
      </c>
      <c r="K1183">
        <f t="shared" si="237"/>
        <v>72.875000000000014</v>
      </c>
      <c r="L1183" s="18">
        <f t="shared" si="241"/>
        <v>330.91816767174998</v>
      </c>
      <c r="M1183" s="13">
        <f t="shared" si="242"/>
        <v>330.91816767174998</v>
      </c>
      <c r="N1183" s="13">
        <f t="shared" si="243"/>
        <v>1712.5625000000002</v>
      </c>
      <c r="O1183" s="13">
        <f t="shared" si="244"/>
        <v>6165.2250000000004</v>
      </c>
      <c r="P1183" s="13">
        <f t="shared" si="238"/>
        <v>7776.5769402861242</v>
      </c>
      <c r="Q1183">
        <f t="shared" si="247"/>
        <v>0.33050451996216029</v>
      </c>
      <c r="R1183" s="23">
        <f t="shared" si="239"/>
        <v>258.04316767174998</v>
      </c>
      <c r="S1183" s="13">
        <f t="shared" si="245"/>
        <v>6064.0144402861242</v>
      </c>
      <c r="T1183" s="13"/>
    </row>
    <row r="1184" spans="2:20" x14ac:dyDescent="0.35">
      <c r="B1184" s="5" t="s">
        <v>39</v>
      </c>
      <c r="C1184" s="5">
        <v>1176</v>
      </c>
      <c r="D1184" s="5">
        <v>154</v>
      </c>
      <c r="E1184" s="9">
        <v>85.5</v>
      </c>
      <c r="F1184" s="13">
        <f t="shared" si="246"/>
        <v>0.23611111111111149</v>
      </c>
      <c r="G1184" s="13">
        <f t="shared" si="240"/>
        <v>23.75</v>
      </c>
      <c r="H1184" s="13">
        <f t="shared" si="235"/>
        <v>61.943750000000108</v>
      </c>
      <c r="I1184" s="18">
        <f t="shared" si="236"/>
        <v>210.99172003593753</v>
      </c>
      <c r="J1184">
        <v>51.47</v>
      </c>
      <c r="K1184">
        <f t="shared" si="237"/>
        <v>61.943750000000108</v>
      </c>
      <c r="L1184" s="18">
        <f t="shared" si="241"/>
        <v>324.4054700359377</v>
      </c>
      <c r="M1184" s="13">
        <f t="shared" si="242"/>
        <v>324.4054700359377</v>
      </c>
      <c r="N1184" s="13">
        <f t="shared" si="243"/>
        <v>1471.1640625000025</v>
      </c>
      <c r="O1184" s="13">
        <f t="shared" si="244"/>
        <v>5296.1906250000084</v>
      </c>
      <c r="P1184" s="13">
        <f t="shared" si="238"/>
        <v>7704.6299133535204</v>
      </c>
      <c r="Q1184">
        <f t="shared" si="247"/>
        <v>0.32958694629345614</v>
      </c>
      <c r="R1184" s="23">
        <f t="shared" si="239"/>
        <v>262.46172003593756</v>
      </c>
      <c r="S1184" s="13">
        <f t="shared" si="245"/>
        <v>6233.4658508535176</v>
      </c>
      <c r="T1184" s="13"/>
    </row>
    <row r="1185" spans="2:20" x14ac:dyDescent="0.35">
      <c r="B1185" s="5" t="s">
        <v>39</v>
      </c>
      <c r="C1185" s="5">
        <v>1177</v>
      </c>
      <c r="D1185" s="5">
        <v>155</v>
      </c>
      <c r="E1185" s="9">
        <v>86.3</v>
      </c>
      <c r="F1185" s="13">
        <f t="shared" si="246"/>
        <v>0.22222222222222143</v>
      </c>
      <c r="G1185" s="13">
        <f t="shared" si="240"/>
        <v>23.972222222222221</v>
      </c>
      <c r="H1185" s="13">
        <f t="shared" si="235"/>
        <v>58.299999999999798</v>
      </c>
      <c r="I1185" s="18">
        <f t="shared" si="236"/>
        <v>214.95857506849305</v>
      </c>
      <c r="J1185">
        <v>51.47</v>
      </c>
      <c r="K1185">
        <f t="shared" si="237"/>
        <v>58.299999999999798</v>
      </c>
      <c r="L1185" s="18">
        <f t="shared" si="241"/>
        <v>324.72857506849283</v>
      </c>
      <c r="M1185" s="13">
        <f t="shared" si="242"/>
        <v>324.72857506849283</v>
      </c>
      <c r="N1185" s="13">
        <f t="shared" si="243"/>
        <v>1397.5805555555507</v>
      </c>
      <c r="O1185" s="13">
        <f t="shared" si="244"/>
        <v>5031.2899999999827</v>
      </c>
      <c r="P1185" s="13">
        <f t="shared" si="238"/>
        <v>7784.4655634474802</v>
      </c>
      <c r="Q1185">
        <f t="shared" si="247"/>
        <v>0.33516448953732209</v>
      </c>
      <c r="R1185" s="23">
        <f t="shared" si="239"/>
        <v>266.42857506849305</v>
      </c>
      <c r="S1185" s="13">
        <f t="shared" si="245"/>
        <v>6386.8850078919295</v>
      </c>
      <c r="T1185" s="13"/>
    </row>
    <row r="1186" spans="2:20" x14ac:dyDescent="0.35">
      <c r="B1186" s="5" t="s">
        <v>39</v>
      </c>
      <c r="C1186" s="5">
        <v>1178</v>
      </c>
      <c r="D1186" s="5">
        <v>156</v>
      </c>
      <c r="E1186" s="9">
        <v>87.1</v>
      </c>
      <c r="F1186" s="13">
        <f t="shared" si="246"/>
        <v>0.24999999999999961</v>
      </c>
      <c r="G1186" s="13">
        <f t="shared" si="240"/>
        <v>24.194444444444443</v>
      </c>
      <c r="H1186" s="13">
        <f t="shared" si="235"/>
        <v>65.587499999999906</v>
      </c>
      <c r="I1186" s="18">
        <f t="shared" si="236"/>
        <v>218.9623740361597</v>
      </c>
      <c r="J1186">
        <v>51.47</v>
      </c>
      <c r="K1186">
        <f t="shared" si="237"/>
        <v>65.587499999999906</v>
      </c>
      <c r="L1186" s="18">
        <f t="shared" si="241"/>
        <v>336.01987403615959</v>
      </c>
      <c r="M1186" s="13">
        <f t="shared" si="242"/>
        <v>336.01987403615959</v>
      </c>
      <c r="N1186" s="13">
        <f t="shared" si="243"/>
        <v>1586.8531249999976</v>
      </c>
      <c r="O1186" s="13">
        <f t="shared" si="244"/>
        <v>5712.6712499999912</v>
      </c>
      <c r="P1186" s="13">
        <f t="shared" si="238"/>
        <v>8129.8141745970834</v>
      </c>
      <c r="Q1186">
        <f t="shared" si="247"/>
        <v>0.35229194756587362</v>
      </c>
      <c r="R1186" s="23">
        <f t="shared" si="239"/>
        <v>270.43237403615967</v>
      </c>
      <c r="S1186" s="13">
        <f t="shared" si="245"/>
        <v>6542.9610495970855</v>
      </c>
      <c r="T1186" s="13"/>
    </row>
    <row r="1187" spans="2:20" x14ac:dyDescent="0.35">
      <c r="B1187" s="5" t="s">
        <v>39</v>
      </c>
      <c r="C1187" s="5">
        <v>1179</v>
      </c>
      <c r="D1187" s="5">
        <v>157</v>
      </c>
      <c r="E1187" s="9">
        <v>88.1</v>
      </c>
      <c r="F1187" s="13">
        <f t="shared" si="246"/>
        <v>0.27777777777777779</v>
      </c>
      <c r="G1187" s="13">
        <f t="shared" si="240"/>
        <v>24.472222222222221</v>
      </c>
      <c r="H1187" s="13">
        <f t="shared" si="235"/>
        <v>72.875000000000014</v>
      </c>
      <c r="I1187" s="18">
        <f t="shared" si="236"/>
        <v>224.01907515449307</v>
      </c>
      <c r="J1187">
        <v>51.47</v>
      </c>
      <c r="K1187">
        <f t="shared" si="237"/>
        <v>72.875000000000014</v>
      </c>
      <c r="L1187" s="18">
        <f t="shared" si="241"/>
        <v>348.36407515449309</v>
      </c>
      <c r="M1187" s="13">
        <f t="shared" si="242"/>
        <v>348.36407515449309</v>
      </c>
      <c r="N1187" s="13">
        <f t="shared" si="243"/>
        <v>1783.4131944444448</v>
      </c>
      <c r="O1187" s="13">
        <f t="shared" si="244"/>
        <v>6420.2875000000013</v>
      </c>
      <c r="P1187" s="13">
        <f t="shared" si="238"/>
        <v>8525.2430614196783</v>
      </c>
      <c r="Q1187">
        <f t="shared" si="247"/>
        <v>0.37179532240080265</v>
      </c>
      <c r="R1187" s="23">
        <f t="shared" si="239"/>
        <v>275.48907515449309</v>
      </c>
      <c r="S1187" s="13">
        <f t="shared" si="245"/>
        <v>6741.829866975233</v>
      </c>
      <c r="T1187" s="13"/>
    </row>
    <row r="1188" spans="2:20" x14ac:dyDescent="0.35">
      <c r="B1188" s="5" t="s">
        <v>39</v>
      </c>
      <c r="C1188" s="5">
        <v>1180</v>
      </c>
      <c r="D1188" s="5">
        <v>158</v>
      </c>
      <c r="E1188" s="9">
        <v>89.1</v>
      </c>
      <c r="F1188" s="13">
        <f t="shared" si="246"/>
        <v>0.27777777777777779</v>
      </c>
      <c r="G1188" s="13">
        <f t="shared" si="240"/>
        <v>24.75</v>
      </c>
      <c r="H1188" s="13">
        <f t="shared" si="235"/>
        <v>72.875000000000014</v>
      </c>
      <c r="I1188" s="18">
        <f t="shared" si="236"/>
        <v>229.13350117143753</v>
      </c>
      <c r="J1188">
        <v>51.47</v>
      </c>
      <c r="K1188">
        <f t="shared" si="237"/>
        <v>72.875000000000014</v>
      </c>
      <c r="L1188" s="18">
        <f t="shared" si="241"/>
        <v>353.47850117143753</v>
      </c>
      <c r="M1188" s="13">
        <f t="shared" si="242"/>
        <v>353.47850117143753</v>
      </c>
      <c r="N1188" s="13">
        <f t="shared" si="243"/>
        <v>1803.6562500000005</v>
      </c>
      <c r="O1188" s="13">
        <f t="shared" si="244"/>
        <v>6493.1625000000013</v>
      </c>
      <c r="P1188" s="13">
        <f t="shared" si="238"/>
        <v>8748.5929039930779</v>
      </c>
      <c r="Q1188">
        <f t="shared" si="247"/>
        <v>0.38396602189747397</v>
      </c>
      <c r="R1188" s="23">
        <f t="shared" si="239"/>
        <v>280.60350117143753</v>
      </c>
      <c r="S1188" s="13">
        <f t="shared" si="245"/>
        <v>6944.9366539930779</v>
      </c>
      <c r="T1188" s="13"/>
    </row>
    <row r="1189" spans="2:20" x14ac:dyDescent="0.35">
      <c r="B1189" s="5" t="s">
        <v>39</v>
      </c>
      <c r="C1189" s="5">
        <v>1181</v>
      </c>
      <c r="D1189" s="5">
        <v>159</v>
      </c>
      <c r="E1189" s="9">
        <v>90.1</v>
      </c>
      <c r="F1189" s="13">
        <f t="shared" si="246"/>
        <v>0.26388888888888967</v>
      </c>
      <c r="G1189" s="13">
        <f t="shared" si="240"/>
        <v>25.027777777777779</v>
      </c>
      <c r="H1189" s="13">
        <f t="shared" si="235"/>
        <v>69.231250000000216</v>
      </c>
      <c r="I1189" s="18">
        <f t="shared" si="236"/>
        <v>234.30565208699312</v>
      </c>
      <c r="J1189">
        <v>51.47</v>
      </c>
      <c r="K1189">
        <f t="shared" si="237"/>
        <v>69.231250000000216</v>
      </c>
      <c r="L1189" s="18">
        <f t="shared" si="241"/>
        <v>355.00690208699331</v>
      </c>
      <c r="M1189" s="13">
        <f t="shared" si="242"/>
        <v>355.00690208699331</v>
      </c>
      <c r="N1189" s="13">
        <f t="shared" si="243"/>
        <v>1732.7043402777833</v>
      </c>
      <c r="O1189" s="13">
        <f t="shared" si="244"/>
        <v>6237.7356250000203</v>
      </c>
      <c r="P1189" s="13">
        <f t="shared" si="238"/>
        <v>8885.0338550105826</v>
      </c>
      <c r="Q1189">
        <f t="shared" si="247"/>
        <v>0.39242232859630072</v>
      </c>
      <c r="R1189" s="23">
        <f t="shared" si="239"/>
        <v>285.77565208699309</v>
      </c>
      <c r="S1189" s="13">
        <f t="shared" si="245"/>
        <v>7152.329514732799</v>
      </c>
      <c r="T1189" s="13"/>
    </row>
    <row r="1190" spans="2:20" x14ac:dyDescent="0.35">
      <c r="B1190" s="5" t="s">
        <v>39</v>
      </c>
      <c r="C1190" s="5">
        <v>1182</v>
      </c>
      <c r="D1190" s="5">
        <v>160</v>
      </c>
      <c r="E1190" s="9">
        <v>91</v>
      </c>
      <c r="F1190" s="13">
        <f t="shared" si="246"/>
        <v>0.2222222222222234</v>
      </c>
      <c r="G1190" s="13">
        <f t="shared" si="240"/>
        <v>25.277777777777779</v>
      </c>
      <c r="H1190" s="13">
        <f t="shared" si="235"/>
        <v>58.300000000000317</v>
      </c>
      <c r="I1190" s="18">
        <f t="shared" si="236"/>
        <v>239.00994269930558</v>
      </c>
      <c r="J1190">
        <v>51.47</v>
      </c>
      <c r="K1190">
        <f t="shared" si="237"/>
        <v>58.300000000000317</v>
      </c>
      <c r="L1190" s="18">
        <f t="shared" si="241"/>
        <v>348.77994269930588</v>
      </c>
      <c r="M1190" s="13">
        <f t="shared" si="242"/>
        <v>348.77994269930588</v>
      </c>
      <c r="N1190" s="13">
        <f t="shared" si="243"/>
        <v>1473.6944444444525</v>
      </c>
      <c r="O1190" s="13">
        <f t="shared" si="244"/>
        <v>5305.3000000000293</v>
      </c>
      <c r="P1190" s="13">
        <f t="shared" si="238"/>
        <v>8816.3818848991214</v>
      </c>
      <c r="Q1190">
        <f t="shared" si="247"/>
        <v>0.39183919488440538</v>
      </c>
      <c r="R1190" s="23">
        <f t="shared" si="239"/>
        <v>290.47994269930558</v>
      </c>
      <c r="S1190" s="13">
        <f t="shared" si="245"/>
        <v>7342.6874404546688</v>
      </c>
      <c r="T1190" s="13"/>
    </row>
    <row r="1191" spans="2:20" x14ac:dyDescent="0.35">
      <c r="B1191" s="5" t="s">
        <v>39</v>
      </c>
      <c r="C1191" s="5">
        <v>1183</v>
      </c>
      <c r="D1191" s="5">
        <v>161</v>
      </c>
      <c r="E1191" s="9">
        <v>91.7</v>
      </c>
      <c r="F1191" s="13">
        <f t="shared" si="246"/>
        <v>0.18055555555555516</v>
      </c>
      <c r="G1191" s="13">
        <f t="shared" si="240"/>
        <v>25.472222222222221</v>
      </c>
      <c r="H1191" s="13">
        <f t="shared" si="235"/>
        <v>47.368749999999899</v>
      </c>
      <c r="I1191" s="18">
        <f t="shared" si="236"/>
        <v>242.70116134099308</v>
      </c>
      <c r="J1191">
        <v>51.47</v>
      </c>
      <c r="K1191">
        <f t="shared" si="237"/>
        <v>47.368749999999899</v>
      </c>
      <c r="L1191" s="18">
        <f t="shared" si="241"/>
        <v>341.539911340993</v>
      </c>
      <c r="M1191" s="13">
        <f t="shared" si="242"/>
        <v>341.539911340993</v>
      </c>
      <c r="N1191" s="13">
        <f t="shared" si="243"/>
        <v>1206.5873263888864</v>
      </c>
      <c r="O1191" s="13">
        <f t="shared" si="244"/>
        <v>4343.7143749999914</v>
      </c>
      <c r="P1191" s="13">
        <f t="shared" si="238"/>
        <v>8699.7805194358498</v>
      </c>
      <c r="Q1191">
        <f t="shared" si="247"/>
        <v>0.38907351767477</v>
      </c>
      <c r="R1191" s="23">
        <f t="shared" si="239"/>
        <v>294.17116134099308</v>
      </c>
      <c r="S1191" s="13">
        <f t="shared" si="245"/>
        <v>7493.1931930469636</v>
      </c>
      <c r="T1191" s="13"/>
    </row>
    <row r="1192" spans="2:20" x14ac:dyDescent="0.35">
      <c r="B1192" s="5" t="s">
        <v>39</v>
      </c>
      <c r="C1192" s="5">
        <v>1184</v>
      </c>
      <c r="D1192" s="5">
        <v>162</v>
      </c>
      <c r="E1192" s="9">
        <v>92.3</v>
      </c>
      <c r="F1192" s="13">
        <f t="shared" si="246"/>
        <v>0.15277777777777699</v>
      </c>
      <c r="G1192" s="13">
        <f t="shared" si="240"/>
        <v>25.638888888888889</v>
      </c>
      <c r="H1192" s="13">
        <f t="shared" si="235"/>
        <v>40.081249999999798</v>
      </c>
      <c r="I1192" s="18">
        <f t="shared" si="236"/>
        <v>245.88757574432643</v>
      </c>
      <c r="J1192">
        <v>51.47</v>
      </c>
      <c r="K1192">
        <f t="shared" si="237"/>
        <v>40.081249999999798</v>
      </c>
      <c r="L1192" s="18">
        <f t="shared" si="241"/>
        <v>337.43882574432621</v>
      </c>
      <c r="M1192" s="13">
        <f t="shared" si="242"/>
        <v>337.43882574432621</v>
      </c>
      <c r="N1192" s="13">
        <f t="shared" si="243"/>
        <v>1027.6387152777727</v>
      </c>
      <c r="O1192" s="13">
        <f t="shared" si="244"/>
        <v>3699.4993749999812</v>
      </c>
      <c r="P1192" s="13">
        <f t="shared" si="238"/>
        <v>8651.5565600559185</v>
      </c>
      <c r="Q1192">
        <f t="shared" si="247"/>
        <v>0.38932004520251634</v>
      </c>
      <c r="R1192" s="23">
        <f t="shared" si="239"/>
        <v>297.35757574432643</v>
      </c>
      <c r="S1192" s="13">
        <f t="shared" si="245"/>
        <v>7623.917844778146</v>
      </c>
      <c r="T1192" s="13"/>
    </row>
    <row r="1193" spans="2:20" x14ac:dyDescent="0.35">
      <c r="B1193" s="5" t="s">
        <v>39</v>
      </c>
      <c r="C1193" s="5">
        <v>1185</v>
      </c>
      <c r="D1193" s="5">
        <v>163</v>
      </c>
      <c r="E1193" s="9">
        <v>92.8</v>
      </c>
      <c r="F1193" s="13">
        <f t="shared" si="246"/>
        <v>0.11111111111111072</v>
      </c>
      <c r="G1193" s="13">
        <f t="shared" si="240"/>
        <v>25.777777777777779</v>
      </c>
      <c r="H1193" s="13">
        <f t="shared" si="235"/>
        <v>29.149999999999899</v>
      </c>
      <c r="I1193" s="18">
        <f t="shared" si="236"/>
        <v>248.55879542755559</v>
      </c>
      <c r="J1193">
        <v>51.47</v>
      </c>
      <c r="K1193">
        <f t="shared" si="237"/>
        <v>29.149999999999899</v>
      </c>
      <c r="L1193" s="18">
        <f t="shared" si="241"/>
        <v>329.17879542755549</v>
      </c>
      <c r="M1193" s="13">
        <f t="shared" si="242"/>
        <v>329.17879542755549</v>
      </c>
      <c r="N1193" s="13">
        <f t="shared" si="243"/>
        <v>751.4222222222196</v>
      </c>
      <c r="O1193" s="13">
        <f t="shared" si="244"/>
        <v>2705.1199999999903</v>
      </c>
      <c r="P1193" s="13">
        <f t="shared" si="238"/>
        <v>8485.4978376880972</v>
      </c>
      <c r="Q1193">
        <f t="shared" si="247"/>
        <v>0.38420448542865548</v>
      </c>
      <c r="R1193" s="23">
        <f t="shared" si="239"/>
        <v>300.02879542755556</v>
      </c>
      <c r="S1193" s="13">
        <f t="shared" si="245"/>
        <v>7734.0756154658775</v>
      </c>
      <c r="T1193" s="13"/>
    </row>
    <row r="1194" spans="2:20" x14ac:dyDescent="0.35">
      <c r="B1194" s="5" t="s">
        <v>39</v>
      </c>
      <c r="C1194" s="5">
        <v>1186</v>
      </c>
      <c r="D1194" s="5">
        <v>164</v>
      </c>
      <c r="E1194" s="9">
        <v>93.1</v>
      </c>
      <c r="F1194" s="13">
        <f t="shared" si="246"/>
        <v>4.1666666666666269E-2</v>
      </c>
      <c r="G1194" s="13">
        <f t="shared" si="240"/>
        <v>25.861111111111111</v>
      </c>
      <c r="H1194" s="13">
        <f t="shared" si="235"/>
        <v>10.931249999999897</v>
      </c>
      <c r="I1194" s="18">
        <f t="shared" si="236"/>
        <v>250.1684542253264</v>
      </c>
      <c r="J1194">
        <v>51.47</v>
      </c>
      <c r="K1194">
        <f t="shared" si="237"/>
        <v>10.931249999999897</v>
      </c>
      <c r="L1194" s="18">
        <f t="shared" si="241"/>
        <v>312.56970422532635</v>
      </c>
      <c r="M1194" s="13">
        <f t="shared" si="242"/>
        <v>312.56970422532635</v>
      </c>
      <c r="N1194" s="13">
        <f t="shared" si="243"/>
        <v>282.69427083333068</v>
      </c>
      <c r="O1194" s="13">
        <f t="shared" si="244"/>
        <v>1017.6993749999904</v>
      </c>
      <c r="P1194" s="13">
        <f t="shared" si="238"/>
        <v>8083.3998509383009</v>
      </c>
      <c r="Q1194">
        <f t="shared" si="247"/>
        <v>0.36824377098718925</v>
      </c>
      <c r="R1194" s="23">
        <f t="shared" si="239"/>
        <v>301.63845422532643</v>
      </c>
      <c r="S1194" s="13">
        <f t="shared" si="245"/>
        <v>7800.7055801049701</v>
      </c>
      <c r="T1194" s="13"/>
    </row>
    <row r="1195" spans="2:20" x14ac:dyDescent="0.35">
      <c r="B1195" s="5" t="s">
        <v>39</v>
      </c>
      <c r="C1195" s="5">
        <v>1187</v>
      </c>
      <c r="D1195" s="5">
        <v>165</v>
      </c>
      <c r="E1195" s="9">
        <v>93.1</v>
      </c>
      <c r="F1195" s="13">
        <f t="shared" si="246"/>
        <v>0</v>
      </c>
      <c r="G1195" s="13">
        <f t="shared" si="240"/>
        <v>25.861111111111111</v>
      </c>
      <c r="H1195" s="13">
        <f t="shared" si="235"/>
        <v>0</v>
      </c>
      <c r="I1195" s="18">
        <f t="shared" si="236"/>
        <v>250.1684542253264</v>
      </c>
      <c r="J1195">
        <v>51.47</v>
      </c>
      <c r="K1195">
        <f t="shared" si="237"/>
        <v>0</v>
      </c>
      <c r="L1195" s="18">
        <f t="shared" si="241"/>
        <v>301.63845422532643</v>
      </c>
      <c r="M1195" s="13">
        <f t="shared" si="242"/>
        <v>301.63845422532643</v>
      </c>
      <c r="N1195" s="13">
        <f t="shared" si="243"/>
        <v>0</v>
      </c>
      <c r="O1195" s="13">
        <f t="shared" si="244"/>
        <v>0</v>
      </c>
      <c r="P1195" s="13">
        <f t="shared" si="238"/>
        <v>7800.7055801049692</v>
      </c>
      <c r="Q1195">
        <f t="shared" si="247"/>
        <v>0.35753233908814441</v>
      </c>
      <c r="R1195" s="23">
        <f t="shared" si="239"/>
        <v>301.63845422532643</v>
      </c>
      <c r="S1195" s="13">
        <f t="shared" si="245"/>
        <v>7800.7055801049692</v>
      </c>
      <c r="T1195" s="13"/>
    </row>
    <row r="1196" spans="2:20" x14ac:dyDescent="0.35">
      <c r="B1196" s="5" t="s">
        <v>39</v>
      </c>
      <c r="C1196" s="5">
        <v>1188</v>
      </c>
      <c r="D1196" s="5">
        <v>166</v>
      </c>
      <c r="E1196" s="9">
        <v>93.1</v>
      </c>
      <c r="F1196" s="13">
        <f t="shared" si="246"/>
        <v>0</v>
      </c>
      <c r="G1196" s="13">
        <f t="shared" si="240"/>
        <v>25.861111111111111</v>
      </c>
      <c r="H1196" s="13">
        <f t="shared" si="235"/>
        <v>0</v>
      </c>
      <c r="I1196" s="18">
        <f t="shared" si="236"/>
        <v>250.1684542253264</v>
      </c>
      <c r="J1196">
        <v>51.47</v>
      </c>
      <c r="K1196">
        <f t="shared" si="237"/>
        <v>0</v>
      </c>
      <c r="L1196" s="18">
        <f t="shared" si="241"/>
        <v>301.63845422532643</v>
      </c>
      <c r="M1196" s="13">
        <f t="shared" si="242"/>
        <v>301.63845422532643</v>
      </c>
      <c r="N1196" s="13">
        <f t="shared" si="243"/>
        <v>0</v>
      </c>
      <c r="O1196" s="13">
        <f t="shared" si="244"/>
        <v>0</v>
      </c>
      <c r="P1196" s="13">
        <f t="shared" si="238"/>
        <v>7800.7055801049692</v>
      </c>
      <c r="Q1196">
        <f t="shared" si="247"/>
        <v>0.35969920174928466</v>
      </c>
      <c r="R1196" s="23">
        <f t="shared" si="239"/>
        <v>301.63845422532643</v>
      </c>
      <c r="S1196" s="13">
        <f t="shared" si="245"/>
        <v>7800.7055801049692</v>
      </c>
      <c r="T1196" s="13"/>
    </row>
    <row r="1197" spans="2:20" x14ac:dyDescent="0.35">
      <c r="B1197" s="5" t="s">
        <v>39</v>
      </c>
      <c r="C1197" s="5">
        <v>1189</v>
      </c>
      <c r="D1197" s="5">
        <v>167</v>
      </c>
      <c r="E1197" s="9">
        <v>93.1</v>
      </c>
      <c r="F1197" s="13">
        <f t="shared" si="246"/>
        <v>0</v>
      </c>
      <c r="G1197" s="13">
        <f t="shared" si="240"/>
        <v>25.861111111111111</v>
      </c>
      <c r="H1197" s="13">
        <f t="shared" si="235"/>
        <v>0</v>
      </c>
      <c r="I1197" s="18">
        <f t="shared" si="236"/>
        <v>250.1684542253264</v>
      </c>
      <c r="J1197">
        <v>51.47</v>
      </c>
      <c r="K1197">
        <f t="shared" si="237"/>
        <v>0</v>
      </c>
      <c r="L1197" s="18">
        <f t="shared" si="241"/>
        <v>301.63845422532643</v>
      </c>
      <c r="M1197" s="13">
        <f t="shared" si="242"/>
        <v>301.63845422532643</v>
      </c>
      <c r="N1197" s="13">
        <f t="shared" si="243"/>
        <v>0</v>
      </c>
      <c r="O1197" s="13">
        <f t="shared" si="244"/>
        <v>0</v>
      </c>
      <c r="P1197" s="13">
        <f t="shared" si="238"/>
        <v>7800.7055801049692</v>
      </c>
      <c r="Q1197">
        <f t="shared" si="247"/>
        <v>0.36186606441042496</v>
      </c>
      <c r="R1197" s="23">
        <f t="shared" si="239"/>
        <v>301.63845422532643</v>
      </c>
      <c r="S1197" s="13">
        <f t="shared" si="245"/>
        <v>7800.7055801049692</v>
      </c>
      <c r="T1197" s="13"/>
    </row>
    <row r="1198" spans="2:20" x14ac:dyDescent="0.35">
      <c r="B1198" s="5" t="s">
        <v>39</v>
      </c>
      <c r="C1198" s="5">
        <v>1190</v>
      </c>
      <c r="D1198" s="5">
        <v>168</v>
      </c>
      <c r="E1198" s="9">
        <v>93.1</v>
      </c>
      <c r="F1198" s="13">
        <f t="shared" si="246"/>
        <v>0</v>
      </c>
      <c r="G1198" s="13">
        <f t="shared" si="240"/>
        <v>25.861111111111111</v>
      </c>
      <c r="H1198" s="13">
        <f t="shared" si="235"/>
        <v>0</v>
      </c>
      <c r="I1198" s="18">
        <f t="shared" si="236"/>
        <v>250.1684542253264</v>
      </c>
      <c r="J1198">
        <v>51.47</v>
      </c>
      <c r="K1198">
        <f t="shared" si="237"/>
        <v>0</v>
      </c>
      <c r="L1198" s="18">
        <f t="shared" si="241"/>
        <v>301.63845422532643</v>
      </c>
      <c r="M1198" s="13">
        <f t="shared" si="242"/>
        <v>301.63845422532643</v>
      </c>
      <c r="N1198" s="13">
        <f t="shared" si="243"/>
        <v>0</v>
      </c>
      <c r="O1198" s="13">
        <f t="shared" si="244"/>
        <v>0</v>
      </c>
      <c r="P1198" s="13">
        <f t="shared" si="238"/>
        <v>7800.7055801049692</v>
      </c>
      <c r="Q1198">
        <f t="shared" si="247"/>
        <v>0.36403292707156526</v>
      </c>
      <c r="R1198" s="23">
        <f t="shared" si="239"/>
        <v>301.63845422532643</v>
      </c>
      <c r="S1198" s="13">
        <f t="shared" si="245"/>
        <v>7800.7055801049692</v>
      </c>
      <c r="T1198" s="13"/>
    </row>
    <row r="1199" spans="2:20" x14ac:dyDescent="0.35">
      <c r="B1199" s="5" t="s">
        <v>39</v>
      </c>
      <c r="C1199" s="5">
        <v>1191</v>
      </c>
      <c r="D1199" s="5">
        <v>169</v>
      </c>
      <c r="E1199" s="9">
        <v>93.1</v>
      </c>
      <c r="F1199" s="13">
        <f t="shared" si="246"/>
        <v>0</v>
      </c>
      <c r="G1199" s="13">
        <f t="shared" si="240"/>
        <v>25.861111111111111</v>
      </c>
      <c r="H1199" s="13">
        <f t="shared" si="235"/>
        <v>0</v>
      </c>
      <c r="I1199" s="18">
        <f t="shared" si="236"/>
        <v>250.1684542253264</v>
      </c>
      <c r="J1199">
        <v>51.47</v>
      </c>
      <c r="K1199">
        <f t="shared" si="237"/>
        <v>0</v>
      </c>
      <c r="L1199" s="18">
        <f t="shared" si="241"/>
        <v>301.63845422532643</v>
      </c>
      <c r="M1199" s="13">
        <f t="shared" si="242"/>
        <v>301.63845422532643</v>
      </c>
      <c r="N1199" s="13">
        <f t="shared" si="243"/>
        <v>0</v>
      </c>
      <c r="O1199" s="13">
        <f t="shared" si="244"/>
        <v>0</v>
      </c>
      <c r="P1199" s="13">
        <f t="shared" si="238"/>
        <v>7800.7055801049692</v>
      </c>
      <c r="Q1199">
        <f t="shared" si="247"/>
        <v>0.36619978973270551</v>
      </c>
      <c r="R1199" s="23">
        <f t="shared" si="239"/>
        <v>301.63845422532643</v>
      </c>
      <c r="S1199" s="13">
        <f t="shared" si="245"/>
        <v>7800.7055801049692</v>
      </c>
      <c r="T1199" s="13"/>
    </row>
    <row r="1200" spans="2:20" x14ac:dyDescent="0.35">
      <c r="B1200" s="5" t="s">
        <v>39</v>
      </c>
      <c r="C1200" s="5">
        <v>1192</v>
      </c>
      <c r="D1200" s="5">
        <v>170</v>
      </c>
      <c r="E1200" s="9">
        <v>93.1</v>
      </c>
      <c r="F1200" s="13">
        <f t="shared" si="246"/>
        <v>0</v>
      </c>
      <c r="G1200" s="13">
        <f t="shared" si="240"/>
        <v>25.861111111111111</v>
      </c>
      <c r="H1200" s="13">
        <f t="shared" si="235"/>
        <v>0</v>
      </c>
      <c r="I1200" s="18">
        <f t="shared" si="236"/>
        <v>250.1684542253264</v>
      </c>
      <c r="J1200">
        <v>51.47</v>
      </c>
      <c r="K1200">
        <f t="shared" si="237"/>
        <v>0</v>
      </c>
      <c r="L1200" s="18">
        <f t="shared" si="241"/>
        <v>301.63845422532643</v>
      </c>
      <c r="M1200" s="13">
        <f t="shared" si="242"/>
        <v>301.63845422532643</v>
      </c>
      <c r="N1200" s="13">
        <f t="shared" si="243"/>
        <v>0</v>
      </c>
      <c r="O1200" s="13">
        <f t="shared" si="244"/>
        <v>0</v>
      </c>
      <c r="P1200" s="13">
        <f t="shared" si="238"/>
        <v>7800.7055801049692</v>
      </c>
      <c r="Q1200">
        <f t="shared" si="247"/>
        <v>0.36836665239384581</v>
      </c>
      <c r="R1200" s="23">
        <f t="shared" si="239"/>
        <v>301.63845422532643</v>
      </c>
      <c r="S1200" s="13">
        <f t="shared" si="245"/>
        <v>7800.7055801049692</v>
      </c>
      <c r="T1200" s="13"/>
    </row>
    <row r="1201" spans="2:20" x14ac:dyDescent="0.35">
      <c r="B1201" s="5" t="s">
        <v>39</v>
      </c>
      <c r="C1201" s="5">
        <v>1193</v>
      </c>
      <c r="D1201" s="5">
        <v>171</v>
      </c>
      <c r="E1201" s="9">
        <v>93.1</v>
      </c>
      <c r="F1201" s="13">
        <f t="shared" si="246"/>
        <v>0</v>
      </c>
      <c r="G1201" s="13">
        <f t="shared" si="240"/>
        <v>25.861111111111111</v>
      </c>
      <c r="H1201" s="13">
        <f t="shared" si="235"/>
        <v>0</v>
      </c>
      <c r="I1201" s="18">
        <f t="shared" si="236"/>
        <v>250.1684542253264</v>
      </c>
      <c r="J1201">
        <v>51.47</v>
      </c>
      <c r="K1201">
        <f t="shared" si="237"/>
        <v>0</v>
      </c>
      <c r="L1201" s="18">
        <f t="shared" si="241"/>
        <v>301.63845422532643</v>
      </c>
      <c r="M1201" s="13">
        <f t="shared" si="242"/>
        <v>301.63845422532643</v>
      </c>
      <c r="N1201" s="13">
        <f t="shared" si="243"/>
        <v>0</v>
      </c>
      <c r="O1201" s="13">
        <f t="shared" si="244"/>
        <v>0</v>
      </c>
      <c r="P1201" s="13">
        <f t="shared" si="238"/>
        <v>7800.7055801049692</v>
      </c>
      <c r="Q1201">
        <f t="shared" si="247"/>
        <v>0.370533515054986</v>
      </c>
      <c r="R1201" s="23">
        <f t="shared" si="239"/>
        <v>301.63845422532643</v>
      </c>
      <c r="S1201" s="13">
        <f t="shared" si="245"/>
        <v>7800.7055801049692</v>
      </c>
      <c r="T1201" s="13"/>
    </row>
    <row r="1202" spans="2:20" x14ac:dyDescent="0.35">
      <c r="B1202" s="5" t="s">
        <v>39</v>
      </c>
      <c r="C1202" s="5">
        <v>1194</v>
      </c>
      <c r="D1202" s="5">
        <v>172</v>
      </c>
      <c r="E1202" s="9">
        <v>93.1</v>
      </c>
      <c r="F1202" s="13">
        <f t="shared" si="246"/>
        <v>0</v>
      </c>
      <c r="G1202" s="13">
        <f t="shared" si="240"/>
        <v>25.861111111111111</v>
      </c>
      <c r="H1202" s="13">
        <f t="shared" si="235"/>
        <v>0</v>
      </c>
      <c r="I1202" s="18">
        <f t="shared" si="236"/>
        <v>250.1684542253264</v>
      </c>
      <c r="J1202">
        <v>51.47</v>
      </c>
      <c r="K1202">
        <f t="shared" si="237"/>
        <v>0</v>
      </c>
      <c r="L1202" s="18">
        <f t="shared" si="241"/>
        <v>301.63845422532643</v>
      </c>
      <c r="M1202" s="13">
        <f t="shared" si="242"/>
        <v>301.63845422532643</v>
      </c>
      <c r="N1202" s="13">
        <f t="shared" si="243"/>
        <v>0</v>
      </c>
      <c r="O1202" s="13">
        <f t="shared" si="244"/>
        <v>0</v>
      </c>
      <c r="P1202" s="13">
        <f t="shared" si="238"/>
        <v>7800.7055801049692</v>
      </c>
      <c r="Q1202">
        <f t="shared" si="247"/>
        <v>0.3727003777161263</v>
      </c>
      <c r="R1202" s="23">
        <f t="shared" si="239"/>
        <v>301.63845422532643</v>
      </c>
      <c r="S1202" s="13">
        <f t="shared" si="245"/>
        <v>7800.7055801049692</v>
      </c>
      <c r="T1202" s="13"/>
    </row>
    <row r="1203" spans="2:20" x14ac:dyDescent="0.35">
      <c r="B1203" s="5" t="s">
        <v>39</v>
      </c>
      <c r="C1203" s="5">
        <v>1195</v>
      </c>
      <c r="D1203" s="5">
        <v>173</v>
      </c>
      <c r="E1203" s="9">
        <v>93.1</v>
      </c>
      <c r="F1203" s="13">
        <f t="shared" si="246"/>
        <v>1.3888888888890073E-2</v>
      </c>
      <c r="G1203" s="13">
        <f t="shared" si="240"/>
        <v>25.861111111111111</v>
      </c>
      <c r="H1203" s="13">
        <f t="shared" si="235"/>
        <v>3.6437500000003111</v>
      </c>
      <c r="I1203" s="18">
        <f t="shared" si="236"/>
        <v>250.1684542253264</v>
      </c>
      <c r="J1203">
        <v>51.47</v>
      </c>
      <c r="K1203">
        <f t="shared" si="237"/>
        <v>3.6437500000003111</v>
      </c>
      <c r="L1203" s="18">
        <f t="shared" si="241"/>
        <v>305.28220422532672</v>
      </c>
      <c r="M1203" s="13">
        <f t="shared" si="242"/>
        <v>305.28220422532672</v>
      </c>
      <c r="N1203" s="13">
        <f t="shared" si="243"/>
        <v>94.231423611119155</v>
      </c>
      <c r="O1203" s="13">
        <f t="shared" si="244"/>
        <v>339.23312500002896</v>
      </c>
      <c r="P1203" s="13">
        <f t="shared" si="238"/>
        <v>7894.9370037160879</v>
      </c>
      <c r="Q1203">
        <f t="shared" si="247"/>
        <v>0.37939558378968974</v>
      </c>
      <c r="R1203" s="23">
        <f t="shared" si="239"/>
        <v>301.63845422532643</v>
      </c>
      <c r="S1203" s="13">
        <f t="shared" si="245"/>
        <v>7800.7055801049692</v>
      </c>
      <c r="T1203" s="13"/>
    </row>
    <row r="1204" spans="2:20" x14ac:dyDescent="0.35">
      <c r="B1204" s="5" t="s">
        <v>39</v>
      </c>
      <c r="C1204" s="5">
        <v>1196</v>
      </c>
      <c r="D1204" s="5">
        <v>174</v>
      </c>
      <c r="E1204" s="9">
        <v>93.2</v>
      </c>
      <c r="F1204" s="13">
        <f t="shared" si="246"/>
        <v>1.3888888888890073E-2</v>
      </c>
      <c r="G1204" s="13">
        <f t="shared" si="240"/>
        <v>25.888888888888889</v>
      </c>
      <c r="H1204" s="13">
        <f t="shared" si="235"/>
        <v>3.6437500000003111</v>
      </c>
      <c r="I1204" s="18">
        <f t="shared" si="236"/>
        <v>250.70616165588893</v>
      </c>
      <c r="J1204">
        <v>51.47</v>
      </c>
      <c r="K1204">
        <f t="shared" si="237"/>
        <v>3.6437500000003111</v>
      </c>
      <c r="L1204" s="18">
        <f t="shared" si="241"/>
        <v>305.8199116558892</v>
      </c>
      <c r="M1204" s="13">
        <f t="shared" si="242"/>
        <v>305.8199116558892</v>
      </c>
      <c r="N1204" s="13">
        <f t="shared" si="243"/>
        <v>94.332638888896952</v>
      </c>
      <c r="O1204" s="13">
        <f t="shared" si="244"/>
        <v>339.59750000002902</v>
      </c>
      <c r="P1204" s="13">
        <f t="shared" si="238"/>
        <v>7917.3377128691318</v>
      </c>
      <c r="Q1204">
        <f t="shared" si="247"/>
        <v>0.38267132278867472</v>
      </c>
      <c r="R1204" s="23">
        <f t="shared" si="239"/>
        <v>302.1761616558889</v>
      </c>
      <c r="S1204" s="13">
        <f t="shared" si="245"/>
        <v>7823.0050739802346</v>
      </c>
      <c r="T1204" s="13"/>
    </row>
    <row r="1205" spans="2:20" x14ac:dyDescent="0.35">
      <c r="B1205" s="5" t="s">
        <v>39</v>
      </c>
      <c r="C1205" s="5">
        <v>1197</v>
      </c>
      <c r="D1205" s="5">
        <v>175</v>
      </c>
      <c r="E1205" s="9">
        <v>93.2</v>
      </c>
      <c r="F1205" s="13">
        <f t="shared" si="246"/>
        <v>1.3888888888888099E-2</v>
      </c>
      <c r="G1205" s="13">
        <f t="shared" si="240"/>
        <v>25.888888888888889</v>
      </c>
      <c r="H1205" s="13">
        <f t="shared" si="235"/>
        <v>3.6437499999997929</v>
      </c>
      <c r="I1205" s="18">
        <f t="shared" si="236"/>
        <v>250.70616165588893</v>
      </c>
      <c r="J1205">
        <v>51.47</v>
      </c>
      <c r="K1205">
        <f t="shared" si="237"/>
        <v>3.6437499999997929</v>
      </c>
      <c r="L1205" s="18">
        <f t="shared" si="241"/>
        <v>305.81991165588869</v>
      </c>
      <c r="M1205" s="13">
        <f t="shared" si="242"/>
        <v>305.81991165588869</v>
      </c>
      <c r="N1205" s="13">
        <f t="shared" si="243"/>
        <v>94.332638888883523</v>
      </c>
      <c r="O1205" s="13">
        <f t="shared" si="244"/>
        <v>339.59749999998064</v>
      </c>
      <c r="P1205" s="13">
        <f t="shared" si="238"/>
        <v>7917.3377128691181</v>
      </c>
      <c r="Q1205">
        <f t="shared" si="247"/>
        <v>0.38487058326447104</v>
      </c>
      <c r="R1205" s="23">
        <f t="shared" si="239"/>
        <v>302.1761616558889</v>
      </c>
      <c r="S1205" s="13">
        <f t="shared" si="245"/>
        <v>7823.0050739802346</v>
      </c>
      <c r="T1205" s="13"/>
    </row>
    <row r="1206" spans="2:20" x14ac:dyDescent="0.35">
      <c r="B1206" s="5" t="s">
        <v>39</v>
      </c>
      <c r="C1206" s="5">
        <v>1198</v>
      </c>
      <c r="D1206" s="5">
        <v>176</v>
      </c>
      <c r="E1206" s="9">
        <v>93.3</v>
      </c>
      <c r="F1206" s="13">
        <f t="shared" si="246"/>
        <v>6.9444444444444448E-2</v>
      </c>
      <c r="G1206" s="13">
        <f t="shared" si="240"/>
        <v>25.916666666666668</v>
      </c>
      <c r="H1206" s="13">
        <f t="shared" si="235"/>
        <v>18.218750000000004</v>
      </c>
      <c r="I1206" s="18">
        <f t="shared" si="236"/>
        <v>251.24444633543757</v>
      </c>
      <c r="J1206">
        <v>51.47</v>
      </c>
      <c r="K1206">
        <f t="shared" si="237"/>
        <v>18.218750000000004</v>
      </c>
      <c r="L1206" s="18">
        <f t="shared" si="241"/>
        <v>320.93319633543757</v>
      </c>
      <c r="M1206" s="13">
        <f t="shared" si="242"/>
        <v>320.93319633543757</v>
      </c>
      <c r="N1206" s="13">
        <f t="shared" si="243"/>
        <v>472.16927083333343</v>
      </c>
      <c r="O1206" s="13">
        <f t="shared" si="244"/>
        <v>1699.8093750000003</v>
      </c>
      <c r="P1206" s="13">
        <f t="shared" si="238"/>
        <v>8317.518671693424</v>
      </c>
      <c r="Q1206">
        <f t="shared" si="247"/>
        <v>0.40663424617167854</v>
      </c>
      <c r="R1206" s="23">
        <f t="shared" si="239"/>
        <v>302.71444633543757</v>
      </c>
      <c r="S1206" s="13">
        <f t="shared" si="245"/>
        <v>7845.349400860091</v>
      </c>
      <c r="T1206" s="13"/>
    </row>
    <row r="1207" spans="2:20" x14ac:dyDescent="0.35">
      <c r="B1207" s="5" t="s">
        <v>39</v>
      </c>
      <c r="C1207" s="5">
        <v>1199</v>
      </c>
      <c r="D1207" s="5">
        <v>177</v>
      </c>
      <c r="E1207" s="9">
        <v>93.7</v>
      </c>
      <c r="F1207" s="13">
        <f t="shared" si="246"/>
        <v>0.12500000000000078</v>
      </c>
      <c r="G1207" s="13">
        <f t="shared" si="240"/>
        <v>26.027777777777779</v>
      </c>
      <c r="H1207" s="13">
        <f t="shared" si="235"/>
        <v>32.793750000000209</v>
      </c>
      <c r="I1207" s="18">
        <f t="shared" si="236"/>
        <v>253.40335754349312</v>
      </c>
      <c r="J1207">
        <v>51.47</v>
      </c>
      <c r="K1207">
        <f t="shared" si="237"/>
        <v>32.793750000000209</v>
      </c>
      <c r="L1207" s="18">
        <f t="shared" si="241"/>
        <v>337.66710754349333</v>
      </c>
      <c r="M1207" s="13">
        <f t="shared" si="242"/>
        <v>337.66710754349333</v>
      </c>
      <c r="N1207" s="13">
        <f t="shared" si="243"/>
        <v>853.54843750000543</v>
      </c>
      <c r="O1207" s="13">
        <f t="shared" si="244"/>
        <v>3072.7743750000195</v>
      </c>
      <c r="P1207" s="13">
        <f t="shared" si="238"/>
        <v>8788.7244380070351</v>
      </c>
      <c r="Q1207">
        <f t="shared" si="247"/>
        <v>0.43211228486867925</v>
      </c>
      <c r="R1207" s="23">
        <f t="shared" si="239"/>
        <v>304.87335754349311</v>
      </c>
      <c r="S1207" s="13">
        <f t="shared" si="245"/>
        <v>7935.17600050703</v>
      </c>
      <c r="T1207" s="13"/>
    </row>
    <row r="1208" spans="2:20" x14ac:dyDescent="0.35">
      <c r="B1208" s="5" t="s">
        <v>39</v>
      </c>
      <c r="C1208" s="5">
        <v>1200</v>
      </c>
      <c r="D1208" s="5">
        <v>178</v>
      </c>
      <c r="E1208" s="9">
        <v>94.2</v>
      </c>
      <c r="F1208" s="13">
        <f t="shared" si="246"/>
        <v>0.18055555555555516</v>
      </c>
      <c r="G1208" s="13">
        <f t="shared" si="240"/>
        <v>26.166666666666668</v>
      </c>
      <c r="H1208" s="13">
        <f t="shared" si="235"/>
        <v>47.368749999999899</v>
      </c>
      <c r="I1208" s="18">
        <f t="shared" si="236"/>
        <v>256.11498465575005</v>
      </c>
      <c r="J1208">
        <v>51.47</v>
      </c>
      <c r="K1208">
        <f t="shared" si="237"/>
        <v>47.368749999999899</v>
      </c>
      <c r="L1208" s="18">
        <f t="shared" si="241"/>
        <v>354.95373465575</v>
      </c>
      <c r="M1208" s="13">
        <f t="shared" si="242"/>
        <v>354.95373465575</v>
      </c>
      <c r="N1208" s="13">
        <f t="shared" si="243"/>
        <v>1239.4822916666642</v>
      </c>
      <c r="O1208" s="13">
        <f t="shared" si="244"/>
        <v>4462.1362499999905</v>
      </c>
      <c r="P1208" s="13">
        <f t="shared" si="238"/>
        <v>9287.9560568254583</v>
      </c>
      <c r="Q1208">
        <f t="shared" si="247"/>
        <v>0.45923782725414763</v>
      </c>
      <c r="R1208" s="23">
        <f t="shared" si="239"/>
        <v>307.58498465575008</v>
      </c>
      <c r="S1208" s="13">
        <f t="shared" si="245"/>
        <v>8048.4737651587939</v>
      </c>
      <c r="T1208" s="13"/>
    </row>
    <row r="1209" spans="2:20" x14ac:dyDescent="0.35">
      <c r="B1209" s="5" t="s">
        <v>39</v>
      </c>
      <c r="C1209" s="5">
        <v>1201</v>
      </c>
      <c r="D1209" s="5">
        <v>179</v>
      </c>
      <c r="E1209" s="9">
        <v>95</v>
      </c>
      <c r="F1209" s="13">
        <f t="shared" si="246"/>
        <v>0.22222222222222143</v>
      </c>
      <c r="G1209" s="13">
        <f t="shared" si="240"/>
        <v>26.388888888888889</v>
      </c>
      <c r="H1209" s="13">
        <f t="shared" si="235"/>
        <v>58.299999999999798</v>
      </c>
      <c r="I1209" s="18">
        <f t="shared" si="236"/>
        <v>260.48360498263889</v>
      </c>
      <c r="J1209">
        <v>51.47</v>
      </c>
      <c r="K1209">
        <f t="shared" si="237"/>
        <v>58.299999999999798</v>
      </c>
      <c r="L1209" s="18">
        <f t="shared" si="241"/>
        <v>370.25360498263871</v>
      </c>
      <c r="M1209" s="13">
        <f t="shared" si="242"/>
        <v>370.25360498263871</v>
      </c>
      <c r="N1209" s="13">
        <f t="shared" si="243"/>
        <v>1538.4722222222169</v>
      </c>
      <c r="O1209" s="13">
        <f t="shared" si="244"/>
        <v>5538.4999999999809</v>
      </c>
      <c r="P1209" s="13">
        <f t="shared" si="238"/>
        <v>9770.5812425974109</v>
      </c>
      <c r="Q1209">
        <f t="shared" si="247"/>
        <v>0.4858150117847046</v>
      </c>
      <c r="R1209" s="23">
        <f t="shared" si="239"/>
        <v>311.95360498263892</v>
      </c>
      <c r="S1209" s="13">
        <f t="shared" si="245"/>
        <v>8232.1090203751937</v>
      </c>
      <c r="T1209" s="13"/>
    </row>
    <row r="1210" spans="2:20" x14ac:dyDescent="0.35">
      <c r="B1210" s="5" t="s">
        <v>39</v>
      </c>
      <c r="C1210" s="5">
        <v>1202</v>
      </c>
      <c r="D1210" s="5">
        <v>180</v>
      </c>
      <c r="E1210" s="9">
        <v>95.8</v>
      </c>
      <c r="F1210" s="13">
        <f t="shared" si="246"/>
        <v>0.19444444444444522</v>
      </c>
      <c r="G1210" s="13">
        <f t="shared" si="240"/>
        <v>26.611111111111111</v>
      </c>
      <c r="H1210" s="13">
        <f t="shared" si="235"/>
        <v>51.012500000000209</v>
      </c>
      <c r="I1210" s="18">
        <f t="shared" si="236"/>
        <v>264.88916924463894</v>
      </c>
      <c r="J1210">
        <v>51.47</v>
      </c>
      <c r="K1210">
        <f t="shared" si="237"/>
        <v>51.012500000000209</v>
      </c>
      <c r="L1210" s="18">
        <f t="shared" si="241"/>
        <v>367.37166924463912</v>
      </c>
      <c r="M1210" s="13">
        <f t="shared" si="242"/>
        <v>367.37166924463912</v>
      </c>
      <c r="N1210" s="13">
        <f t="shared" si="243"/>
        <v>1357.499305555561</v>
      </c>
      <c r="O1210" s="13">
        <f t="shared" si="244"/>
        <v>4886.9975000000195</v>
      </c>
      <c r="P1210" s="13">
        <f t="shared" si="238"/>
        <v>9776.1683093434513</v>
      </c>
      <c r="Q1210">
        <f t="shared" si="247"/>
        <v>0.48880841546717257</v>
      </c>
      <c r="R1210" s="23">
        <f t="shared" si="239"/>
        <v>316.35916924463891</v>
      </c>
      <c r="S1210" s="13">
        <f t="shared" si="245"/>
        <v>8418.6690037878907</v>
      </c>
      <c r="T1210" s="13"/>
    </row>
    <row r="1211" spans="2:20" x14ac:dyDescent="0.35">
      <c r="B1211" s="5" t="s">
        <v>39</v>
      </c>
      <c r="C1211" s="5">
        <v>1203</v>
      </c>
      <c r="D1211" s="5">
        <v>181</v>
      </c>
      <c r="E1211" s="9">
        <v>96.4</v>
      </c>
      <c r="F1211" s="13">
        <f t="shared" si="246"/>
        <v>0.1388888888888889</v>
      </c>
      <c r="G1211" s="13">
        <f t="shared" si="240"/>
        <v>26.777777777777779</v>
      </c>
      <c r="H1211" s="13">
        <f t="shared" si="235"/>
        <v>36.437500000000007</v>
      </c>
      <c r="I1211" s="18">
        <f t="shared" si="236"/>
        <v>268.21758689855562</v>
      </c>
      <c r="J1211">
        <v>51.47</v>
      </c>
      <c r="K1211">
        <f t="shared" si="237"/>
        <v>36.437500000000007</v>
      </c>
      <c r="L1211" s="18">
        <f t="shared" si="241"/>
        <v>356.12508689855565</v>
      </c>
      <c r="M1211" s="13">
        <f t="shared" si="242"/>
        <v>356.12508689855565</v>
      </c>
      <c r="N1211" s="13">
        <f t="shared" si="243"/>
        <v>975.71527777777794</v>
      </c>
      <c r="O1211" s="13">
        <f t="shared" si="244"/>
        <v>3512.5750000000003</v>
      </c>
      <c r="P1211" s="13">
        <f t="shared" si="238"/>
        <v>9536.2384380613239</v>
      </c>
      <c r="Q1211">
        <f t="shared" si="247"/>
        <v>0.47946087702474988</v>
      </c>
      <c r="R1211" s="23">
        <f t="shared" si="239"/>
        <v>319.68758689855565</v>
      </c>
      <c r="S1211" s="13">
        <f t="shared" si="245"/>
        <v>8560.5231602835465</v>
      </c>
      <c r="T1211" s="13"/>
    </row>
    <row r="1212" spans="2:20" x14ac:dyDescent="0.35">
      <c r="B1212" s="5" t="s">
        <v>39</v>
      </c>
      <c r="C1212" s="5">
        <v>1204</v>
      </c>
      <c r="D1212" s="5">
        <v>182</v>
      </c>
      <c r="E1212" s="9">
        <v>96.8</v>
      </c>
      <c r="F1212" s="13">
        <f t="shared" si="246"/>
        <v>8.3333333333332538E-2</v>
      </c>
      <c r="G1212" s="13">
        <f t="shared" si="240"/>
        <v>26.888888888888889</v>
      </c>
      <c r="H1212" s="13">
        <f t="shared" si="235"/>
        <v>21.862499999999795</v>
      </c>
      <c r="I1212" s="18">
        <f t="shared" si="236"/>
        <v>270.44807698088891</v>
      </c>
      <c r="J1212">
        <v>51.47</v>
      </c>
      <c r="K1212">
        <f t="shared" si="237"/>
        <v>21.862499999999795</v>
      </c>
      <c r="L1212" s="18">
        <f t="shared" si="241"/>
        <v>343.78057698088872</v>
      </c>
      <c r="M1212" s="13">
        <f t="shared" si="242"/>
        <v>343.78057698088872</v>
      </c>
      <c r="N1212" s="13">
        <f t="shared" si="243"/>
        <v>587.85833333332778</v>
      </c>
      <c r="O1212" s="13">
        <f t="shared" si="244"/>
        <v>2116.28999999998</v>
      </c>
      <c r="P1212" s="13">
        <f t="shared" si="238"/>
        <v>9243.877736597231</v>
      </c>
      <c r="Q1212">
        <f t="shared" si="247"/>
        <v>0.46732937446130446</v>
      </c>
      <c r="R1212" s="23">
        <f t="shared" si="239"/>
        <v>321.91807698088894</v>
      </c>
      <c r="S1212" s="13">
        <f t="shared" si="245"/>
        <v>8656.0194032639029</v>
      </c>
      <c r="T1212" s="13"/>
    </row>
    <row r="1213" spans="2:20" x14ac:dyDescent="0.35">
      <c r="B1213" s="5" t="s">
        <v>39</v>
      </c>
      <c r="C1213" s="5">
        <v>1205</v>
      </c>
      <c r="D1213" s="5">
        <v>183</v>
      </c>
      <c r="E1213" s="9">
        <v>97</v>
      </c>
      <c r="F1213" s="13">
        <f t="shared" si="246"/>
        <v>4.1666666666666269E-2</v>
      </c>
      <c r="G1213" s="13">
        <f t="shared" si="240"/>
        <v>26.944444444444443</v>
      </c>
      <c r="H1213" s="13">
        <f t="shared" si="235"/>
        <v>10.931249999999897</v>
      </c>
      <c r="I1213" s="18">
        <f t="shared" si="236"/>
        <v>271.56678551597224</v>
      </c>
      <c r="J1213">
        <v>51.47</v>
      </c>
      <c r="K1213">
        <f t="shared" si="237"/>
        <v>10.931249999999897</v>
      </c>
      <c r="L1213" s="18">
        <f t="shared" si="241"/>
        <v>333.96803551597219</v>
      </c>
      <c r="M1213" s="13">
        <f t="shared" si="242"/>
        <v>333.96803551597219</v>
      </c>
      <c r="N1213" s="13">
        <f t="shared" si="243"/>
        <v>294.53645833333053</v>
      </c>
      <c r="O1213" s="13">
        <f t="shared" si="244"/>
        <v>1060.33124999999</v>
      </c>
      <c r="P1213" s="13">
        <f t="shared" si="238"/>
        <v>8998.5831791803612</v>
      </c>
      <c r="Q1213">
        <f t="shared" si="247"/>
        <v>0.4574279782750017</v>
      </c>
      <c r="R1213" s="23">
        <f t="shared" si="239"/>
        <v>323.03678551597227</v>
      </c>
      <c r="S1213" s="13">
        <f t="shared" si="245"/>
        <v>8704.0467208470309</v>
      </c>
      <c r="T1213" s="13"/>
    </row>
    <row r="1214" spans="2:20" x14ac:dyDescent="0.35">
      <c r="B1214" s="5" t="s">
        <v>39</v>
      </c>
      <c r="C1214" s="5">
        <v>1206</v>
      </c>
      <c r="D1214" s="5">
        <v>184</v>
      </c>
      <c r="E1214" s="9">
        <v>97.1</v>
      </c>
      <c r="F1214" s="13">
        <f t="shared" si="246"/>
        <v>2.7777777777778172E-2</v>
      </c>
      <c r="G1214" s="13">
        <f t="shared" si="240"/>
        <v>26.972222222222221</v>
      </c>
      <c r="H1214" s="13">
        <f t="shared" si="235"/>
        <v>7.2875000000001036</v>
      </c>
      <c r="I1214" s="18">
        <f t="shared" si="236"/>
        <v>272.12700565699305</v>
      </c>
      <c r="J1214">
        <v>51.47</v>
      </c>
      <c r="K1214">
        <f t="shared" si="237"/>
        <v>7.2875000000001036</v>
      </c>
      <c r="L1214" s="18">
        <f t="shared" si="241"/>
        <v>330.8845056569931</v>
      </c>
      <c r="M1214" s="13">
        <f t="shared" si="242"/>
        <v>330.8845056569931</v>
      </c>
      <c r="N1214" s="13">
        <f t="shared" si="243"/>
        <v>196.56006944444724</v>
      </c>
      <c r="O1214" s="13">
        <f t="shared" si="244"/>
        <v>707.61625000001004</v>
      </c>
      <c r="P1214" s="13">
        <f t="shared" si="238"/>
        <v>8924.6904164705629</v>
      </c>
      <c r="Q1214">
        <f t="shared" si="247"/>
        <v>0.45615084350849538</v>
      </c>
      <c r="R1214" s="23">
        <f t="shared" si="239"/>
        <v>323.59700565699302</v>
      </c>
      <c r="S1214" s="13">
        <f t="shared" si="245"/>
        <v>8728.1303470261155</v>
      </c>
      <c r="T1214" s="13"/>
    </row>
    <row r="1215" spans="2:20" x14ac:dyDescent="0.35">
      <c r="B1215" s="5" t="s">
        <v>39</v>
      </c>
      <c r="C1215" s="5">
        <v>1207</v>
      </c>
      <c r="D1215" s="5">
        <v>185</v>
      </c>
      <c r="E1215" s="9">
        <v>97.2</v>
      </c>
      <c r="F1215" s="13">
        <f t="shared" si="246"/>
        <v>2.7777777777778172E-2</v>
      </c>
      <c r="G1215" s="13">
        <f t="shared" si="240"/>
        <v>27</v>
      </c>
      <c r="H1215" s="13">
        <f t="shared" si="235"/>
        <v>7.2875000000001036</v>
      </c>
      <c r="I1215" s="18">
        <f t="shared" si="236"/>
        <v>272.68780304700005</v>
      </c>
      <c r="J1215">
        <v>51.47</v>
      </c>
      <c r="K1215">
        <f t="shared" si="237"/>
        <v>7.2875000000001036</v>
      </c>
      <c r="L1215" s="18">
        <f t="shared" si="241"/>
        <v>331.4453030470001</v>
      </c>
      <c r="M1215" s="13">
        <f t="shared" si="242"/>
        <v>331.4453030470001</v>
      </c>
      <c r="N1215" s="13">
        <f t="shared" si="243"/>
        <v>196.7625000000028</v>
      </c>
      <c r="O1215" s="13">
        <f t="shared" si="244"/>
        <v>708.34500000001015</v>
      </c>
      <c r="P1215" s="13">
        <f t="shared" si="238"/>
        <v>8949.0231822690021</v>
      </c>
      <c r="Q1215">
        <f t="shared" si="247"/>
        <v>0.45988035797771259</v>
      </c>
      <c r="R1215" s="23">
        <f t="shared" si="239"/>
        <v>324.15780304700002</v>
      </c>
      <c r="S1215" s="13">
        <f t="shared" si="245"/>
        <v>8752.2606822689995</v>
      </c>
      <c r="T1215" s="13"/>
    </row>
    <row r="1216" spans="2:20" x14ac:dyDescent="0.35">
      <c r="B1216" s="5" t="s">
        <v>39</v>
      </c>
      <c r="C1216" s="5">
        <v>1208</v>
      </c>
      <c r="D1216" s="5">
        <v>186</v>
      </c>
      <c r="E1216" s="9">
        <v>97.3</v>
      </c>
      <c r="F1216" s="13">
        <f t="shared" si="246"/>
        <v>2.7777777777778172E-2</v>
      </c>
      <c r="G1216" s="13">
        <f t="shared" si="240"/>
        <v>27.027777777777779</v>
      </c>
      <c r="H1216" s="13">
        <f t="shared" si="235"/>
        <v>7.2875000000001036</v>
      </c>
      <c r="I1216" s="18">
        <f t="shared" si="236"/>
        <v>273.24917768599312</v>
      </c>
      <c r="J1216">
        <v>51.47</v>
      </c>
      <c r="K1216">
        <f t="shared" si="237"/>
        <v>7.2875000000001036</v>
      </c>
      <c r="L1216" s="18">
        <f t="shared" si="241"/>
        <v>332.00667768599322</v>
      </c>
      <c r="M1216" s="13">
        <f t="shared" si="242"/>
        <v>332.00667768599322</v>
      </c>
      <c r="N1216" s="13">
        <f t="shared" si="243"/>
        <v>196.96493055555837</v>
      </c>
      <c r="O1216" s="13">
        <f t="shared" si="244"/>
        <v>709.07375000001014</v>
      </c>
      <c r="P1216" s="13">
        <f t="shared" si="238"/>
        <v>8973.4027052353176</v>
      </c>
      <c r="Q1216">
        <f t="shared" si="247"/>
        <v>0.46362580643715812</v>
      </c>
      <c r="R1216" s="23">
        <f t="shared" si="239"/>
        <v>324.71917768599315</v>
      </c>
      <c r="S1216" s="13">
        <f t="shared" si="245"/>
        <v>8776.43777467976</v>
      </c>
      <c r="T1216" s="13"/>
    </row>
    <row r="1217" spans="2:20" x14ac:dyDescent="0.35">
      <c r="B1217" s="5" t="s">
        <v>39</v>
      </c>
      <c r="C1217" s="5">
        <v>1209</v>
      </c>
      <c r="D1217" s="5">
        <v>187</v>
      </c>
      <c r="E1217" s="9">
        <v>97.4</v>
      </c>
      <c r="F1217" s="13">
        <f t="shared" si="246"/>
        <v>1.3888888888890073E-2</v>
      </c>
      <c r="G1217" s="13">
        <f t="shared" si="240"/>
        <v>27.055555555555557</v>
      </c>
      <c r="H1217" s="13">
        <f t="shared" si="235"/>
        <v>3.6437500000003111</v>
      </c>
      <c r="I1217" s="18">
        <f t="shared" si="236"/>
        <v>273.81112957397227</v>
      </c>
      <c r="J1217">
        <v>51.47</v>
      </c>
      <c r="K1217">
        <f t="shared" si="237"/>
        <v>3.6437500000003111</v>
      </c>
      <c r="L1217" s="18">
        <f t="shared" si="241"/>
        <v>328.92487957397259</v>
      </c>
      <c r="M1217" s="13">
        <f t="shared" si="242"/>
        <v>328.92487957397259</v>
      </c>
      <c r="N1217" s="13">
        <f t="shared" si="243"/>
        <v>98.583680555563973</v>
      </c>
      <c r="O1217" s="13">
        <f t="shared" si="244"/>
        <v>354.9012500000303</v>
      </c>
      <c r="P1217" s="13">
        <f t="shared" si="238"/>
        <v>8899.2453529180366</v>
      </c>
      <c r="Q1217">
        <f t="shared" si="247"/>
        <v>0.46226635583213138</v>
      </c>
      <c r="R1217" s="23">
        <f t="shared" si="239"/>
        <v>325.28112957397229</v>
      </c>
      <c r="S1217" s="13">
        <f t="shared" si="245"/>
        <v>8800.661672362472</v>
      </c>
      <c r="T1217" s="13"/>
    </row>
    <row r="1218" spans="2:20" x14ac:dyDescent="0.35">
      <c r="B1218" s="5" t="s">
        <v>39</v>
      </c>
      <c r="C1218" s="5">
        <v>1210</v>
      </c>
      <c r="D1218" s="5">
        <v>188</v>
      </c>
      <c r="E1218" s="9">
        <v>97.4</v>
      </c>
      <c r="F1218" s="13">
        <f t="shared" si="246"/>
        <v>0</v>
      </c>
      <c r="G1218" s="13">
        <f t="shared" si="240"/>
        <v>27.055555555555557</v>
      </c>
      <c r="H1218" s="13">
        <f t="shared" si="235"/>
        <v>0</v>
      </c>
      <c r="I1218" s="18">
        <f t="shared" si="236"/>
        <v>273.81112957397227</v>
      </c>
      <c r="J1218">
        <v>51.47</v>
      </c>
      <c r="K1218">
        <f t="shared" si="237"/>
        <v>0</v>
      </c>
      <c r="L1218" s="18">
        <f t="shared" si="241"/>
        <v>325.28112957397229</v>
      </c>
      <c r="M1218" s="13">
        <f t="shared" si="242"/>
        <v>325.28112957397229</v>
      </c>
      <c r="N1218" s="13">
        <f t="shared" si="243"/>
        <v>0</v>
      </c>
      <c r="O1218" s="13">
        <f t="shared" si="244"/>
        <v>0</v>
      </c>
      <c r="P1218" s="13">
        <f t="shared" si="238"/>
        <v>8800.6616723624738</v>
      </c>
      <c r="Q1218">
        <f t="shared" si="247"/>
        <v>0.45959010955670698</v>
      </c>
      <c r="R1218" s="23">
        <f t="shared" si="239"/>
        <v>325.28112957397229</v>
      </c>
      <c r="S1218" s="13">
        <f t="shared" si="245"/>
        <v>8800.6616723624738</v>
      </c>
      <c r="T1218" s="13"/>
    </row>
    <row r="1219" spans="2:20" x14ac:dyDescent="0.35">
      <c r="B1219" s="5" t="s">
        <v>39</v>
      </c>
      <c r="C1219" s="5">
        <v>1211</v>
      </c>
      <c r="D1219" s="5">
        <v>189</v>
      </c>
      <c r="E1219" s="9">
        <v>97.4</v>
      </c>
      <c r="F1219" s="13">
        <f t="shared" si="246"/>
        <v>0</v>
      </c>
      <c r="G1219" s="13">
        <f t="shared" si="240"/>
        <v>27.055555555555557</v>
      </c>
      <c r="H1219" s="13">
        <f t="shared" si="235"/>
        <v>0</v>
      </c>
      <c r="I1219" s="18">
        <f t="shared" si="236"/>
        <v>273.81112957397227</v>
      </c>
      <c r="J1219">
        <v>51.47</v>
      </c>
      <c r="K1219">
        <f t="shared" si="237"/>
        <v>0</v>
      </c>
      <c r="L1219" s="18">
        <f t="shared" si="241"/>
        <v>325.28112957397229</v>
      </c>
      <c r="M1219" s="13">
        <f t="shared" si="242"/>
        <v>325.28112957397229</v>
      </c>
      <c r="N1219" s="13">
        <f t="shared" si="243"/>
        <v>0</v>
      </c>
      <c r="O1219" s="13">
        <f t="shared" si="244"/>
        <v>0</v>
      </c>
      <c r="P1219" s="13">
        <f t="shared" si="238"/>
        <v>8800.6616723624738</v>
      </c>
      <c r="Q1219">
        <f t="shared" si="247"/>
        <v>0.46203473779902987</v>
      </c>
      <c r="R1219" s="23">
        <f t="shared" si="239"/>
        <v>325.28112957397229</v>
      </c>
      <c r="S1219" s="13">
        <f t="shared" si="245"/>
        <v>8800.6616723624738</v>
      </c>
      <c r="T1219" s="13"/>
    </row>
    <row r="1220" spans="2:20" x14ac:dyDescent="0.35">
      <c r="B1220" s="5" t="s">
        <v>39</v>
      </c>
      <c r="C1220" s="5">
        <v>1212</v>
      </c>
      <c r="D1220" s="5">
        <v>190</v>
      </c>
      <c r="E1220" s="9">
        <v>97.4</v>
      </c>
      <c r="F1220" s="13">
        <f t="shared" si="246"/>
        <v>-1.3888888888890073E-2</v>
      </c>
      <c r="G1220" s="13">
        <f t="shared" si="240"/>
        <v>27.055555555555557</v>
      </c>
      <c r="H1220" s="13">
        <f t="shared" si="235"/>
        <v>-3.6437500000003111</v>
      </c>
      <c r="I1220" s="18">
        <f t="shared" si="236"/>
        <v>273.81112957397227</v>
      </c>
      <c r="J1220">
        <v>51.47</v>
      </c>
      <c r="K1220">
        <f t="shared" si="237"/>
        <v>-3.6437500000003111</v>
      </c>
      <c r="L1220" s="18">
        <f t="shared" si="241"/>
        <v>321.637379573972</v>
      </c>
      <c r="M1220" s="13">
        <f t="shared" si="242"/>
        <v>321.637379573972</v>
      </c>
      <c r="N1220" s="13">
        <f t="shared" si="243"/>
        <v>-98.583680555563973</v>
      </c>
      <c r="O1220" s="13">
        <f t="shared" si="244"/>
        <v>-354.9012500000303</v>
      </c>
      <c r="P1220" s="13">
        <f t="shared" si="238"/>
        <v>8702.0779918069093</v>
      </c>
      <c r="Q1220">
        <f t="shared" si="247"/>
        <v>0.45927633845647575</v>
      </c>
      <c r="R1220" s="23">
        <f t="shared" si="239"/>
        <v>325.28112957397229</v>
      </c>
      <c r="S1220" s="13">
        <f t="shared" si="245"/>
        <v>8800.6616723624738</v>
      </c>
      <c r="T1220" s="13"/>
    </row>
    <row r="1221" spans="2:20" x14ac:dyDescent="0.35">
      <c r="B1221" s="5" t="s">
        <v>39</v>
      </c>
      <c r="C1221" s="5">
        <v>1213</v>
      </c>
      <c r="D1221" s="5">
        <v>191</v>
      </c>
      <c r="E1221" s="9">
        <v>97.3</v>
      </c>
      <c r="F1221" s="13">
        <f t="shared" si="246"/>
        <v>-1.3888888888890073E-2</v>
      </c>
      <c r="G1221" s="13">
        <f t="shared" si="240"/>
        <v>27.027777777777779</v>
      </c>
      <c r="H1221" s="13">
        <f t="shared" si="235"/>
        <v>-3.6437500000003111</v>
      </c>
      <c r="I1221" s="18">
        <f t="shared" si="236"/>
        <v>273.24917768599312</v>
      </c>
      <c r="J1221">
        <v>51.47</v>
      </c>
      <c r="K1221">
        <f t="shared" si="237"/>
        <v>-3.6437500000003111</v>
      </c>
      <c r="L1221" s="18">
        <f t="shared" si="241"/>
        <v>321.07542768599285</v>
      </c>
      <c r="M1221" s="13">
        <f t="shared" si="242"/>
        <v>321.07542768599285</v>
      </c>
      <c r="N1221" s="13">
        <f t="shared" si="243"/>
        <v>-98.48246527778619</v>
      </c>
      <c r="O1221" s="13">
        <f t="shared" si="244"/>
        <v>-354.53687500003025</v>
      </c>
      <c r="P1221" s="13">
        <f t="shared" si="238"/>
        <v>8677.9553094019739</v>
      </c>
      <c r="Q1221">
        <f t="shared" si="247"/>
        <v>0.46041374002660468</v>
      </c>
      <c r="R1221" s="23">
        <f t="shared" si="239"/>
        <v>324.71917768599315</v>
      </c>
      <c r="S1221" s="13">
        <f t="shared" si="245"/>
        <v>8776.43777467976</v>
      </c>
      <c r="T1221" s="13"/>
    </row>
    <row r="1222" spans="2:20" x14ac:dyDescent="0.35">
      <c r="B1222" s="5" t="s">
        <v>39</v>
      </c>
      <c r="C1222" s="5">
        <v>1214</v>
      </c>
      <c r="D1222" s="5">
        <v>192</v>
      </c>
      <c r="E1222" s="9">
        <v>97.3</v>
      </c>
      <c r="F1222" s="13">
        <f t="shared" si="246"/>
        <v>0</v>
      </c>
      <c r="G1222" s="13">
        <f t="shared" si="240"/>
        <v>27.027777777777779</v>
      </c>
      <c r="H1222" s="13">
        <f t="shared" si="235"/>
        <v>0</v>
      </c>
      <c r="I1222" s="18">
        <f t="shared" si="236"/>
        <v>273.24917768599312</v>
      </c>
      <c r="J1222">
        <v>51.47</v>
      </c>
      <c r="K1222">
        <f t="shared" si="237"/>
        <v>0</v>
      </c>
      <c r="L1222" s="18">
        <f t="shared" si="241"/>
        <v>324.71917768599315</v>
      </c>
      <c r="M1222" s="13">
        <f t="shared" si="242"/>
        <v>324.71917768599315</v>
      </c>
      <c r="N1222" s="13">
        <f t="shared" si="243"/>
        <v>0</v>
      </c>
      <c r="O1222" s="13">
        <f t="shared" si="244"/>
        <v>0</v>
      </c>
      <c r="P1222" s="13">
        <f t="shared" si="238"/>
        <v>8776.43777467976</v>
      </c>
      <c r="Q1222">
        <f t="shared" si="247"/>
        <v>0.46807668131625385</v>
      </c>
      <c r="R1222" s="23">
        <f t="shared" si="239"/>
        <v>324.71917768599315</v>
      </c>
      <c r="S1222" s="13">
        <f t="shared" si="245"/>
        <v>8776.43777467976</v>
      </c>
      <c r="T1222" s="13"/>
    </row>
    <row r="1223" spans="2:20" x14ac:dyDescent="0.35">
      <c r="B1223" s="5" t="s">
        <v>39</v>
      </c>
      <c r="C1223" s="5">
        <v>1215</v>
      </c>
      <c r="D1223" s="5">
        <v>193</v>
      </c>
      <c r="E1223" s="9">
        <v>97.3</v>
      </c>
      <c r="F1223" s="13">
        <f t="shared" si="246"/>
        <v>0</v>
      </c>
      <c r="G1223" s="13">
        <f t="shared" si="240"/>
        <v>27.027777777777779</v>
      </c>
      <c r="H1223" s="13">
        <f t="shared" si="235"/>
        <v>0</v>
      </c>
      <c r="I1223" s="18">
        <f t="shared" si="236"/>
        <v>273.24917768599312</v>
      </c>
      <c r="J1223">
        <v>51.47</v>
      </c>
      <c r="K1223">
        <f t="shared" si="237"/>
        <v>0</v>
      </c>
      <c r="L1223" s="18">
        <f t="shared" si="241"/>
        <v>324.71917768599315</v>
      </c>
      <c r="M1223" s="13">
        <f t="shared" si="242"/>
        <v>324.71917768599315</v>
      </c>
      <c r="N1223" s="13">
        <f t="shared" si="243"/>
        <v>0</v>
      </c>
      <c r="O1223" s="13">
        <f t="shared" si="244"/>
        <v>0</v>
      </c>
      <c r="P1223" s="13">
        <f t="shared" si="238"/>
        <v>8776.43777467976</v>
      </c>
      <c r="Q1223">
        <f t="shared" si="247"/>
        <v>0.47051458069810936</v>
      </c>
      <c r="R1223" s="23">
        <f t="shared" si="239"/>
        <v>324.71917768599315</v>
      </c>
      <c r="S1223" s="13">
        <f t="shared" si="245"/>
        <v>8776.43777467976</v>
      </c>
      <c r="T1223" s="13"/>
    </row>
    <row r="1224" spans="2:20" x14ac:dyDescent="0.35">
      <c r="B1224" s="5" t="s">
        <v>39</v>
      </c>
      <c r="C1224" s="5">
        <v>1216</v>
      </c>
      <c r="D1224" s="5">
        <v>194</v>
      </c>
      <c r="E1224" s="9">
        <v>97.3</v>
      </c>
      <c r="F1224" s="13">
        <f t="shared" si="246"/>
        <v>-1.3888888888888099E-2</v>
      </c>
      <c r="G1224" s="13">
        <f t="shared" si="240"/>
        <v>27.027777777777779</v>
      </c>
      <c r="H1224" s="13">
        <f t="shared" ref="H1224:H1287" si="248">W$12*F1224</f>
        <v>-3.6437499999997929</v>
      </c>
      <c r="I1224" s="18">
        <f t="shared" ref="I1224:I1287" si="249">1/2*W$8*W$11*G1224^2</f>
        <v>273.24917768599312</v>
      </c>
      <c r="J1224">
        <v>51.47</v>
      </c>
      <c r="K1224">
        <f t="shared" ref="K1224:K1287" si="250">W$12*F1224</f>
        <v>-3.6437499999997929</v>
      </c>
      <c r="L1224" s="18">
        <f t="shared" si="241"/>
        <v>321.07542768599336</v>
      </c>
      <c r="M1224" s="13">
        <f t="shared" si="242"/>
        <v>321.07542768599336</v>
      </c>
      <c r="N1224" s="13">
        <f t="shared" si="243"/>
        <v>-98.482465277772178</v>
      </c>
      <c r="O1224" s="13">
        <f t="shared" si="244"/>
        <v>-354.53687499997983</v>
      </c>
      <c r="P1224" s="13">
        <f t="shared" ref="P1224:P1287" si="251">M1224*G1224</f>
        <v>8677.9553094019866</v>
      </c>
      <c r="Q1224">
        <f t="shared" si="247"/>
        <v>0.46764536945110702</v>
      </c>
      <c r="R1224" s="23">
        <f t="shared" ref="R1224:R1287" si="252">M1224-H1224</f>
        <v>324.71917768599315</v>
      </c>
      <c r="S1224" s="13">
        <f t="shared" si="245"/>
        <v>8776.4377746797581</v>
      </c>
      <c r="T1224" s="13"/>
    </row>
    <row r="1225" spans="2:20" x14ac:dyDescent="0.35">
      <c r="B1225" s="5" t="s">
        <v>39</v>
      </c>
      <c r="C1225" s="5">
        <v>1217</v>
      </c>
      <c r="D1225" s="5">
        <v>195</v>
      </c>
      <c r="E1225" s="9">
        <v>97.2</v>
      </c>
      <c r="F1225" s="13">
        <f t="shared" si="246"/>
        <v>-2.7777777777778172E-2</v>
      </c>
      <c r="G1225" s="13">
        <f t="shared" ref="G1225:G1288" si="253">E1225*1000/3600</f>
        <v>27</v>
      </c>
      <c r="H1225" s="13">
        <f t="shared" si="248"/>
        <v>-7.2875000000001036</v>
      </c>
      <c r="I1225" s="18">
        <f t="shared" si="249"/>
        <v>272.68780304700005</v>
      </c>
      <c r="J1225">
        <v>51.47</v>
      </c>
      <c r="K1225">
        <f t="shared" si="250"/>
        <v>-7.2875000000001036</v>
      </c>
      <c r="L1225" s="18">
        <f t="shared" ref="L1225:L1288" si="254">I1225+J1225+K1225</f>
        <v>316.87030304699994</v>
      </c>
      <c r="M1225" s="13">
        <f t="shared" ref="M1225:M1288" si="255">I1225+J1225+K1225</f>
        <v>316.87030304699994</v>
      </c>
      <c r="N1225" s="13">
        <f t="shared" ref="N1225:N1288" si="256">H1225*G1225</f>
        <v>-196.7625000000028</v>
      </c>
      <c r="O1225" s="13">
        <f t="shared" ref="O1225:O1288" si="257">N1225/1000*(60*60)</f>
        <v>-708.34500000001015</v>
      </c>
      <c r="P1225" s="13">
        <f t="shared" si="251"/>
        <v>8555.4981822689988</v>
      </c>
      <c r="Q1225">
        <f t="shared" si="247"/>
        <v>0.46342281820623743</v>
      </c>
      <c r="R1225" s="23">
        <f t="shared" si="252"/>
        <v>324.15780304700002</v>
      </c>
      <c r="S1225" s="13">
        <f t="shared" ref="S1225:S1288" si="258">P1225-N1225</f>
        <v>8752.2606822690013</v>
      </c>
      <c r="T1225" s="13"/>
    </row>
    <row r="1226" spans="2:20" x14ac:dyDescent="0.35">
      <c r="B1226" s="5" t="s">
        <v>39</v>
      </c>
      <c r="C1226" s="5">
        <v>1218</v>
      </c>
      <c r="D1226" s="5">
        <v>196</v>
      </c>
      <c r="E1226" s="9">
        <v>97.1</v>
      </c>
      <c r="F1226" s="13">
        <f t="shared" ref="F1226:F1289" si="259">($E1227-$E1225)/2/3.6</f>
        <v>-2.7777777777778172E-2</v>
      </c>
      <c r="G1226" s="13">
        <f t="shared" si="253"/>
        <v>26.972222222222221</v>
      </c>
      <c r="H1226" s="13">
        <f t="shared" si="248"/>
        <v>-7.2875000000001036</v>
      </c>
      <c r="I1226" s="18">
        <f t="shared" si="249"/>
        <v>272.12700565699305</v>
      </c>
      <c r="J1226">
        <v>51.47</v>
      </c>
      <c r="K1226">
        <f t="shared" si="250"/>
        <v>-7.2875000000001036</v>
      </c>
      <c r="L1226" s="18">
        <f t="shared" si="254"/>
        <v>316.30950565699294</v>
      </c>
      <c r="M1226" s="13">
        <f t="shared" si="255"/>
        <v>316.30950565699294</v>
      </c>
      <c r="N1226" s="13">
        <f t="shared" si="256"/>
        <v>-196.56006944444724</v>
      </c>
      <c r="O1226" s="13">
        <f t="shared" si="257"/>
        <v>-707.61625000001004</v>
      </c>
      <c r="P1226" s="13">
        <f t="shared" si="251"/>
        <v>8531.5702775816699</v>
      </c>
      <c r="Q1226">
        <f t="shared" si="247"/>
        <v>0.4644966040016687</v>
      </c>
      <c r="R1226" s="23">
        <f t="shared" si="252"/>
        <v>323.59700565699302</v>
      </c>
      <c r="S1226" s="13">
        <f t="shared" si="258"/>
        <v>8728.1303470261173</v>
      </c>
      <c r="T1226" s="13"/>
    </row>
    <row r="1227" spans="2:20" x14ac:dyDescent="0.35">
      <c r="B1227" s="5" t="s">
        <v>39</v>
      </c>
      <c r="C1227" s="5">
        <v>1219</v>
      </c>
      <c r="D1227" s="5">
        <v>197</v>
      </c>
      <c r="E1227" s="9">
        <v>97</v>
      </c>
      <c r="F1227" s="13">
        <f t="shared" si="259"/>
        <v>-2.7777777777776198E-2</v>
      </c>
      <c r="G1227" s="13">
        <f t="shared" si="253"/>
        <v>26.944444444444443</v>
      </c>
      <c r="H1227" s="13">
        <f t="shared" si="248"/>
        <v>-7.2874999999995858</v>
      </c>
      <c r="I1227" s="18">
        <f t="shared" si="249"/>
        <v>271.56678551597224</v>
      </c>
      <c r="J1227">
        <v>51.47</v>
      </c>
      <c r="K1227">
        <f t="shared" si="250"/>
        <v>-7.2874999999995858</v>
      </c>
      <c r="L1227" s="18">
        <f t="shared" si="254"/>
        <v>315.7492855159727</v>
      </c>
      <c r="M1227" s="13">
        <f t="shared" si="255"/>
        <v>315.7492855159727</v>
      </c>
      <c r="N1227" s="13">
        <f t="shared" si="256"/>
        <v>-196.35763888887772</v>
      </c>
      <c r="O1227" s="13">
        <f t="shared" si="257"/>
        <v>-706.8874999999598</v>
      </c>
      <c r="P1227" s="13">
        <f t="shared" si="251"/>
        <v>8507.6890819581531</v>
      </c>
      <c r="Q1227">
        <f t="shared" si="247"/>
        <v>0.46555965254048787</v>
      </c>
      <c r="R1227" s="23">
        <f t="shared" si="252"/>
        <v>323.03678551597227</v>
      </c>
      <c r="S1227" s="13">
        <f t="shared" si="258"/>
        <v>8704.0467208470309</v>
      </c>
      <c r="T1227" s="13"/>
    </row>
    <row r="1228" spans="2:20" x14ac:dyDescent="0.35">
      <c r="B1228" s="5" t="s">
        <v>39</v>
      </c>
      <c r="C1228" s="5">
        <v>1220</v>
      </c>
      <c r="D1228" s="5">
        <v>198</v>
      </c>
      <c r="E1228" s="9">
        <v>96.9</v>
      </c>
      <c r="F1228" s="13">
        <f t="shared" si="259"/>
        <v>-4.1666666666666269E-2</v>
      </c>
      <c r="G1228" s="13">
        <f t="shared" si="253"/>
        <v>26.916666666666668</v>
      </c>
      <c r="H1228" s="13">
        <f t="shared" si="248"/>
        <v>-10.931249999999897</v>
      </c>
      <c r="I1228" s="18">
        <f t="shared" si="249"/>
        <v>271.00714262393751</v>
      </c>
      <c r="J1228">
        <v>51.47</v>
      </c>
      <c r="K1228">
        <f t="shared" si="250"/>
        <v>-10.931249999999897</v>
      </c>
      <c r="L1228" s="18">
        <f t="shared" si="254"/>
        <v>311.54589262393762</v>
      </c>
      <c r="M1228" s="13">
        <f t="shared" si="255"/>
        <v>311.54589262393762</v>
      </c>
      <c r="N1228" s="13">
        <f t="shared" si="256"/>
        <v>-294.23281249999724</v>
      </c>
      <c r="O1228" s="13">
        <f t="shared" si="257"/>
        <v>-1059.2381249999901</v>
      </c>
      <c r="P1228" s="13">
        <f t="shared" si="251"/>
        <v>8385.7769431276538</v>
      </c>
      <c r="Q1228">
        <f t="shared" si="247"/>
        <v>0.46121773187202098</v>
      </c>
      <c r="R1228" s="23">
        <f t="shared" si="252"/>
        <v>322.47714262393754</v>
      </c>
      <c r="S1228" s="13">
        <f t="shared" si="258"/>
        <v>8680.0097556276505</v>
      </c>
      <c r="T1228" s="13"/>
    </row>
    <row r="1229" spans="2:20" x14ac:dyDescent="0.35">
      <c r="B1229" s="5" t="s">
        <v>39</v>
      </c>
      <c r="C1229" s="5">
        <v>1221</v>
      </c>
      <c r="D1229" s="5">
        <v>199</v>
      </c>
      <c r="E1229" s="9">
        <v>96.7</v>
      </c>
      <c r="F1229" s="13">
        <f t="shared" si="259"/>
        <v>-6.9444444444444448E-2</v>
      </c>
      <c r="G1229" s="13">
        <f t="shared" si="253"/>
        <v>26.861111111111111</v>
      </c>
      <c r="H1229" s="13">
        <f t="shared" si="248"/>
        <v>-18.218750000000004</v>
      </c>
      <c r="I1229" s="18">
        <f t="shared" si="249"/>
        <v>269.88958858682645</v>
      </c>
      <c r="J1229">
        <v>51.47</v>
      </c>
      <c r="K1229">
        <f t="shared" si="250"/>
        <v>-18.218750000000004</v>
      </c>
      <c r="L1229" s="18">
        <f t="shared" si="254"/>
        <v>303.14083858682648</v>
      </c>
      <c r="M1229" s="13">
        <f t="shared" si="255"/>
        <v>303.14083858682648</v>
      </c>
      <c r="N1229" s="13">
        <f t="shared" si="256"/>
        <v>-489.37586805555566</v>
      </c>
      <c r="O1229" s="13">
        <f t="shared" si="257"/>
        <v>-1761.7531250000004</v>
      </c>
      <c r="P1229" s="13">
        <f t="shared" si="251"/>
        <v>8142.6997475961443</v>
      </c>
      <c r="Q1229">
        <f t="shared" si="247"/>
        <v>0.45011034715878689</v>
      </c>
      <c r="R1229" s="23">
        <f t="shared" si="252"/>
        <v>321.35958858682648</v>
      </c>
      <c r="S1229" s="13">
        <f t="shared" si="258"/>
        <v>8632.0756156517</v>
      </c>
      <c r="T1229" s="13"/>
    </row>
    <row r="1230" spans="2:20" x14ac:dyDescent="0.35">
      <c r="B1230" s="5" t="s">
        <v>39</v>
      </c>
      <c r="C1230" s="5">
        <v>1222</v>
      </c>
      <c r="D1230" s="5">
        <v>200</v>
      </c>
      <c r="E1230" s="9">
        <v>96.4</v>
      </c>
      <c r="F1230" s="13">
        <f t="shared" si="259"/>
        <v>-8.3333333333334522E-2</v>
      </c>
      <c r="G1230" s="13">
        <f t="shared" si="253"/>
        <v>26.777777777777779</v>
      </c>
      <c r="H1230" s="13">
        <f t="shared" si="248"/>
        <v>-21.862500000000313</v>
      </c>
      <c r="I1230" s="18">
        <f t="shared" si="249"/>
        <v>268.21758689855562</v>
      </c>
      <c r="J1230">
        <v>51.47</v>
      </c>
      <c r="K1230">
        <f t="shared" si="250"/>
        <v>-21.862500000000313</v>
      </c>
      <c r="L1230" s="18">
        <f t="shared" si="254"/>
        <v>297.82508689855536</v>
      </c>
      <c r="M1230" s="13">
        <f t="shared" si="255"/>
        <v>297.82508689855536</v>
      </c>
      <c r="N1230" s="13">
        <f t="shared" si="256"/>
        <v>-585.42916666667509</v>
      </c>
      <c r="O1230" s="13">
        <f t="shared" si="257"/>
        <v>-2107.5450000000305</v>
      </c>
      <c r="P1230" s="13">
        <f t="shared" si="251"/>
        <v>7975.0939936168716</v>
      </c>
      <c r="Q1230">
        <f t="shared" si="247"/>
        <v>0.44306077742315952</v>
      </c>
      <c r="R1230" s="23">
        <f t="shared" si="252"/>
        <v>319.68758689855565</v>
      </c>
      <c r="S1230" s="13">
        <f t="shared" si="258"/>
        <v>8560.5231602835465</v>
      </c>
      <c r="T1230" s="13"/>
    </row>
    <row r="1231" spans="2:20" x14ac:dyDescent="0.35">
      <c r="B1231" s="5" t="s">
        <v>39</v>
      </c>
      <c r="C1231" s="5">
        <v>1223</v>
      </c>
      <c r="D1231" s="5">
        <v>201</v>
      </c>
      <c r="E1231" s="9">
        <v>96.1</v>
      </c>
      <c r="F1231" s="13">
        <f t="shared" si="259"/>
        <v>-9.7222222222222612E-2</v>
      </c>
      <c r="G1231" s="13">
        <f t="shared" si="253"/>
        <v>26.694444444444443</v>
      </c>
      <c r="H1231" s="13">
        <f t="shared" si="248"/>
        <v>-25.506250000000104</v>
      </c>
      <c r="I1231" s="18">
        <f t="shared" si="249"/>
        <v>266.55078045115977</v>
      </c>
      <c r="J1231">
        <v>51.47</v>
      </c>
      <c r="K1231">
        <f t="shared" si="250"/>
        <v>-25.506250000000104</v>
      </c>
      <c r="L1231" s="18">
        <f t="shared" si="254"/>
        <v>292.51453045115971</v>
      </c>
      <c r="M1231" s="13">
        <f t="shared" si="255"/>
        <v>292.51453045115971</v>
      </c>
      <c r="N1231" s="13">
        <f t="shared" si="256"/>
        <v>-680.87517361111384</v>
      </c>
      <c r="O1231" s="13">
        <f t="shared" si="257"/>
        <v>-2451.1506250000098</v>
      </c>
      <c r="P1231" s="13">
        <f t="shared" si="251"/>
        <v>7808.5128823212353</v>
      </c>
      <c r="Q1231">
        <f t="shared" si="247"/>
        <v>0.43597530259626899</v>
      </c>
      <c r="R1231" s="23">
        <f t="shared" si="252"/>
        <v>318.02078045115979</v>
      </c>
      <c r="S1231" s="13">
        <f t="shared" si="258"/>
        <v>8489.3880559323497</v>
      </c>
      <c r="T1231" s="13"/>
    </row>
    <row r="1232" spans="2:20" x14ac:dyDescent="0.35">
      <c r="B1232" s="5" t="s">
        <v>39</v>
      </c>
      <c r="C1232" s="5">
        <v>1224</v>
      </c>
      <c r="D1232" s="5">
        <v>202</v>
      </c>
      <c r="E1232" s="9">
        <v>95.7</v>
      </c>
      <c r="F1232" s="13">
        <f t="shared" si="259"/>
        <v>-8.3333333333332538E-2</v>
      </c>
      <c r="G1232" s="13">
        <f t="shared" si="253"/>
        <v>26.583333333333332</v>
      </c>
      <c r="H1232" s="13">
        <f t="shared" si="248"/>
        <v>-21.862499999999795</v>
      </c>
      <c r="I1232" s="18">
        <f t="shared" si="249"/>
        <v>264.33645334043752</v>
      </c>
      <c r="J1232">
        <v>51.47</v>
      </c>
      <c r="K1232">
        <f t="shared" si="250"/>
        <v>-21.862499999999795</v>
      </c>
      <c r="L1232" s="18">
        <f t="shared" si="254"/>
        <v>293.94395334043776</v>
      </c>
      <c r="M1232" s="13">
        <f t="shared" si="255"/>
        <v>293.94395334043776</v>
      </c>
      <c r="N1232" s="13">
        <f t="shared" si="256"/>
        <v>-581.17812499999457</v>
      </c>
      <c r="O1232" s="13">
        <f t="shared" si="257"/>
        <v>-2092.2412499999805</v>
      </c>
      <c r="P1232" s="13">
        <f t="shared" si="251"/>
        <v>7814.0100929666369</v>
      </c>
      <c r="Q1232">
        <f t="shared" si="247"/>
        <v>0.43845278854979458</v>
      </c>
      <c r="R1232" s="23">
        <f t="shared" si="252"/>
        <v>315.80645334043754</v>
      </c>
      <c r="S1232" s="13">
        <f t="shared" si="258"/>
        <v>8395.1882179666318</v>
      </c>
      <c r="T1232" s="13"/>
    </row>
    <row r="1233" spans="2:20" x14ac:dyDescent="0.35">
      <c r="B1233" s="5" t="s">
        <v>39</v>
      </c>
      <c r="C1233" s="5">
        <v>1225</v>
      </c>
      <c r="D1233" s="5">
        <v>203</v>
      </c>
      <c r="E1233" s="9">
        <v>95.5</v>
      </c>
      <c r="F1233" s="13">
        <f t="shared" si="259"/>
        <v>-5.5555555555556344E-2</v>
      </c>
      <c r="G1233" s="13">
        <f t="shared" si="253"/>
        <v>26.527777777777779</v>
      </c>
      <c r="H1233" s="13">
        <f t="shared" si="248"/>
        <v>-14.575000000000207</v>
      </c>
      <c r="I1233" s="18">
        <f t="shared" si="249"/>
        <v>263.23275327899307</v>
      </c>
      <c r="J1233">
        <v>51.47</v>
      </c>
      <c r="K1233">
        <f t="shared" si="250"/>
        <v>-14.575000000000207</v>
      </c>
      <c r="L1233" s="18">
        <f t="shared" si="254"/>
        <v>300.12775327899288</v>
      </c>
      <c r="M1233" s="13">
        <f t="shared" si="255"/>
        <v>300.12775327899288</v>
      </c>
      <c r="N1233" s="13">
        <f t="shared" si="256"/>
        <v>-386.6423611111166</v>
      </c>
      <c r="O1233" s="13">
        <f t="shared" si="257"/>
        <v>-1391.9125000000197</v>
      </c>
      <c r="P1233" s="13">
        <f t="shared" si="251"/>
        <v>7961.7223439288391</v>
      </c>
      <c r="Q1233">
        <f t="shared" si="247"/>
        <v>0.44895267661598731</v>
      </c>
      <c r="R1233" s="23">
        <f t="shared" si="252"/>
        <v>314.7027532789931</v>
      </c>
      <c r="S1233" s="13">
        <f t="shared" si="258"/>
        <v>8348.3647050399559</v>
      </c>
      <c r="T1233" s="13"/>
    </row>
    <row r="1234" spans="2:20" x14ac:dyDescent="0.35">
      <c r="B1234" s="5" t="s">
        <v>39</v>
      </c>
      <c r="C1234" s="5">
        <v>1226</v>
      </c>
      <c r="D1234" s="5">
        <v>204</v>
      </c>
      <c r="E1234" s="9">
        <v>95.3</v>
      </c>
      <c r="F1234" s="13">
        <f t="shared" si="259"/>
        <v>-4.1666666666666269E-2</v>
      </c>
      <c r="G1234" s="13">
        <f t="shared" si="253"/>
        <v>26.472222222222221</v>
      </c>
      <c r="H1234" s="13">
        <f t="shared" si="248"/>
        <v>-10.931249999999897</v>
      </c>
      <c r="I1234" s="18">
        <f t="shared" si="249"/>
        <v>262.13136221349311</v>
      </c>
      <c r="J1234">
        <v>51.47</v>
      </c>
      <c r="K1234">
        <f t="shared" si="250"/>
        <v>-10.931249999999897</v>
      </c>
      <c r="L1234" s="18">
        <f t="shared" si="254"/>
        <v>302.67011221349316</v>
      </c>
      <c r="M1234" s="13">
        <f t="shared" si="255"/>
        <v>302.67011221349316</v>
      </c>
      <c r="N1234" s="13">
        <f t="shared" si="256"/>
        <v>-289.37447916666395</v>
      </c>
      <c r="O1234" s="13">
        <f t="shared" si="257"/>
        <v>-1041.7481249999901</v>
      </c>
      <c r="P1234" s="13">
        <f t="shared" si="251"/>
        <v>8012.3504705405267</v>
      </c>
      <c r="Q1234">
        <f t="shared" si="247"/>
        <v>0.45403319333062986</v>
      </c>
      <c r="R1234" s="23">
        <f t="shared" si="252"/>
        <v>313.60136221349308</v>
      </c>
      <c r="S1234" s="13">
        <f t="shared" si="258"/>
        <v>8301.7249497071898</v>
      </c>
      <c r="T1234" s="13"/>
    </row>
    <row r="1235" spans="2:20" x14ac:dyDescent="0.35">
      <c r="B1235" s="5" t="s">
        <v>39</v>
      </c>
      <c r="C1235" s="5">
        <v>1227</v>
      </c>
      <c r="D1235" s="5">
        <v>205</v>
      </c>
      <c r="E1235" s="9">
        <v>95.2</v>
      </c>
      <c r="F1235" s="13">
        <f t="shared" si="259"/>
        <v>-4.1666666666666269E-2</v>
      </c>
      <c r="G1235" s="13">
        <f t="shared" si="253"/>
        <v>26.444444444444443</v>
      </c>
      <c r="H1235" s="13">
        <f t="shared" si="248"/>
        <v>-10.931249999999897</v>
      </c>
      <c r="I1235" s="18">
        <f t="shared" si="249"/>
        <v>261.58153255422224</v>
      </c>
      <c r="J1235">
        <v>51.47</v>
      </c>
      <c r="K1235">
        <f t="shared" si="250"/>
        <v>-10.931249999999897</v>
      </c>
      <c r="L1235" s="18">
        <f t="shared" si="254"/>
        <v>302.12028255422234</v>
      </c>
      <c r="M1235" s="13">
        <f t="shared" si="255"/>
        <v>302.12028255422234</v>
      </c>
      <c r="N1235" s="13">
        <f t="shared" si="256"/>
        <v>-289.0708333333306</v>
      </c>
      <c r="O1235" s="13">
        <f t="shared" si="257"/>
        <v>-1040.6549999999902</v>
      </c>
      <c r="P1235" s="13">
        <f t="shared" si="251"/>
        <v>7989.4030275449904</v>
      </c>
      <c r="Q1235">
        <f t="shared" si="247"/>
        <v>0.45495211684631198</v>
      </c>
      <c r="R1235" s="23">
        <f t="shared" si="252"/>
        <v>313.05153255422226</v>
      </c>
      <c r="S1235" s="13">
        <f t="shared" si="258"/>
        <v>8278.4738608783209</v>
      </c>
      <c r="T1235" s="13"/>
    </row>
    <row r="1236" spans="2:20" x14ac:dyDescent="0.35">
      <c r="B1236" s="5" t="s">
        <v>39</v>
      </c>
      <c r="C1236" s="5">
        <v>1228</v>
      </c>
      <c r="D1236" s="5">
        <v>206</v>
      </c>
      <c r="E1236" s="9">
        <v>95</v>
      </c>
      <c r="F1236" s="13">
        <f t="shared" si="259"/>
        <v>-4.1666666666666269E-2</v>
      </c>
      <c r="G1236" s="13">
        <f t="shared" si="253"/>
        <v>26.388888888888889</v>
      </c>
      <c r="H1236" s="13">
        <f t="shared" si="248"/>
        <v>-10.931249999999897</v>
      </c>
      <c r="I1236" s="18">
        <f t="shared" si="249"/>
        <v>260.48360498263889</v>
      </c>
      <c r="J1236">
        <v>51.47</v>
      </c>
      <c r="K1236">
        <f t="shared" si="250"/>
        <v>-10.931249999999897</v>
      </c>
      <c r="L1236" s="18">
        <f t="shared" si="254"/>
        <v>301.022354982639</v>
      </c>
      <c r="M1236" s="13">
        <f t="shared" si="255"/>
        <v>301.022354982639</v>
      </c>
      <c r="N1236" s="13">
        <f t="shared" si="256"/>
        <v>-288.46354166666396</v>
      </c>
      <c r="O1236" s="13">
        <f t="shared" si="257"/>
        <v>-1038.4687499999902</v>
      </c>
      <c r="P1236" s="13">
        <f t="shared" si="251"/>
        <v>7943.6454787085295</v>
      </c>
      <c r="Q1236">
        <f t="shared" si="247"/>
        <v>0.45455304683721032</v>
      </c>
      <c r="R1236" s="23">
        <f t="shared" si="252"/>
        <v>311.95360498263892</v>
      </c>
      <c r="S1236" s="13">
        <f t="shared" si="258"/>
        <v>8232.1090203751937</v>
      </c>
      <c r="T1236" s="13"/>
    </row>
    <row r="1237" spans="2:20" x14ac:dyDescent="0.35">
      <c r="B1237" s="5" t="s">
        <v>39</v>
      </c>
      <c r="C1237" s="5">
        <v>1229</v>
      </c>
      <c r="D1237" s="5">
        <v>207</v>
      </c>
      <c r="E1237" s="9">
        <v>94.9</v>
      </c>
      <c r="F1237" s="13">
        <f t="shared" si="259"/>
        <v>-4.1666666666666269E-2</v>
      </c>
      <c r="G1237" s="13">
        <f t="shared" si="253"/>
        <v>26.361111111111111</v>
      </c>
      <c r="H1237" s="13">
        <f t="shared" si="248"/>
        <v>-10.931249999999897</v>
      </c>
      <c r="I1237" s="18">
        <f t="shared" si="249"/>
        <v>259.93550707032637</v>
      </c>
      <c r="J1237">
        <v>51.47</v>
      </c>
      <c r="K1237">
        <f t="shared" si="250"/>
        <v>-10.931249999999897</v>
      </c>
      <c r="L1237" s="18">
        <f t="shared" si="254"/>
        <v>300.47425707032647</v>
      </c>
      <c r="M1237" s="13">
        <f t="shared" si="255"/>
        <v>300.47425707032647</v>
      </c>
      <c r="N1237" s="13">
        <f t="shared" si="256"/>
        <v>-288.15989583333061</v>
      </c>
      <c r="O1237" s="13">
        <f t="shared" si="257"/>
        <v>-1037.3756249999904</v>
      </c>
      <c r="P1237" s="13">
        <f t="shared" si="251"/>
        <v>7920.8352766594398</v>
      </c>
      <c r="Q1237">
        <f t="shared" ref="Q1237:Q1300" si="260">P1237*D1237/(1000*(60*60))</f>
        <v>0.45544802840791776</v>
      </c>
      <c r="R1237" s="23">
        <f t="shared" si="252"/>
        <v>311.40550707032639</v>
      </c>
      <c r="S1237" s="13">
        <f t="shared" si="258"/>
        <v>8208.9951724927705</v>
      </c>
      <c r="T1237" s="13"/>
    </row>
    <row r="1238" spans="2:20" x14ac:dyDescent="0.35">
      <c r="B1238" s="5" t="s">
        <v>39</v>
      </c>
      <c r="C1238" s="5">
        <v>1230</v>
      </c>
      <c r="D1238" s="5">
        <v>208</v>
      </c>
      <c r="E1238" s="9">
        <v>94.7</v>
      </c>
      <c r="F1238" s="13">
        <f t="shared" si="259"/>
        <v>-5.5555555555556344E-2</v>
      </c>
      <c r="G1238" s="13">
        <f t="shared" si="253"/>
        <v>26.305555555555557</v>
      </c>
      <c r="H1238" s="13">
        <f t="shared" si="248"/>
        <v>-14.575000000000207</v>
      </c>
      <c r="I1238" s="18">
        <f t="shared" si="249"/>
        <v>258.84104299265977</v>
      </c>
      <c r="J1238">
        <v>51.47</v>
      </c>
      <c r="K1238">
        <f t="shared" si="250"/>
        <v>-14.575000000000207</v>
      </c>
      <c r="L1238" s="18">
        <f t="shared" si="254"/>
        <v>295.73604299265952</v>
      </c>
      <c r="M1238" s="13">
        <f t="shared" si="255"/>
        <v>295.73604299265952</v>
      </c>
      <c r="N1238" s="13">
        <f t="shared" si="256"/>
        <v>-383.40347222222772</v>
      </c>
      <c r="O1238" s="13">
        <f t="shared" si="257"/>
        <v>-1380.2525000000198</v>
      </c>
      <c r="P1238" s="13">
        <f t="shared" si="251"/>
        <v>7779.5009087235721</v>
      </c>
      <c r="Q1238">
        <f t="shared" si="260"/>
        <v>0.44948227472625085</v>
      </c>
      <c r="R1238" s="23">
        <f t="shared" si="252"/>
        <v>310.31104299265974</v>
      </c>
      <c r="S1238" s="13">
        <f t="shared" si="258"/>
        <v>8162.9043809457999</v>
      </c>
      <c r="T1238" s="13"/>
    </row>
    <row r="1239" spans="2:20" x14ac:dyDescent="0.35">
      <c r="B1239" s="5" t="s">
        <v>39</v>
      </c>
      <c r="C1239" s="5">
        <v>1231</v>
      </c>
      <c r="D1239" s="5">
        <v>209</v>
      </c>
      <c r="E1239" s="9">
        <v>94.5</v>
      </c>
      <c r="F1239" s="13">
        <f t="shared" si="259"/>
        <v>-4.1666666666666269E-2</v>
      </c>
      <c r="G1239" s="13">
        <f t="shared" si="253"/>
        <v>26.25</v>
      </c>
      <c r="H1239" s="13">
        <f t="shared" si="248"/>
        <v>-10.931249999999897</v>
      </c>
      <c r="I1239" s="18">
        <f t="shared" si="249"/>
        <v>257.74888791093753</v>
      </c>
      <c r="J1239">
        <v>51.47</v>
      </c>
      <c r="K1239">
        <f t="shared" si="250"/>
        <v>-10.931249999999897</v>
      </c>
      <c r="L1239" s="18">
        <f t="shared" si="254"/>
        <v>298.28763791093758</v>
      </c>
      <c r="M1239" s="13">
        <f t="shared" si="255"/>
        <v>298.28763791093758</v>
      </c>
      <c r="N1239" s="13">
        <f t="shared" si="256"/>
        <v>-286.94531249999733</v>
      </c>
      <c r="O1239" s="13">
        <f t="shared" si="257"/>
        <v>-1033.0031249999904</v>
      </c>
      <c r="P1239" s="13">
        <f t="shared" si="251"/>
        <v>7830.0504951621115</v>
      </c>
      <c r="Q1239">
        <f t="shared" si="260"/>
        <v>0.45457793152468928</v>
      </c>
      <c r="R1239" s="23">
        <f t="shared" si="252"/>
        <v>309.2188879109375</v>
      </c>
      <c r="S1239" s="13">
        <f t="shared" si="258"/>
        <v>8116.9958076621087</v>
      </c>
      <c r="T1239" s="13"/>
    </row>
    <row r="1240" spans="2:20" x14ac:dyDescent="0.35">
      <c r="B1240" s="5" t="s">
        <v>39</v>
      </c>
      <c r="C1240" s="5">
        <v>1232</v>
      </c>
      <c r="D1240" s="5">
        <v>210</v>
      </c>
      <c r="E1240" s="9">
        <v>94.4</v>
      </c>
      <c r="F1240" s="13">
        <f t="shared" si="259"/>
        <v>-1.3888888888888099E-2</v>
      </c>
      <c r="G1240" s="13">
        <f t="shared" si="253"/>
        <v>26.222222222222221</v>
      </c>
      <c r="H1240" s="13">
        <f t="shared" si="248"/>
        <v>-3.6437499999997929</v>
      </c>
      <c r="I1240" s="18">
        <f t="shared" si="249"/>
        <v>257.20367624355555</v>
      </c>
      <c r="J1240">
        <v>51.47</v>
      </c>
      <c r="K1240">
        <f t="shared" si="250"/>
        <v>-3.6437499999997929</v>
      </c>
      <c r="L1240" s="18">
        <f t="shared" si="254"/>
        <v>305.02992624355574</v>
      </c>
      <c r="M1240" s="13">
        <f t="shared" si="255"/>
        <v>305.02992624355574</v>
      </c>
      <c r="N1240" s="13">
        <f t="shared" si="256"/>
        <v>-95.547222222216789</v>
      </c>
      <c r="O1240" s="13">
        <f t="shared" si="257"/>
        <v>-343.96999999998042</v>
      </c>
      <c r="P1240" s="13">
        <f t="shared" si="251"/>
        <v>7998.5625103865723</v>
      </c>
      <c r="Q1240">
        <f t="shared" si="260"/>
        <v>0.4665828131058834</v>
      </c>
      <c r="R1240" s="23">
        <f t="shared" si="252"/>
        <v>308.67367624355552</v>
      </c>
      <c r="S1240" s="13">
        <f t="shared" si="258"/>
        <v>8094.1097326087893</v>
      </c>
      <c r="T1240" s="13"/>
    </row>
    <row r="1241" spans="2:20" x14ac:dyDescent="0.35">
      <c r="B1241" s="5" t="s">
        <v>39</v>
      </c>
      <c r="C1241" s="5">
        <v>1233</v>
      </c>
      <c r="D1241" s="5">
        <v>211</v>
      </c>
      <c r="E1241" s="9">
        <v>94.4</v>
      </c>
      <c r="F1241" s="13">
        <f t="shared" si="259"/>
        <v>-1.3888888888890073E-2</v>
      </c>
      <c r="G1241" s="13">
        <f t="shared" si="253"/>
        <v>26.222222222222221</v>
      </c>
      <c r="H1241" s="13">
        <f t="shared" si="248"/>
        <v>-3.6437500000003111</v>
      </c>
      <c r="I1241" s="18">
        <f t="shared" si="249"/>
        <v>257.20367624355555</v>
      </c>
      <c r="J1241">
        <v>51.47</v>
      </c>
      <c r="K1241">
        <f t="shared" si="250"/>
        <v>-3.6437500000003111</v>
      </c>
      <c r="L1241" s="18">
        <f t="shared" si="254"/>
        <v>305.02992624355522</v>
      </c>
      <c r="M1241" s="13">
        <f t="shared" si="255"/>
        <v>305.02992624355522</v>
      </c>
      <c r="N1241" s="13">
        <f t="shared" si="256"/>
        <v>-95.547222222230374</v>
      </c>
      <c r="O1241" s="13">
        <f t="shared" si="257"/>
        <v>-343.97000000002936</v>
      </c>
      <c r="P1241" s="13">
        <f t="shared" si="251"/>
        <v>7998.5625103865586</v>
      </c>
      <c r="Q1241">
        <f t="shared" si="260"/>
        <v>0.46880463602543437</v>
      </c>
      <c r="R1241" s="23">
        <f t="shared" si="252"/>
        <v>308.67367624355552</v>
      </c>
      <c r="S1241" s="13">
        <f t="shared" si="258"/>
        <v>8094.1097326087893</v>
      </c>
      <c r="T1241" s="13"/>
    </row>
    <row r="1242" spans="2:20" x14ac:dyDescent="0.35">
      <c r="B1242" s="5" t="s">
        <v>39</v>
      </c>
      <c r="C1242" s="5">
        <v>1234</v>
      </c>
      <c r="D1242" s="5">
        <v>212</v>
      </c>
      <c r="E1242" s="9">
        <v>94.3</v>
      </c>
      <c r="F1242" s="13">
        <f t="shared" si="259"/>
        <v>-1.3888888888890073E-2</v>
      </c>
      <c r="G1242" s="13">
        <f t="shared" si="253"/>
        <v>26.194444444444443</v>
      </c>
      <c r="H1242" s="13">
        <f t="shared" si="248"/>
        <v>-3.6437500000003111</v>
      </c>
      <c r="I1242" s="18">
        <f t="shared" si="249"/>
        <v>256.65904182515976</v>
      </c>
      <c r="J1242">
        <v>51.47</v>
      </c>
      <c r="K1242">
        <f t="shared" si="250"/>
        <v>-3.6437500000003111</v>
      </c>
      <c r="L1242" s="18">
        <f t="shared" si="254"/>
        <v>304.48529182515949</v>
      </c>
      <c r="M1242" s="13">
        <f t="shared" si="255"/>
        <v>304.48529182515949</v>
      </c>
      <c r="N1242" s="13">
        <f t="shared" si="256"/>
        <v>-95.446006944452591</v>
      </c>
      <c r="O1242" s="13">
        <f t="shared" si="257"/>
        <v>-343.60562500002931</v>
      </c>
      <c r="P1242" s="13">
        <f t="shared" si="251"/>
        <v>7975.8230608645936</v>
      </c>
      <c r="Q1242">
        <f t="shared" si="260"/>
        <v>0.46968735802869271</v>
      </c>
      <c r="R1242" s="23">
        <f t="shared" si="252"/>
        <v>308.12904182515979</v>
      </c>
      <c r="S1242" s="13">
        <f t="shared" si="258"/>
        <v>8071.2690678090457</v>
      </c>
      <c r="T1242" s="13"/>
    </row>
    <row r="1243" spans="2:20" x14ac:dyDescent="0.35">
      <c r="B1243" s="5" t="s">
        <v>39</v>
      </c>
      <c r="C1243" s="5">
        <v>1235</v>
      </c>
      <c r="D1243" s="5">
        <v>213</v>
      </c>
      <c r="E1243" s="9">
        <v>94.3</v>
      </c>
      <c r="F1243" s="13">
        <f t="shared" si="259"/>
        <v>-2.7777777777778172E-2</v>
      </c>
      <c r="G1243" s="13">
        <f t="shared" si="253"/>
        <v>26.194444444444443</v>
      </c>
      <c r="H1243" s="13">
        <f t="shared" si="248"/>
        <v>-7.2875000000001036</v>
      </c>
      <c r="I1243" s="18">
        <f t="shared" si="249"/>
        <v>256.65904182515976</v>
      </c>
      <c r="J1243">
        <v>51.47</v>
      </c>
      <c r="K1243">
        <f t="shared" si="250"/>
        <v>-7.2875000000001036</v>
      </c>
      <c r="L1243" s="18">
        <f t="shared" si="254"/>
        <v>300.84154182515971</v>
      </c>
      <c r="M1243" s="13">
        <f t="shared" si="255"/>
        <v>300.84154182515971</v>
      </c>
      <c r="N1243" s="13">
        <f t="shared" si="256"/>
        <v>-190.8920138888916</v>
      </c>
      <c r="O1243" s="13">
        <f t="shared" si="257"/>
        <v>-687.21125000000973</v>
      </c>
      <c r="P1243" s="13">
        <f t="shared" si="251"/>
        <v>7880.377053920155</v>
      </c>
      <c r="Q1243">
        <f t="shared" si="260"/>
        <v>0.46625564235694256</v>
      </c>
      <c r="R1243" s="23">
        <f t="shared" si="252"/>
        <v>308.12904182515979</v>
      </c>
      <c r="S1243" s="13">
        <f t="shared" si="258"/>
        <v>8071.2690678090466</v>
      </c>
      <c r="T1243" s="13"/>
    </row>
    <row r="1244" spans="2:20" x14ac:dyDescent="0.35">
      <c r="B1244" s="5" t="s">
        <v>39</v>
      </c>
      <c r="C1244" s="5">
        <v>1236</v>
      </c>
      <c r="D1244" s="5">
        <v>214</v>
      </c>
      <c r="E1244" s="9">
        <v>94.1</v>
      </c>
      <c r="F1244" s="13">
        <f t="shared" si="259"/>
        <v>-5.5555555555554373E-2</v>
      </c>
      <c r="G1244" s="13">
        <f t="shared" si="253"/>
        <v>26.138888888888889</v>
      </c>
      <c r="H1244" s="13">
        <f t="shared" si="248"/>
        <v>-14.57499999999969</v>
      </c>
      <c r="I1244" s="18">
        <f t="shared" si="249"/>
        <v>255.57150473532641</v>
      </c>
      <c r="J1244">
        <v>51.47</v>
      </c>
      <c r="K1244">
        <f t="shared" si="250"/>
        <v>-14.57499999999969</v>
      </c>
      <c r="L1244" s="18">
        <f t="shared" si="254"/>
        <v>292.46650473532668</v>
      </c>
      <c r="M1244" s="13">
        <f t="shared" si="255"/>
        <v>292.46650473532668</v>
      </c>
      <c r="N1244" s="13">
        <f t="shared" si="256"/>
        <v>-380.97430555554746</v>
      </c>
      <c r="O1244" s="13">
        <f t="shared" si="257"/>
        <v>-1371.5074999999708</v>
      </c>
      <c r="P1244" s="13">
        <f t="shared" si="251"/>
        <v>7644.7494709984003</v>
      </c>
      <c r="Q1244">
        <f t="shared" si="260"/>
        <v>0.45443788522046047</v>
      </c>
      <c r="R1244" s="23">
        <f t="shared" si="252"/>
        <v>307.04150473532638</v>
      </c>
      <c r="S1244" s="13">
        <f t="shared" si="258"/>
        <v>8025.7237765539476</v>
      </c>
      <c r="T1244" s="13"/>
    </row>
    <row r="1245" spans="2:20" x14ac:dyDescent="0.35">
      <c r="B1245" s="5" t="s">
        <v>39</v>
      </c>
      <c r="C1245" s="5">
        <v>1237</v>
      </c>
      <c r="D1245" s="5">
        <v>215</v>
      </c>
      <c r="E1245" s="9">
        <v>93.9</v>
      </c>
      <c r="F1245" s="13">
        <f t="shared" si="259"/>
        <v>-9.7222222222220642E-2</v>
      </c>
      <c r="G1245" s="13">
        <f t="shared" si="253"/>
        <v>26.083333333333332</v>
      </c>
      <c r="H1245" s="13">
        <f t="shared" si="248"/>
        <v>-25.506249999999589</v>
      </c>
      <c r="I1245" s="18">
        <f t="shared" si="249"/>
        <v>254.48627664143751</v>
      </c>
      <c r="J1245">
        <v>51.47</v>
      </c>
      <c r="K1245">
        <f t="shared" si="250"/>
        <v>-25.506249999999589</v>
      </c>
      <c r="L1245" s="18">
        <f t="shared" si="254"/>
        <v>280.45002664143794</v>
      </c>
      <c r="M1245" s="13">
        <f t="shared" si="255"/>
        <v>280.45002664143794</v>
      </c>
      <c r="N1245" s="13">
        <f t="shared" si="256"/>
        <v>-665.28802083332255</v>
      </c>
      <c r="O1245" s="13">
        <f t="shared" si="257"/>
        <v>-2395.0368749999611</v>
      </c>
      <c r="P1245" s="13">
        <f t="shared" si="251"/>
        <v>7315.0715282308392</v>
      </c>
      <c r="Q1245">
        <f t="shared" si="260"/>
        <v>0.4368723273804529</v>
      </c>
      <c r="R1245" s="23">
        <f t="shared" si="252"/>
        <v>305.95627664143751</v>
      </c>
      <c r="S1245" s="13">
        <f t="shared" si="258"/>
        <v>7980.3595490641619</v>
      </c>
      <c r="T1245" s="13"/>
    </row>
    <row r="1246" spans="2:20" x14ac:dyDescent="0.35">
      <c r="B1246" s="5" t="s">
        <v>39</v>
      </c>
      <c r="C1246" s="5">
        <v>1238</v>
      </c>
      <c r="D1246" s="5">
        <v>216</v>
      </c>
      <c r="E1246" s="9">
        <v>93.4</v>
      </c>
      <c r="F1246" s="13">
        <f t="shared" si="259"/>
        <v>-0.15277777777777896</v>
      </c>
      <c r="G1246" s="13">
        <f t="shared" si="253"/>
        <v>25.944444444444443</v>
      </c>
      <c r="H1246" s="13">
        <f t="shared" si="248"/>
        <v>-40.08125000000031</v>
      </c>
      <c r="I1246" s="18">
        <f t="shared" si="249"/>
        <v>251.7833082639722</v>
      </c>
      <c r="J1246">
        <v>51.47</v>
      </c>
      <c r="K1246">
        <f t="shared" si="250"/>
        <v>-40.08125000000031</v>
      </c>
      <c r="L1246" s="18">
        <f t="shared" si="254"/>
        <v>263.17205826397191</v>
      </c>
      <c r="M1246" s="13">
        <f t="shared" si="255"/>
        <v>263.17205826397191</v>
      </c>
      <c r="N1246" s="13">
        <f t="shared" si="256"/>
        <v>-1039.8857638888969</v>
      </c>
      <c r="O1246" s="13">
        <f t="shared" si="257"/>
        <v>-3743.588750000029</v>
      </c>
      <c r="P1246" s="13">
        <f t="shared" si="251"/>
        <v>6827.8528449597152</v>
      </c>
      <c r="Q1246">
        <f t="shared" si="260"/>
        <v>0.40967117069758296</v>
      </c>
      <c r="R1246" s="23">
        <f t="shared" si="252"/>
        <v>303.2533082639722</v>
      </c>
      <c r="S1246" s="13">
        <f t="shared" si="258"/>
        <v>7867.7386088486119</v>
      </c>
      <c r="T1246" s="13"/>
    </row>
    <row r="1247" spans="2:20" x14ac:dyDescent="0.35">
      <c r="B1247" s="5" t="s">
        <v>39</v>
      </c>
      <c r="C1247" s="5">
        <v>1239</v>
      </c>
      <c r="D1247" s="5">
        <v>217</v>
      </c>
      <c r="E1247" s="9">
        <v>92.8</v>
      </c>
      <c r="F1247" s="13">
        <f t="shared" si="259"/>
        <v>-0.19444444444444522</v>
      </c>
      <c r="G1247" s="13">
        <f t="shared" si="253"/>
        <v>25.777777777777779</v>
      </c>
      <c r="H1247" s="13">
        <f t="shared" si="248"/>
        <v>-51.012500000000209</v>
      </c>
      <c r="I1247" s="18">
        <f t="shared" si="249"/>
        <v>248.55879542755559</v>
      </c>
      <c r="J1247">
        <v>51.47</v>
      </c>
      <c r="K1247">
        <f t="shared" si="250"/>
        <v>-51.012500000000209</v>
      </c>
      <c r="L1247" s="18">
        <f t="shared" si="254"/>
        <v>249.01629542755535</v>
      </c>
      <c r="M1247" s="13">
        <f t="shared" si="255"/>
        <v>249.01629542755535</v>
      </c>
      <c r="N1247" s="13">
        <f t="shared" si="256"/>
        <v>-1314.9888888888943</v>
      </c>
      <c r="O1247" s="13">
        <f t="shared" si="257"/>
        <v>-4733.9600000000191</v>
      </c>
      <c r="P1247" s="13">
        <f t="shared" si="251"/>
        <v>6419.0867265769821</v>
      </c>
      <c r="Q1247">
        <f t="shared" si="260"/>
        <v>0.38692828324089035</v>
      </c>
      <c r="R1247" s="23">
        <f t="shared" si="252"/>
        <v>300.02879542755556</v>
      </c>
      <c r="S1247" s="13">
        <f t="shared" si="258"/>
        <v>7734.0756154658766</v>
      </c>
      <c r="T1247" s="13"/>
    </row>
    <row r="1248" spans="2:20" x14ac:dyDescent="0.35">
      <c r="B1248" s="5" t="s">
        <v>39</v>
      </c>
      <c r="C1248" s="5">
        <v>1240</v>
      </c>
      <c r="D1248" s="5">
        <v>218</v>
      </c>
      <c r="E1248" s="9">
        <v>92</v>
      </c>
      <c r="F1248" s="13">
        <f t="shared" si="259"/>
        <v>-0.20833333333333331</v>
      </c>
      <c r="G1248" s="13">
        <f t="shared" si="253"/>
        <v>25.555555555555557</v>
      </c>
      <c r="H1248" s="13">
        <f t="shared" si="248"/>
        <v>-54.65625</v>
      </c>
      <c r="I1248" s="18">
        <f t="shared" si="249"/>
        <v>244.29177092222227</v>
      </c>
      <c r="J1248">
        <v>51.47</v>
      </c>
      <c r="K1248">
        <f t="shared" si="250"/>
        <v>-54.65625</v>
      </c>
      <c r="L1248" s="18">
        <f t="shared" si="254"/>
        <v>241.10552092222224</v>
      </c>
      <c r="M1248" s="13">
        <f t="shared" si="255"/>
        <v>241.10552092222224</v>
      </c>
      <c r="N1248" s="13">
        <f t="shared" si="256"/>
        <v>-1396.7708333333335</v>
      </c>
      <c r="O1248" s="13">
        <f t="shared" si="257"/>
        <v>-5028.3750000000009</v>
      </c>
      <c r="P1248" s="13">
        <f t="shared" si="251"/>
        <v>6161.5855346790131</v>
      </c>
      <c r="Q1248">
        <f t="shared" si="260"/>
        <v>0.37311823515556247</v>
      </c>
      <c r="R1248" s="23">
        <f t="shared" si="252"/>
        <v>295.76177092222224</v>
      </c>
      <c r="S1248" s="13">
        <f t="shared" si="258"/>
        <v>7558.3563680123461</v>
      </c>
      <c r="T1248" s="13"/>
    </row>
    <row r="1249" spans="2:20" x14ac:dyDescent="0.35">
      <c r="B1249" s="5" t="s">
        <v>39</v>
      </c>
      <c r="C1249" s="5">
        <v>1241</v>
      </c>
      <c r="D1249" s="5">
        <v>219</v>
      </c>
      <c r="E1249" s="9">
        <v>91.3</v>
      </c>
      <c r="F1249" s="13">
        <f t="shared" si="259"/>
        <v>-0.19444444444444522</v>
      </c>
      <c r="G1249" s="13">
        <f t="shared" si="253"/>
        <v>25.361111111111111</v>
      </c>
      <c r="H1249" s="13">
        <f t="shared" si="248"/>
        <v>-51.012500000000209</v>
      </c>
      <c r="I1249" s="18">
        <f t="shared" si="249"/>
        <v>240.58843005182641</v>
      </c>
      <c r="J1249">
        <v>51.47</v>
      </c>
      <c r="K1249">
        <f t="shared" si="250"/>
        <v>-51.012500000000209</v>
      </c>
      <c r="L1249" s="18">
        <f t="shared" si="254"/>
        <v>241.04593005182619</v>
      </c>
      <c r="M1249" s="13">
        <f t="shared" si="255"/>
        <v>241.04593005182619</v>
      </c>
      <c r="N1249" s="13">
        <f t="shared" si="256"/>
        <v>-1293.7336805555608</v>
      </c>
      <c r="O1249" s="13">
        <f t="shared" si="257"/>
        <v>-4657.441250000019</v>
      </c>
      <c r="P1249" s="13">
        <f t="shared" si="251"/>
        <v>6113.1926149254805</v>
      </c>
      <c r="Q1249">
        <f t="shared" si="260"/>
        <v>0.37188588407463341</v>
      </c>
      <c r="R1249" s="23">
        <f t="shared" si="252"/>
        <v>292.05843005182641</v>
      </c>
      <c r="S1249" s="13">
        <f t="shared" si="258"/>
        <v>7406.9262954810411</v>
      </c>
      <c r="T1249" s="13"/>
    </row>
    <row r="1250" spans="2:20" x14ac:dyDescent="0.35">
      <c r="B1250" s="5" t="s">
        <v>39</v>
      </c>
      <c r="C1250" s="5">
        <v>1242</v>
      </c>
      <c r="D1250" s="5">
        <v>220</v>
      </c>
      <c r="E1250" s="9">
        <v>90.6</v>
      </c>
      <c r="F1250" s="13">
        <f t="shared" si="259"/>
        <v>-0.18055555555555516</v>
      </c>
      <c r="G1250" s="13">
        <f t="shared" si="253"/>
        <v>25.166666666666668</v>
      </c>
      <c r="H1250" s="13">
        <f t="shared" si="248"/>
        <v>-47.368749999999899</v>
      </c>
      <c r="I1250" s="18">
        <f t="shared" si="249"/>
        <v>236.91337438175006</v>
      </c>
      <c r="J1250">
        <v>51.47</v>
      </c>
      <c r="K1250">
        <f t="shared" si="250"/>
        <v>-47.368749999999899</v>
      </c>
      <c r="L1250" s="18">
        <f t="shared" si="254"/>
        <v>241.01462438175017</v>
      </c>
      <c r="M1250" s="13">
        <f t="shared" si="255"/>
        <v>241.01462438175017</v>
      </c>
      <c r="N1250" s="13">
        <f t="shared" si="256"/>
        <v>-1192.1135416666641</v>
      </c>
      <c r="O1250" s="13">
        <f t="shared" si="257"/>
        <v>-4291.6087499999912</v>
      </c>
      <c r="P1250" s="13">
        <f t="shared" si="251"/>
        <v>6065.5347136073797</v>
      </c>
      <c r="Q1250">
        <f t="shared" si="260"/>
        <v>0.37067156583156208</v>
      </c>
      <c r="R1250" s="23">
        <f t="shared" si="252"/>
        <v>288.38337438175006</v>
      </c>
      <c r="S1250" s="13">
        <f t="shared" si="258"/>
        <v>7257.6482552740435</v>
      </c>
      <c r="T1250" s="13"/>
    </row>
    <row r="1251" spans="2:20" x14ac:dyDescent="0.35">
      <c r="B1251" s="5" t="s">
        <v>39</v>
      </c>
      <c r="C1251" s="5">
        <v>1243</v>
      </c>
      <c r="D1251" s="5">
        <v>221</v>
      </c>
      <c r="E1251" s="9">
        <v>90</v>
      </c>
      <c r="F1251" s="13">
        <f t="shared" si="259"/>
        <v>-0.18055555555555516</v>
      </c>
      <c r="G1251" s="13">
        <f t="shared" si="253"/>
        <v>25</v>
      </c>
      <c r="H1251" s="13">
        <f t="shared" si="248"/>
        <v>-47.368749999999899</v>
      </c>
      <c r="I1251" s="18">
        <f t="shared" si="249"/>
        <v>233.78583937500002</v>
      </c>
      <c r="J1251">
        <v>51.47</v>
      </c>
      <c r="K1251">
        <f t="shared" si="250"/>
        <v>-47.368749999999899</v>
      </c>
      <c r="L1251" s="18">
        <f t="shared" si="254"/>
        <v>237.88708937500016</v>
      </c>
      <c r="M1251" s="13">
        <f t="shared" si="255"/>
        <v>237.88708937500016</v>
      </c>
      <c r="N1251" s="13">
        <f t="shared" si="256"/>
        <v>-1184.2187499999975</v>
      </c>
      <c r="O1251" s="13">
        <f t="shared" si="257"/>
        <v>-4263.1874999999909</v>
      </c>
      <c r="P1251" s="13">
        <f t="shared" si="251"/>
        <v>5947.1772343750035</v>
      </c>
      <c r="Q1251">
        <f t="shared" si="260"/>
        <v>0.36509060244357661</v>
      </c>
      <c r="R1251" s="23">
        <f t="shared" si="252"/>
        <v>285.25583937500005</v>
      </c>
      <c r="S1251" s="13">
        <f t="shared" si="258"/>
        <v>7131.3959843750008</v>
      </c>
      <c r="T1251" s="13"/>
    </row>
    <row r="1252" spans="2:20" x14ac:dyDescent="0.35">
      <c r="B1252" s="5" t="s">
        <v>39</v>
      </c>
      <c r="C1252" s="5">
        <v>1244</v>
      </c>
      <c r="D1252" s="5">
        <v>222</v>
      </c>
      <c r="E1252" s="9">
        <v>89.3</v>
      </c>
      <c r="F1252" s="13">
        <f t="shared" si="259"/>
        <v>-0.18055555555555516</v>
      </c>
      <c r="G1252" s="13">
        <f t="shared" si="253"/>
        <v>24.805555555555557</v>
      </c>
      <c r="H1252" s="13">
        <f t="shared" si="248"/>
        <v>-47.368749999999899</v>
      </c>
      <c r="I1252" s="18">
        <f t="shared" si="249"/>
        <v>230.16331336265975</v>
      </c>
      <c r="J1252">
        <v>51.47</v>
      </c>
      <c r="K1252">
        <f t="shared" si="250"/>
        <v>-47.368749999999899</v>
      </c>
      <c r="L1252" s="18">
        <f t="shared" si="254"/>
        <v>234.26456336265986</v>
      </c>
      <c r="M1252" s="13">
        <f t="shared" si="255"/>
        <v>234.26456336265986</v>
      </c>
      <c r="N1252" s="13">
        <f t="shared" si="256"/>
        <v>-1175.0081597222197</v>
      </c>
      <c r="O1252" s="13">
        <f t="shared" si="257"/>
        <v>-4230.029374999991</v>
      </c>
      <c r="P1252" s="13">
        <f t="shared" si="251"/>
        <v>5811.0626411904241</v>
      </c>
      <c r="Q1252">
        <f t="shared" si="260"/>
        <v>0.35834886287340945</v>
      </c>
      <c r="R1252" s="23">
        <f t="shared" si="252"/>
        <v>281.63331336265975</v>
      </c>
      <c r="S1252" s="13">
        <f t="shared" si="258"/>
        <v>6986.0708009126438</v>
      </c>
      <c r="T1252" s="13"/>
    </row>
    <row r="1253" spans="2:20" x14ac:dyDescent="0.35">
      <c r="B1253" s="5" t="s">
        <v>39</v>
      </c>
      <c r="C1253" s="5">
        <v>1245</v>
      </c>
      <c r="D1253" s="5">
        <v>223</v>
      </c>
      <c r="E1253" s="9">
        <v>88.7</v>
      </c>
      <c r="F1253" s="13">
        <f t="shared" si="259"/>
        <v>-0.16666666666666705</v>
      </c>
      <c r="G1253" s="13">
        <f t="shared" si="253"/>
        <v>24.638888888888889</v>
      </c>
      <c r="H1253" s="13">
        <f t="shared" si="248"/>
        <v>-43.725000000000101</v>
      </c>
      <c r="I1253" s="18">
        <f t="shared" si="249"/>
        <v>227.08080377682643</v>
      </c>
      <c r="J1253">
        <v>51.47</v>
      </c>
      <c r="K1253">
        <f t="shared" si="250"/>
        <v>-43.725000000000101</v>
      </c>
      <c r="L1253" s="18">
        <f t="shared" si="254"/>
        <v>234.82580377682635</v>
      </c>
      <c r="M1253" s="13">
        <f t="shared" si="255"/>
        <v>234.82580377682635</v>
      </c>
      <c r="N1253" s="13">
        <f t="shared" si="256"/>
        <v>-1077.3354166666691</v>
      </c>
      <c r="O1253" s="13">
        <f t="shared" si="257"/>
        <v>-3878.4075000000089</v>
      </c>
      <c r="P1253" s="13">
        <f t="shared" si="251"/>
        <v>5785.8468875012495</v>
      </c>
      <c r="Q1253">
        <f t="shared" si="260"/>
        <v>0.35840107108688291</v>
      </c>
      <c r="R1253" s="23">
        <f t="shared" si="252"/>
        <v>278.55080377682646</v>
      </c>
      <c r="S1253" s="13">
        <f t="shared" si="258"/>
        <v>6863.1823041679181</v>
      </c>
      <c r="T1253" s="13"/>
    </row>
    <row r="1254" spans="2:20" x14ac:dyDescent="0.35">
      <c r="B1254" s="5" t="s">
        <v>39</v>
      </c>
      <c r="C1254" s="5">
        <v>1246</v>
      </c>
      <c r="D1254" s="5">
        <v>224</v>
      </c>
      <c r="E1254" s="9">
        <v>88.1</v>
      </c>
      <c r="F1254" s="13">
        <f t="shared" si="259"/>
        <v>-0.18055555555555516</v>
      </c>
      <c r="G1254" s="13">
        <f t="shared" si="253"/>
        <v>24.472222222222221</v>
      </c>
      <c r="H1254" s="13">
        <f t="shared" si="248"/>
        <v>-47.368749999999899</v>
      </c>
      <c r="I1254" s="18">
        <f t="shared" si="249"/>
        <v>224.01907515449307</v>
      </c>
      <c r="J1254">
        <v>51.47</v>
      </c>
      <c r="K1254">
        <f t="shared" si="250"/>
        <v>-47.368749999999899</v>
      </c>
      <c r="L1254" s="18">
        <f t="shared" si="254"/>
        <v>228.1203251544932</v>
      </c>
      <c r="M1254" s="13">
        <f t="shared" si="255"/>
        <v>228.1203251544932</v>
      </c>
      <c r="N1254" s="13">
        <f t="shared" si="256"/>
        <v>-1159.2185763888863</v>
      </c>
      <c r="O1254" s="13">
        <f t="shared" si="257"/>
        <v>-4173.1868749999903</v>
      </c>
      <c r="P1254" s="13">
        <f t="shared" si="251"/>
        <v>5582.6112905863474</v>
      </c>
      <c r="Q1254">
        <f t="shared" si="260"/>
        <v>0.34736248030315048</v>
      </c>
      <c r="R1254" s="23">
        <f t="shared" si="252"/>
        <v>275.48907515449309</v>
      </c>
      <c r="S1254" s="13">
        <f t="shared" si="258"/>
        <v>6741.8298669752339</v>
      </c>
      <c r="T1254" s="13"/>
    </row>
    <row r="1255" spans="2:20" x14ac:dyDescent="0.35">
      <c r="B1255" s="5" t="s">
        <v>39</v>
      </c>
      <c r="C1255" s="5">
        <v>1247</v>
      </c>
      <c r="D1255" s="5">
        <v>225</v>
      </c>
      <c r="E1255" s="9">
        <v>87.4</v>
      </c>
      <c r="F1255" s="13">
        <f t="shared" si="259"/>
        <v>-0.19444444444444325</v>
      </c>
      <c r="G1255" s="13">
        <f t="shared" si="253"/>
        <v>24.277777777777779</v>
      </c>
      <c r="H1255" s="13">
        <f t="shared" si="248"/>
        <v>-51.01249999999969</v>
      </c>
      <c r="I1255" s="18">
        <f t="shared" si="249"/>
        <v>220.47332325730559</v>
      </c>
      <c r="J1255">
        <v>51.47</v>
      </c>
      <c r="K1255">
        <f t="shared" si="250"/>
        <v>-51.01249999999969</v>
      </c>
      <c r="L1255" s="18">
        <f t="shared" si="254"/>
        <v>220.93082325730586</v>
      </c>
      <c r="M1255" s="13">
        <f t="shared" si="255"/>
        <v>220.93082325730586</v>
      </c>
      <c r="N1255" s="13">
        <f t="shared" si="256"/>
        <v>-1238.4701388888814</v>
      </c>
      <c r="O1255" s="13">
        <f t="shared" si="257"/>
        <v>-4458.492499999973</v>
      </c>
      <c r="P1255" s="13">
        <f t="shared" si="251"/>
        <v>5363.7094313023699</v>
      </c>
      <c r="Q1255">
        <f t="shared" si="260"/>
        <v>0.33523183945639812</v>
      </c>
      <c r="R1255" s="23">
        <f t="shared" si="252"/>
        <v>271.94332325730556</v>
      </c>
      <c r="S1255" s="13">
        <f t="shared" si="258"/>
        <v>6602.1795701912515</v>
      </c>
      <c r="T1255" s="13"/>
    </row>
    <row r="1256" spans="2:20" x14ac:dyDescent="0.35">
      <c r="B1256" s="5" t="s">
        <v>39</v>
      </c>
      <c r="C1256" s="5">
        <v>1248</v>
      </c>
      <c r="D1256" s="5">
        <v>226</v>
      </c>
      <c r="E1256" s="9">
        <v>86.7</v>
      </c>
      <c r="F1256" s="13">
        <f t="shared" si="259"/>
        <v>-0.19444444444444522</v>
      </c>
      <c r="G1256" s="13">
        <f t="shared" si="253"/>
        <v>24.083333333333332</v>
      </c>
      <c r="H1256" s="13">
        <f t="shared" si="248"/>
        <v>-51.012500000000209</v>
      </c>
      <c r="I1256" s="18">
        <f t="shared" si="249"/>
        <v>216.9558565604375</v>
      </c>
      <c r="J1256">
        <v>51.47</v>
      </c>
      <c r="K1256">
        <f t="shared" si="250"/>
        <v>-51.012500000000209</v>
      </c>
      <c r="L1256" s="18">
        <f t="shared" si="254"/>
        <v>217.41335656043731</v>
      </c>
      <c r="M1256" s="13">
        <f t="shared" si="255"/>
        <v>217.41335656043731</v>
      </c>
      <c r="N1256" s="13">
        <f t="shared" si="256"/>
        <v>-1228.5510416666716</v>
      </c>
      <c r="O1256" s="13">
        <f t="shared" si="257"/>
        <v>-4422.7837500000178</v>
      </c>
      <c r="P1256" s="13">
        <f t="shared" si="251"/>
        <v>5236.0383371638645</v>
      </c>
      <c r="Q1256">
        <f t="shared" si="260"/>
        <v>0.32870685116639814</v>
      </c>
      <c r="R1256" s="23">
        <f t="shared" si="252"/>
        <v>268.42585656043752</v>
      </c>
      <c r="S1256" s="13">
        <f t="shared" si="258"/>
        <v>6464.5893788305366</v>
      </c>
      <c r="T1256" s="13"/>
    </row>
    <row r="1257" spans="2:20" x14ac:dyDescent="0.35">
      <c r="B1257" s="5" t="s">
        <v>39</v>
      </c>
      <c r="C1257" s="5">
        <v>1249</v>
      </c>
      <c r="D1257" s="5">
        <v>227</v>
      </c>
      <c r="E1257" s="9">
        <v>86</v>
      </c>
      <c r="F1257" s="13">
        <f t="shared" si="259"/>
        <v>-0.19444444444444522</v>
      </c>
      <c r="G1257" s="13">
        <f t="shared" si="253"/>
        <v>23.888888888888889</v>
      </c>
      <c r="H1257" s="13">
        <f t="shared" si="248"/>
        <v>-51.012500000000209</v>
      </c>
      <c r="I1257" s="18">
        <f t="shared" si="249"/>
        <v>213.46667506388891</v>
      </c>
      <c r="J1257">
        <v>51.47</v>
      </c>
      <c r="K1257">
        <f t="shared" si="250"/>
        <v>-51.012500000000209</v>
      </c>
      <c r="L1257" s="18">
        <f t="shared" si="254"/>
        <v>213.9241750638887</v>
      </c>
      <c r="M1257" s="13">
        <f t="shared" si="255"/>
        <v>213.9241750638887</v>
      </c>
      <c r="N1257" s="13">
        <f t="shared" si="256"/>
        <v>-1218.6319444444493</v>
      </c>
      <c r="O1257" s="13">
        <f t="shared" si="257"/>
        <v>-4387.075000000018</v>
      </c>
      <c r="P1257" s="13">
        <f t="shared" si="251"/>
        <v>5110.4108487484527</v>
      </c>
      <c r="Q1257">
        <f t="shared" si="260"/>
        <v>0.32223979518497187</v>
      </c>
      <c r="R1257" s="23">
        <f t="shared" si="252"/>
        <v>264.93667506388891</v>
      </c>
      <c r="S1257" s="13">
        <f t="shared" si="258"/>
        <v>6329.0427931929025</v>
      </c>
      <c r="T1257" s="13"/>
    </row>
    <row r="1258" spans="2:20" x14ac:dyDescent="0.35">
      <c r="B1258" s="5" t="s">
        <v>39</v>
      </c>
      <c r="C1258" s="5">
        <v>1250</v>
      </c>
      <c r="D1258" s="5">
        <v>228</v>
      </c>
      <c r="E1258" s="9">
        <v>85.3</v>
      </c>
      <c r="F1258" s="13">
        <f t="shared" si="259"/>
        <v>-0.18055555555555516</v>
      </c>
      <c r="G1258" s="13">
        <f t="shared" si="253"/>
        <v>23.694444444444443</v>
      </c>
      <c r="H1258" s="13">
        <f t="shared" si="248"/>
        <v>-47.368749999999899</v>
      </c>
      <c r="I1258" s="18">
        <f t="shared" si="249"/>
        <v>210.00577876765971</v>
      </c>
      <c r="J1258">
        <v>51.47</v>
      </c>
      <c r="K1258">
        <f t="shared" si="250"/>
        <v>-47.368749999999899</v>
      </c>
      <c r="L1258" s="18">
        <f t="shared" si="254"/>
        <v>214.10702876765978</v>
      </c>
      <c r="M1258" s="13">
        <f t="shared" si="255"/>
        <v>214.10702876765978</v>
      </c>
      <c r="N1258" s="13">
        <f t="shared" si="256"/>
        <v>-1122.3762152777754</v>
      </c>
      <c r="O1258" s="13">
        <f t="shared" si="257"/>
        <v>-4040.5543749999915</v>
      </c>
      <c r="P1258" s="13">
        <f t="shared" si="251"/>
        <v>5073.1470983003828</v>
      </c>
      <c r="Q1258">
        <f t="shared" si="260"/>
        <v>0.32129931622569091</v>
      </c>
      <c r="R1258" s="23">
        <f t="shared" si="252"/>
        <v>261.47577876765968</v>
      </c>
      <c r="S1258" s="13">
        <f t="shared" si="258"/>
        <v>6195.5233135781582</v>
      </c>
      <c r="T1258" s="13"/>
    </row>
    <row r="1259" spans="2:20" x14ac:dyDescent="0.35">
      <c r="B1259" s="5" t="s">
        <v>39</v>
      </c>
      <c r="C1259" s="5">
        <v>1251</v>
      </c>
      <c r="D1259" s="5">
        <v>229</v>
      </c>
      <c r="E1259" s="9">
        <v>84.7</v>
      </c>
      <c r="F1259" s="13">
        <f t="shared" si="259"/>
        <v>-0.16666666666666705</v>
      </c>
      <c r="G1259" s="13">
        <f t="shared" si="253"/>
        <v>23.527777777777779</v>
      </c>
      <c r="H1259" s="13">
        <f t="shared" si="248"/>
        <v>-43.725000000000101</v>
      </c>
      <c r="I1259" s="18">
        <f t="shared" si="249"/>
        <v>207.0618089384931</v>
      </c>
      <c r="J1259">
        <v>51.47</v>
      </c>
      <c r="K1259">
        <f t="shared" si="250"/>
        <v>-43.725000000000101</v>
      </c>
      <c r="L1259" s="18">
        <f t="shared" si="254"/>
        <v>214.80680893849299</v>
      </c>
      <c r="M1259" s="13">
        <f t="shared" si="255"/>
        <v>214.80680893849299</v>
      </c>
      <c r="N1259" s="13">
        <f t="shared" si="256"/>
        <v>-1028.7520833333358</v>
      </c>
      <c r="O1259" s="13">
        <f t="shared" si="257"/>
        <v>-3703.5075000000093</v>
      </c>
      <c r="P1259" s="13">
        <f t="shared" si="251"/>
        <v>5053.9268658584324</v>
      </c>
      <c r="Q1259">
        <f t="shared" si="260"/>
        <v>0.32148590341155031</v>
      </c>
      <c r="R1259" s="23">
        <f t="shared" si="252"/>
        <v>258.5318089384931</v>
      </c>
      <c r="S1259" s="13">
        <f t="shared" si="258"/>
        <v>6082.678949191768</v>
      </c>
      <c r="T1259" s="13"/>
    </row>
    <row r="1260" spans="2:20" x14ac:dyDescent="0.35">
      <c r="B1260" s="5" t="s">
        <v>39</v>
      </c>
      <c r="C1260" s="5">
        <v>1252</v>
      </c>
      <c r="D1260" s="5">
        <v>230</v>
      </c>
      <c r="E1260" s="9">
        <v>84.1</v>
      </c>
      <c r="F1260" s="13">
        <f t="shared" si="259"/>
        <v>-0.16666666666666705</v>
      </c>
      <c r="G1260" s="13">
        <f t="shared" si="253"/>
        <v>23.361111111111111</v>
      </c>
      <c r="H1260" s="13">
        <f t="shared" si="248"/>
        <v>-43.725000000000101</v>
      </c>
      <c r="I1260" s="18">
        <f t="shared" si="249"/>
        <v>204.1386200728264</v>
      </c>
      <c r="J1260">
        <v>51.47</v>
      </c>
      <c r="K1260">
        <f t="shared" si="250"/>
        <v>-43.725000000000101</v>
      </c>
      <c r="L1260" s="18">
        <f t="shared" si="254"/>
        <v>211.88362007282629</v>
      </c>
      <c r="M1260" s="13">
        <f t="shared" si="255"/>
        <v>211.88362007282629</v>
      </c>
      <c r="N1260" s="13">
        <f t="shared" si="256"/>
        <v>-1021.4645833333357</v>
      </c>
      <c r="O1260" s="13">
        <f t="shared" si="257"/>
        <v>-3677.2725000000082</v>
      </c>
      <c r="P1260" s="13">
        <f t="shared" si="251"/>
        <v>4949.8367911457472</v>
      </c>
      <c r="Q1260">
        <f t="shared" si="260"/>
        <v>0.31623957276764492</v>
      </c>
      <c r="R1260" s="23">
        <f t="shared" si="252"/>
        <v>255.6086200728264</v>
      </c>
      <c r="S1260" s="13">
        <f t="shared" si="258"/>
        <v>5971.3013744790824</v>
      </c>
      <c r="T1260" s="13"/>
    </row>
    <row r="1261" spans="2:20" x14ac:dyDescent="0.35">
      <c r="B1261" s="5" t="s">
        <v>39</v>
      </c>
      <c r="C1261" s="5">
        <v>1253</v>
      </c>
      <c r="D1261" s="5">
        <v>231</v>
      </c>
      <c r="E1261" s="9">
        <v>83.5</v>
      </c>
      <c r="F1261" s="13">
        <f t="shared" si="259"/>
        <v>-0.16666666666666508</v>
      </c>
      <c r="G1261" s="13">
        <f t="shared" si="253"/>
        <v>23.194444444444443</v>
      </c>
      <c r="H1261" s="13">
        <f t="shared" si="248"/>
        <v>-43.724999999999589</v>
      </c>
      <c r="I1261" s="18">
        <f t="shared" si="249"/>
        <v>201.23621217065971</v>
      </c>
      <c r="J1261">
        <v>51.47</v>
      </c>
      <c r="K1261">
        <f t="shared" si="250"/>
        <v>-43.724999999999589</v>
      </c>
      <c r="L1261" s="18">
        <f t="shared" si="254"/>
        <v>208.98121217066011</v>
      </c>
      <c r="M1261" s="13">
        <f t="shared" si="255"/>
        <v>208.98121217066011</v>
      </c>
      <c r="N1261" s="13">
        <f t="shared" si="256"/>
        <v>-1014.1770833333237</v>
      </c>
      <c r="O1261" s="13">
        <f t="shared" si="257"/>
        <v>-3651.0374999999653</v>
      </c>
      <c r="P1261" s="13">
        <f t="shared" si="251"/>
        <v>4847.2031156250332</v>
      </c>
      <c r="Q1261">
        <f t="shared" si="260"/>
        <v>0.31102886658593959</v>
      </c>
      <c r="R1261" s="23">
        <f t="shared" si="252"/>
        <v>252.70621217065971</v>
      </c>
      <c r="S1261" s="13">
        <f t="shared" si="258"/>
        <v>5861.3801989583571</v>
      </c>
      <c r="T1261" s="13"/>
    </row>
    <row r="1262" spans="2:20" x14ac:dyDescent="0.35">
      <c r="B1262" s="5" t="s">
        <v>39</v>
      </c>
      <c r="C1262" s="5">
        <v>1254</v>
      </c>
      <c r="D1262" s="5">
        <v>232</v>
      </c>
      <c r="E1262" s="9">
        <v>82.9</v>
      </c>
      <c r="F1262" s="13">
        <f t="shared" si="259"/>
        <v>-0.16666666666666705</v>
      </c>
      <c r="G1262" s="13">
        <f t="shared" si="253"/>
        <v>23.027777777777779</v>
      </c>
      <c r="H1262" s="13">
        <f t="shared" si="248"/>
        <v>-43.725000000000101</v>
      </c>
      <c r="I1262" s="18">
        <f t="shared" si="249"/>
        <v>198.35458523199307</v>
      </c>
      <c r="J1262">
        <v>51.47</v>
      </c>
      <c r="K1262">
        <f t="shared" si="250"/>
        <v>-43.725000000000101</v>
      </c>
      <c r="L1262" s="18">
        <f t="shared" si="254"/>
        <v>206.09958523199296</v>
      </c>
      <c r="M1262" s="13">
        <f t="shared" si="255"/>
        <v>206.09958523199296</v>
      </c>
      <c r="N1262" s="13">
        <f t="shared" si="256"/>
        <v>-1006.8895833333357</v>
      </c>
      <c r="O1262" s="13">
        <f t="shared" si="257"/>
        <v>-3624.8025000000089</v>
      </c>
      <c r="P1262" s="13">
        <f t="shared" si="251"/>
        <v>4746.0154488145045</v>
      </c>
      <c r="Q1262">
        <f t="shared" si="260"/>
        <v>0.30585432892360143</v>
      </c>
      <c r="R1262" s="23">
        <f t="shared" si="252"/>
        <v>249.82458523199307</v>
      </c>
      <c r="S1262" s="13">
        <f t="shared" si="258"/>
        <v>5752.9050321478398</v>
      </c>
      <c r="T1262" s="13"/>
    </row>
    <row r="1263" spans="2:20" x14ac:dyDescent="0.35">
      <c r="B1263" s="5" t="s">
        <v>39</v>
      </c>
      <c r="C1263" s="5">
        <v>1255</v>
      </c>
      <c r="D1263" s="5">
        <v>233</v>
      </c>
      <c r="E1263" s="9">
        <v>82.3</v>
      </c>
      <c r="F1263" s="13">
        <f t="shared" si="259"/>
        <v>-0.16666666666666705</v>
      </c>
      <c r="G1263" s="13">
        <f t="shared" si="253"/>
        <v>22.861111111111111</v>
      </c>
      <c r="H1263" s="13">
        <f t="shared" si="248"/>
        <v>-43.725000000000101</v>
      </c>
      <c r="I1263" s="18">
        <f t="shared" si="249"/>
        <v>195.49373925682642</v>
      </c>
      <c r="J1263">
        <v>51.47</v>
      </c>
      <c r="K1263">
        <f t="shared" si="250"/>
        <v>-43.725000000000101</v>
      </c>
      <c r="L1263" s="18">
        <f t="shared" si="254"/>
        <v>203.23873925682631</v>
      </c>
      <c r="M1263" s="13">
        <f t="shared" si="255"/>
        <v>203.23873925682631</v>
      </c>
      <c r="N1263" s="13">
        <f t="shared" si="256"/>
        <v>-999.6020833333356</v>
      </c>
      <c r="O1263" s="13">
        <f t="shared" si="257"/>
        <v>-3598.5675000000078</v>
      </c>
      <c r="P1263" s="13">
        <f t="shared" si="251"/>
        <v>4646.2634002324457</v>
      </c>
      <c r="Q1263">
        <f t="shared" si="260"/>
        <v>0.30071649229282216</v>
      </c>
      <c r="R1263" s="23">
        <f t="shared" si="252"/>
        <v>246.96373925682641</v>
      </c>
      <c r="S1263" s="13">
        <f t="shared" si="258"/>
        <v>5645.8654835657817</v>
      </c>
      <c r="T1263" s="13"/>
    </row>
    <row r="1264" spans="2:20" x14ac:dyDescent="0.35">
      <c r="B1264" s="5" t="s">
        <v>39</v>
      </c>
      <c r="C1264" s="5">
        <v>1256</v>
      </c>
      <c r="D1264" s="5">
        <v>234</v>
      </c>
      <c r="E1264" s="9">
        <v>81.7</v>
      </c>
      <c r="F1264" s="13">
        <f t="shared" si="259"/>
        <v>-0.16666666666666705</v>
      </c>
      <c r="G1264" s="13">
        <f t="shared" si="253"/>
        <v>22.694444444444443</v>
      </c>
      <c r="H1264" s="13">
        <f t="shared" si="248"/>
        <v>-43.725000000000101</v>
      </c>
      <c r="I1264" s="18">
        <f t="shared" si="249"/>
        <v>192.65367424515975</v>
      </c>
      <c r="J1264">
        <v>51.47</v>
      </c>
      <c r="K1264">
        <f t="shared" si="250"/>
        <v>-43.725000000000101</v>
      </c>
      <c r="L1264" s="18">
        <f t="shared" si="254"/>
        <v>200.39867424515964</v>
      </c>
      <c r="M1264" s="13">
        <f t="shared" si="255"/>
        <v>200.39867424515964</v>
      </c>
      <c r="N1264" s="13">
        <f t="shared" si="256"/>
        <v>-992.31458333333558</v>
      </c>
      <c r="O1264" s="13">
        <f t="shared" si="257"/>
        <v>-3572.3325000000082</v>
      </c>
      <c r="P1264" s="13">
        <f t="shared" si="251"/>
        <v>4547.9365793970946</v>
      </c>
      <c r="Q1264">
        <f t="shared" si="260"/>
        <v>0.29561587766081115</v>
      </c>
      <c r="R1264" s="23">
        <f t="shared" si="252"/>
        <v>244.12367424515975</v>
      </c>
      <c r="S1264" s="13">
        <f t="shared" si="258"/>
        <v>5540.2511627304302</v>
      </c>
      <c r="T1264" s="13"/>
    </row>
    <row r="1265" spans="2:20" x14ac:dyDescent="0.35">
      <c r="B1265" s="5" t="s">
        <v>39</v>
      </c>
      <c r="C1265" s="5">
        <v>1257</v>
      </c>
      <c r="D1265" s="5">
        <v>235</v>
      </c>
      <c r="E1265" s="9">
        <v>81.099999999999994</v>
      </c>
      <c r="F1265" s="13">
        <f t="shared" si="259"/>
        <v>-0.16666666666666705</v>
      </c>
      <c r="G1265" s="13">
        <f t="shared" si="253"/>
        <v>22.527777777777779</v>
      </c>
      <c r="H1265" s="13">
        <f t="shared" si="248"/>
        <v>-43.725000000000101</v>
      </c>
      <c r="I1265" s="18">
        <f t="shared" si="249"/>
        <v>189.83439019699307</v>
      </c>
      <c r="J1265">
        <v>51.47</v>
      </c>
      <c r="K1265">
        <f t="shared" si="250"/>
        <v>-43.725000000000101</v>
      </c>
      <c r="L1265" s="18">
        <f t="shared" si="254"/>
        <v>197.57939019699296</v>
      </c>
      <c r="M1265" s="13">
        <f t="shared" si="255"/>
        <v>197.57939019699296</v>
      </c>
      <c r="N1265" s="13">
        <f t="shared" si="256"/>
        <v>-985.02708333333567</v>
      </c>
      <c r="O1265" s="13">
        <f t="shared" si="257"/>
        <v>-3546.0975000000085</v>
      </c>
      <c r="P1265" s="13">
        <f t="shared" si="251"/>
        <v>4451.0245958267024</v>
      </c>
      <c r="Q1265">
        <f t="shared" si="260"/>
        <v>0.2905529944497986</v>
      </c>
      <c r="R1265" s="23">
        <f t="shared" si="252"/>
        <v>241.30439019699307</v>
      </c>
      <c r="S1265" s="13">
        <f t="shared" si="258"/>
        <v>5436.0516791600385</v>
      </c>
      <c r="T1265" s="13"/>
    </row>
    <row r="1266" spans="2:20" x14ac:dyDescent="0.35">
      <c r="B1266" s="5" t="s">
        <v>39</v>
      </c>
      <c r="C1266" s="5">
        <v>1258</v>
      </c>
      <c r="D1266" s="5">
        <v>236</v>
      </c>
      <c r="E1266" s="9">
        <v>80.5</v>
      </c>
      <c r="F1266" s="13">
        <f t="shared" si="259"/>
        <v>-0.16666666666666508</v>
      </c>
      <c r="G1266" s="13">
        <f t="shared" si="253"/>
        <v>22.361111111111111</v>
      </c>
      <c r="H1266" s="13">
        <f t="shared" si="248"/>
        <v>-43.724999999999589</v>
      </c>
      <c r="I1266" s="18">
        <f t="shared" si="249"/>
        <v>187.03588711232641</v>
      </c>
      <c r="J1266">
        <v>51.47</v>
      </c>
      <c r="K1266">
        <f t="shared" si="250"/>
        <v>-43.724999999999589</v>
      </c>
      <c r="L1266" s="18">
        <f t="shared" si="254"/>
        <v>194.78088711232681</v>
      </c>
      <c r="M1266" s="13">
        <f t="shared" si="255"/>
        <v>194.78088711232681</v>
      </c>
      <c r="N1266" s="13">
        <f t="shared" si="256"/>
        <v>-977.73958333332416</v>
      </c>
      <c r="O1266" s="13">
        <f t="shared" si="257"/>
        <v>-3519.862499999967</v>
      </c>
      <c r="P1266" s="13">
        <f t="shared" si="251"/>
        <v>4355.5170590395301</v>
      </c>
      <c r="Q1266">
        <f t="shared" si="260"/>
        <v>0.28552834053703585</v>
      </c>
      <c r="R1266" s="23">
        <f t="shared" si="252"/>
        <v>238.50588711232641</v>
      </c>
      <c r="S1266" s="13">
        <f t="shared" si="258"/>
        <v>5333.256642372854</v>
      </c>
      <c r="T1266" s="13"/>
    </row>
    <row r="1267" spans="2:20" x14ac:dyDescent="0.35">
      <c r="B1267" s="5" t="s">
        <v>39</v>
      </c>
      <c r="C1267" s="5">
        <v>1259</v>
      </c>
      <c r="D1267" s="5">
        <v>237</v>
      </c>
      <c r="E1267" s="9">
        <v>79.900000000000006</v>
      </c>
      <c r="F1267" s="13">
        <f t="shared" si="259"/>
        <v>-0.15277777777777699</v>
      </c>
      <c r="G1267" s="13">
        <f t="shared" si="253"/>
        <v>22.194444444444443</v>
      </c>
      <c r="H1267" s="13">
        <f t="shared" si="248"/>
        <v>-40.081249999999798</v>
      </c>
      <c r="I1267" s="18">
        <f t="shared" si="249"/>
        <v>184.2581649911597</v>
      </c>
      <c r="J1267">
        <v>51.47</v>
      </c>
      <c r="K1267">
        <f t="shared" si="250"/>
        <v>-40.081249999999798</v>
      </c>
      <c r="L1267" s="18">
        <f t="shared" si="254"/>
        <v>195.64691499115992</v>
      </c>
      <c r="M1267" s="13">
        <f t="shared" si="255"/>
        <v>195.64691499115992</v>
      </c>
      <c r="N1267" s="13">
        <f t="shared" si="256"/>
        <v>-889.5810763888843</v>
      </c>
      <c r="O1267" s="13">
        <f t="shared" si="257"/>
        <v>-3202.4918749999833</v>
      </c>
      <c r="P1267" s="13">
        <f t="shared" si="251"/>
        <v>4342.2745854982431</v>
      </c>
      <c r="Q1267">
        <f t="shared" si="260"/>
        <v>0.28586641021196768</v>
      </c>
      <c r="R1267" s="23">
        <f t="shared" si="252"/>
        <v>235.7281649911597</v>
      </c>
      <c r="S1267" s="13">
        <f t="shared" si="258"/>
        <v>5231.8556618871271</v>
      </c>
      <c r="T1267" s="13"/>
    </row>
    <row r="1268" spans="2:20" x14ac:dyDescent="0.35">
      <c r="B1268" s="5" t="s">
        <v>39</v>
      </c>
      <c r="C1268" s="5">
        <v>1260</v>
      </c>
      <c r="D1268" s="5">
        <v>238</v>
      </c>
      <c r="E1268" s="9">
        <v>79.400000000000006</v>
      </c>
      <c r="F1268" s="13">
        <f t="shared" si="259"/>
        <v>-0.12500000000000078</v>
      </c>
      <c r="G1268" s="13">
        <f t="shared" si="253"/>
        <v>22.055555555555557</v>
      </c>
      <c r="H1268" s="13">
        <f t="shared" si="248"/>
        <v>-32.793750000000209</v>
      </c>
      <c r="I1268" s="18">
        <f t="shared" si="249"/>
        <v>181.95927090397225</v>
      </c>
      <c r="J1268">
        <v>51.47</v>
      </c>
      <c r="K1268">
        <f t="shared" si="250"/>
        <v>-32.793750000000209</v>
      </c>
      <c r="L1268" s="18">
        <f t="shared" si="254"/>
        <v>200.63552090397204</v>
      </c>
      <c r="M1268" s="13">
        <f t="shared" si="255"/>
        <v>200.63552090397204</v>
      </c>
      <c r="N1268" s="13">
        <f t="shared" si="256"/>
        <v>-723.28437500000462</v>
      </c>
      <c r="O1268" s="13">
        <f t="shared" si="257"/>
        <v>-2603.8237500000168</v>
      </c>
      <c r="P1268" s="13">
        <f t="shared" si="251"/>
        <v>4425.1278777153839</v>
      </c>
      <c r="Q1268">
        <f t="shared" si="260"/>
        <v>0.29255012080451709</v>
      </c>
      <c r="R1268" s="23">
        <f t="shared" si="252"/>
        <v>233.42927090397225</v>
      </c>
      <c r="S1268" s="13">
        <f t="shared" si="258"/>
        <v>5148.4122527153886</v>
      </c>
      <c r="T1268" s="13"/>
    </row>
    <row r="1269" spans="2:20" x14ac:dyDescent="0.35">
      <c r="B1269" s="5" t="s">
        <v>39</v>
      </c>
      <c r="C1269" s="5">
        <v>1261</v>
      </c>
      <c r="D1269" s="5">
        <v>239</v>
      </c>
      <c r="E1269" s="9">
        <v>79</v>
      </c>
      <c r="F1269" s="13">
        <f t="shared" si="259"/>
        <v>-9.7222222222222612E-2</v>
      </c>
      <c r="G1269" s="13">
        <f t="shared" si="253"/>
        <v>21.944444444444443</v>
      </c>
      <c r="H1269" s="13">
        <f t="shared" si="248"/>
        <v>-25.506250000000104</v>
      </c>
      <c r="I1269" s="18">
        <f t="shared" si="249"/>
        <v>180.13054611597221</v>
      </c>
      <c r="J1269">
        <v>51.47</v>
      </c>
      <c r="K1269">
        <f t="shared" si="250"/>
        <v>-25.506250000000104</v>
      </c>
      <c r="L1269" s="18">
        <f t="shared" si="254"/>
        <v>206.0942961159721</v>
      </c>
      <c r="M1269" s="13">
        <f t="shared" si="255"/>
        <v>206.0942961159721</v>
      </c>
      <c r="N1269" s="13">
        <f t="shared" si="256"/>
        <v>-559.72048611111336</v>
      </c>
      <c r="O1269" s="13">
        <f t="shared" si="257"/>
        <v>-2014.993750000008</v>
      </c>
      <c r="P1269" s="13">
        <f t="shared" si="251"/>
        <v>4522.6248314338318</v>
      </c>
      <c r="Q1269">
        <f t="shared" si="260"/>
        <v>0.30025203742019052</v>
      </c>
      <c r="R1269" s="23">
        <f t="shared" si="252"/>
        <v>231.60054611597221</v>
      </c>
      <c r="S1269" s="13">
        <f t="shared" si="258"/>
        <v>5082.3453175449449</v>
      </c>
      <c r="T1269" s="13"/>
    </row>
    <row r="1270" spans="2:20" x14ac:dyDescent="0.35">
      <c r="B1270" s="5" t="s">
        <v>39</v>
      </c>
      <c r="C1270" s="5">
        <v>1262</v>
      </c>
      <c r="D1270" s="5">
        <v>240</v>
      </c>
      <c r="E1270" s="9">
        <v>78.7</v>
      </c>
      <c r="F1270" s="13">
        <f t="shared" si="259"/>
        <v>-4.1666666666666269E-2</v>
      </c>
      <c r="G1270" s="13">
        <f t="shared" si="253"/>
        <v>21.861111111111111</v>
      </c>
      <c r="H1270" s="13">
        <f t="shared" si="248"/>
        <v>-10.931249999999897</v>
      </c>
      <c r="I1270" s="18">
        <f t="shared" si="249"/>
        <v>178.7650636393264</v>
      </c>
      <c r="J1270">
        <v>51.47</v>
      </c>
      <c r="K1270">
        <f t="shared" si="250"/>
        <v>-10.931249999999897</v>
      </c>
      <c r="L1270" s="18">
        <f t="shared" si="254"/>
        <v>219.30381363932651</v>
      </c>
      <c r="M1270" s="13">
        <f t="shared" si="255"/>
        <v>219.30381363932651</v>
      </c>
      <c r="N1270" s="13">
        <f t="shared" si="256"/>
        <v>-238.96927083333108</v>
      </c>
      <c r="O1270" s="13">
        <f t="shared" si="257"/>
        <v>-860.28937499999188</v>
      </c>
      <c r="P1270" s="13">
        <f t="shared" si="251"/>
        <v>4794.2250370597212</v>
      </c>
      <c r="Q1270">
        <f t="shared" si="260"/>
        <v>0.31961500247064811</v>
      </c>
      <c r="R1270" s="23">
        <f t="shared" si="252"/>
        <v>230.2350636393264</v>
      </c>
      <c r="S1270" s="13">
        <f t="shared" si="258"/>
        <v>5033.1943078930526</v>
      </c>
      <c r="T1270" s="13"/>
    </row>
    <row r="1271" spans="2:20" x14ac:dyDescent="0.35">
      <c r="B1271" s="5" t="s">
        <v>39</v>
      </c>
      <c r="C1271" s="5">
        <v>1263</v>
      </c>
      <c r="D1271" s="5">
        <v>241</v>
      </c>
      <c r="E1271" s="9">
        <v>78.7</v>
      </c>
      <c r="F1271" s="13">
        <f t="shared" si="259"/>
        <v>1.3888888888888099E-2</v>
      </c>
      <c r="G1271" s="13">
        <f t="shared" si="253"/>
        <v>21.861111111111111</v>
      </c>
      <c r="H1271" s="13">
        <f t="shared" si="248"/>
        <v>3.6437499999997929</v>
      </c>
      <c r="I1271" s="18">
        <f t="shared" si="249"/>
        <v>178.7650636393264</v>
      </c>
      <c r="J1271">
        <v>51.47</v>
      </c>
      <c r="K1271">
        <f t="shared" si="250"/>
        <v>3.6437499999997929</v>
      </c>
      <c r="L1271" s="18">
        <f t="shared" si="254"/>
        <v>233.87881363932618</v>
      </c>
      <c r="M1271" s="13">
        <f t="shared" si="255"/>
        <v>233.87881363932618</v>
      </c>
      <c r="N1271" s="13">
        <f t="shared" si="256"/>
        <v>79.656423611106575</v>
      </c>
      <c r="O1271" s="13">
        <f t="shared" si="257"/>
        <v>286.76312499998363</v>
      </c>
      <c r="P1271" s="13">
        <f t="shared" si="251"/>
        <v>5112.8507315041588</v>
      </c>
      <c r="Q1271">
        <f t="shared" si="260"/>
        <v>0.34227695174791728</v>
      </c>
      <c r="R1271" s="23">
        <f t="shared" si="252"/>
        <v>230.2350636393264</v>
      </c>
      <c r="S1271" s="13">
        <f t="shared" si="258"/>
        <v>5033.1943078930526</v>
      </c>
      <c r="T1271" s="13"/>
    </row>
    <row r="1272" spans="2:20" x14ac:dyDescent="0.35">
      <c r="B1272" s="5" t="s">
        <v>39</v>
      </c>
      <c r="C1272" s="5">
        <v>1264</v>
      </c>
      <c r="D1272" s="5">
        <v>242</v>
      </c>
      <c r="E1272" s="9">
        <v>78.8</v>
      </c>
      <c r="F1272" s="13">
        <f t="shared" si="259"/>
        <v>5.5555555555554373E-2</v>
      </c>
      <c r="G1272" s="13">
        <f t="shared" si="253"/>
        <v>21.888888888888889</v>
      </c>
      <c r="H1272" s="13">
        <f t="shared" si="248"/>
        <v>14.57499999999969</v>
      </c>
      <c r="I1272" s="18">
        <f t="shared" si="249"/>
        <v>179.21964721588893</v>
      </c>
      <c r="J1272">
        <v>51.47</v>
      </c>
      <c r="K1272">
        <f t="shared" si="250"/>
        <v>14.57499999999969</v>
      </c>
      <c r="L1272" s="18">
        <f t="shared" si="254"/>
        <v>245.2646472158886</v>
      </c>
      <c r="M1272" s="13">
        <f t="shared" si="255"/>
        <v>245.2646472158886</v>
      </c>
      <c r="N1272" s="13">
        <f t="shared" si="256"/>
        <v>319.0305555555488</v>
      </c>
      <c r="O1272" s="13">
        <f t="shared" si="257"/>
        <v>1148.5099999999757</v>
      </c>
      <c r="P1272" s="13">
        <f t="shared" si="251"/>
        <v>5368.5706112811176</v>
      </c>
      <c r="Q1272">
        <f t="shared" si="260"/>
        <v>0.36088724664723065</v>
      </c>
      <c r="R1272" s="23">
        <f t="shared" si="252"/>
        <v>230.6896472158889</v>
      </c>
      <c r="S1272" s="13">
        <f t="shared" si="258"/>
        <v>5049.5400557255689</v>
      </c>
      <c r="T1272" s="13"/>
    </row>
    <row r="1273" spans="2:20" x14ac:dyDescent="0.35">
      <c r="B1273" s="5" t="s">
        <v>39</v>
      </c>
      <c r="C1273" s="5">
        <v>1265</v>
      </c>
      <c r="D1273" s="5">
        <v>243</v>
      </c>
      <c r="E1273" s="9">
        <v>79.099999999999994</v>
      </c>
      <c r="F1273" s="13">
        <f t="shared" si="259"/>
        <v>8.3333333333334522E-2</v>
      </c>
      <c r="G1273" s="13">
        <f t="shared" si="253"/>
        <v>21.972222222222221</v>
      </c>
      <c r="H1273" s="13">
        <f t="shared" si="248"/>
        <v>21.862500000000313</v>
      </c>
      <c r="I1273" s="18">
        <f t="shared" si="249"/>
        <v>180.58686143949305</v>
      </c>
      <c r="J1273">
        <v>51.47</v>
      </c>
      <c r="K1273">
        <f t="shared" si="250"/>
        <v>21.862500000000313</v>
      </c>
      <c r="L1273" s="18">
        <f t="shared" si="254"/>
        <v>253.91936143949337</v>
      </c>
      <c r="M1273" s="13">
        <f t="shared" si="255"/>
        <v>253.91936143949337</v>
      </c>
      <c r="N1273" s="13">
        <f t="shared" si="256"/>
        <v>480.3677083333402</v>
      </c>
      <c r="O1273" s="13">
        <f t="shared" si="257"/>
        <v>1729.3237500000248</v>
      </c>
      <c r="P1273" s="13">
        <f t="shared" si="251"/>
        <v>5579.1726360733128</v>
      </c>
      <c r="Q1273">
        <f t="shared" si="260"/>
        <v>0.37659415293494858</v>
      </c>
      <c r="R1273" s="23">
        <f t="shared" si="252"/>
        <v>232.05686143949305</v>
      </c>
      <c r="S1273" s="13">
        <f t="shared" si="258"/>
        <v>5098.8049277399723</v>
      </c>
      <c r="T1273" s="13"/>
    </row>
    <row r="1274" spans="2:20" x14ac:dyDescent="0.35">
      <c r="B1274" s="5" t="s">
        <v>39</v>
      </c>
      <c r="C1274" s="5">
        <v>1266</v>
      </c>
      <c r="D1274" s="5">
        <v>244</v>
      </c>
      <c r="E1274" s="9">
        <v>79.400000000000006</v>
      </c>
      <c r="F1274" s="13">
        <f t="shared" si="259"/>
        <v>6.9444444444444448E-2</v>
      </c>
      <c r="G1274" s="13">
        <f t="shared" si="253"/>
        <v>22.055555555555557</v>
      </c>
      <c r="H1274" s="13">
        <f t="shared" si="248"/>
        <v>18.218750000000004</v>
      </c>
      <c r="I1274" s="18">
        <f t="shared" si="249"/>
        <v>181.95927090397225</v>
      </c>
      <c r="J1274">
        <v>51.47</v>
      </c>
      <c r="K1274">
        <f t="shared" si="250"/>
        <v>18.218750000000004</v>
      </c>
      <c r="L1274" s="18">
        <f t="shared" si="254"/>
        <v>251.64802090397225</v>
      </c>
      <c r="M1274" s="13">
        <f t="shared" si="255"/>
        <v>251.64802090397225</v>
      </c>
      <c r="N1274" s="13">
        <f t="shared" si="256"/>
        <v>401.82465277777789</v>
      </c>
      <c r="O1274" s="13">
        <f t="shared" si="257"/>
        <v>1446.5687500000004</v>
      </c>
      <c r="P1274" s="13">
        <f t="shared" si="251"/>
        <v>5550.236905493166</v>
      </c>
      <c r="Q1274">
        <f t="shared" si="260"/>
        <v>0.37618272359453681</v>
      </c>
      <c r="R1274" s="23">
        <f t="shared" si="252"/>
        <v>233.42927090397225</v>
      </c>
      <c r="S1274" s="13">
        <f t="shared" si="258"/>
        <v>5148.4122527153877</v>
      </c>
      <c r="T1274" s="13"/>
    </row>
    <row r="1275" spans="2:20" x14ac:dyDescent="0.35">
      <c r="B1275" s="5" t="s">
        <v>39</v>
      </c>
      <c r="C1275" s="5">
        <v>1267</v>
      </c>
      <c r="D1275" s="5">
        <v>245</v>
      </c>
      <c r="E1275" s="9">
        <v>79.599999999999994</v>
      </c>
      <c r="F1275" s="13">
        <f t="shared" si="259"/>
        <v>5.5555555555554373E-2</v>
      </c>
      <c r="G1275" s="13">
        <f t="shared" si="253"/>
        <v>22.111111111111111</v>
      </c>
      <c r="H1275" s="13">
        <f t="shared" si="248"/>
        <v>14.57499999999969</v>
      </c>
      <c r="I1275" s="18">
        <f t="shared" si="249"/>
        <v>182.8770967918889</v>
      </c>
      <c r="J1275">
        <v>51.47</v>
      </c>
      <c r="K1275">
        <f t="shared" si="250"/>
        <v>14.57499999999969</v>
      </c>
      <c r="L1275" s="18">
        <f t="shared" si="254"/>
        <v>248.92209679188858</v>
      </c>
      <c r="M1275" s="13">
        <f t="shared" si="255"/>
        <v>248.92209679188858</v>
      </c>
      <c r="N1275" s="13">
        <f t="shared" si="256"/>
        <v>322.26944444443757</v>
      </c>
      <c r="O1275" s="13">
        <f t="shared" si="257"/>
        <v>1160.1699999999753</v>
      </c>
      <c r="P1275" s="13">
        <f t="shared" si="251"/>
        <v>5503.9441401762033</v>
      </c>
      <c r="Q1275">
        <f t="shared" si="260"/>
        <v>0.37457397620643607</v>
      </c>
      <c r="R1275" s="23">
        <f t="shared" si="252"/>
        <v>234.34709679188887</v>
      </c>
      <c r="S1275" s="13">
        <f t="shared" si="258"/>
        <v>5181.6746957317655</v>
      </c>
      <c r="T1275" s="13"/>
    </row>
    <row r="1276" spans="2:20" x14ac:dyDescent="0.35">
      <c r="B1276" s="5" t="s">
        <v>39</v>
      </c>
      <c r="C1276" s="5">
        <v>1268</v>
      </c>
      <c r="D1276" s="5">
        <v>246</v>
      </c>
      <c r="E1276" s="9">
        <v>79.8</v>
      </c>
      <c r="F1276" s="13">
        <f t="shared" si="259"/>
        <v>2.7777777777778172E-2</v>
      </c>
      <c r="G1276" s="13">
        <f t="shared" si="253"/>
        <v>22.166666666666668</v>
      </c>
      <c r="H1276" s="13">
        <f t="shared" si="248"/>
        <v>7.2875000000001036</v>
      </c>
      <c r="I1276" s="18">
        <f t="shared" si="249"/>
        <v>183.79723167575003</v>
      </c>
      <c r="J1276">
        <v>51.47</v>
      </c>
      <c r="K1276">
        <f t="shared" si="250"/>
        <v>7.2875000000001036</v>
      </c>
      <c r="L1276" s="18">
        <f t="shared" si="254"/>
        <v>242.55473167575013</v>
      </c>
      <c r="M1276" s="13">
        <f t="shared" si="255"/>
        <v>242.55473167575013</v>
      </c>
      <c r="N1276" s="13">
        <f t="shared" si="256"/>
        <v>161.53958333333563</v>
      </c>
      <c r="O1276" s="13">
        <f t="shared" si="257"/>
        <v>581.5425000000082</v>
      </c>
      <c r="P1276" s="13">
        <f t="shared" si="251"/>
        <v>5376.6298854791285</v>
      </c>
      <c r="Q1276">
        <f t="shared" si="260"/>
        <v>0.36740304217440711</v>
      </c>
      <c r="R1276" s="23">
        <f t="shared" si="252"/>
        <v>235.26723167575003</v>
      </c>
      <c r="S1276" s="13">
        <f t="shared" si="258"/>
        <v>5215.0903021457925</v>
      </c>
      <c r="T1276" s="13"/>
    </row>
    <row r="1277" spans="2:20" x14ac:dyDescent="0.35">
      <c r="B1277" s="5" t="s">
        <v>39</v>
      </c>
      <c r="C1277" s="5">
        <v>1269</v>
      </c>
      <c r="D1277" s="5">
        <v>247</v>
      </c>
      <c r="E1277" s="9">
        <v>79.8</v>
      </c>
      <c r="F1277" s="13">
        <f t="shared" si="259"/>
        <v>-2.7777777777778172E-2</v>
      </c>
      <c r="G1277" s="13">
        <f t="shared" si="253"/>
        <v>22.166666666666668</v>
      </c>
      <c r="H1277" s="13">
        <f t="shared" si="248"/>
        <v>-7.2875000000001036</v>
      </c>
      <c r="I1277" s="18">
        <f t="shared" si="249"/>
        <v>183.79723167575003</v>
      </c>
      <c r="J1277">
        <v>51.47</v>
      </c>
      <c r="K1277">
        <f t="shared" si="250"/>
        <v>-7.2875000000001036</v>
      </c>
      <c r="L1277" s="18">
        <f t="shared" si="254"/>
        <v>227.97973167574992</v>
      </c>
      <c r="M1277" s="13">
        <f t="shared" si="255"/>
        <v>227.97973167574992</v>
      </c>
      <c r="N1277" s="13">
        <f t="shared" si="256"/>
        <v>-161.53958333333563</v>
      </c>
      <c r="O1277" s="13">
        <f t="shared" si="257"/>
        <v>-581.5425000000082</v>
      </c>
      <c r="P1277" s="13">
        <f t="shared" si="251"/>
        <v>5053.5507188124566</v>
      </c>
      <c r="Q1277">
        <f t="shared" si="260"/>
        <v>0.34672972987407691</v>
      </c>
      <c r="R1277" s="23">
        <f t="shared" si="252"/>
        <v>235.26723167575003</v>
      </c>
      <c r="S1277" s="13">
        <f t="shared" si="258"/>
        <v>5215.0903021457925</v>
      </c>
      <c r="T1277" s="13"/>
    </row>
    <row r="1278" spans="2:20" x14ac:dyDescent="0.35">
      <c r="B1278" s="5" t="s">
        <v>39</v>
      </c>
      <c r="C1278" s="5">
        <v>1270</v>
      </c>
      <c r="D1278" s="5">
        <v>248</v>
      </c>
      <c r="E1278" s="9">
        <v>79.599999999999994</v>
      </c>
      <c r="F1278" s="13">
        <f t="shared" si="259"/>
        <v>-6.9444444444444448E-2</v>
      </c>
      <c r="G1278" s="13">
        <f t="shared" si="253"/>
        <v>22.111111111111111</v>
      </c>
      <c r="H1278" s="13">
        <f t="shared" si="248"/>
        <v>-18.218750000000004</v>
      </c>
      <c r="I1278" s="18">
        <f t="shared" si="249"/>
        <v>182.8770967918889</v>
      </c>
      <c r="J1278">
        <v>51.47</v>
      </c>
      <c r="K1278">
        <f t="shared" si="250"/>
        <v>-18.218750000000004</v>
      </c>
      <c r="L1278" s="18">
        <f t="shared" si="254"/>
        <v>216.1283467918889</v>
      </c>
      <c r="M1278" s="13">
        <f t="shared" si="255"/>
        <v>216.1283467918889</v>
      </c>
      <c r="N1278" s="13">
        <f t="shared" si="256"/>
        <v>-402.8368055555556</v>
      </c>
      <c r="O1278" s="13">
        <f t="shared" si="257"/>
        <v>-1450.2125000000003</v>
      </c>
      <c r="P1278" s="13">
        <f t="shared" si="251"/>
        <v>4778.8378901762098</v>
      </c>
      <c r="Q1278">
        <f t="shared" si="260"/>
        <v>0.32920883243436111</v>
      </c>
      <c r="R1278" s="23">
        <f t="shared" si="252"/>
        <v>234.3470967918889</v>
      </c>
      <c r="S1278" s="13">
        <f t="shared" si="258"/>
        <v>5181.6746957317655</v>
      </c>
      <c r="T1278" s="13"/>
    </row>
    <row r="1279" spans="2:20" x14ac:dyDescent="0.35">
      <c r="B1279" s="5" t="s">
        <v>39</v>
      </c>
      <c r="C1279" s="5">
        <v>1271</v>
      </c>
      <c r="D1279" s="5">
        <v>249</v>
      </c>
      <c r="E1279" s="9">
        <v>79.3</v>
      </c>
      <c r="F1279" s="13">
        <f t="shared" si="259"/>
        <v>-9.7222222222220642E-2</v>
      </c>
      <c r="G1279" s="13">
        <f t="shared" si="253"/>
        <v>22.027777777777779</v>
      </c>
      <c r="H1279" s="13">
        <f t="shared" si="248"/>
        <v>-25.506249999999589</v>
      </c>
      <c r="I1279" s="18">
        <f t="shared" si="249"/>
        <v>181.50122383349307</v>
      </c>
      <c r="J1279">
        <v>51.47</v>
      </c>
      <c r="K1279">
        <f t="shared" si="250"/>
        <v>-25.506249999999589</v>
      </c>
      <c r="L1279" s="18">
        <f t="shared" si="254"/>
        <v>207.46497383349347</v>
      </c>
      <c r="M1279" s="13">
        <f t="shared" si="255"/>
        <v>207.46497383349347</v>
      </c>
      <c r="N1279" s="13">
        <f t="shared" si="256"/>
        <v>-561.84600694443543</v>
      </c>
      <c r="O1279" s="13">
        <f t="shared" si="257"/>
        <v>-2022.6456249999676</v>
      </c>
      <c r="P1279" s="13">
        <f t="shared" si="251"/>
        <v>4569.9923402766763</v>
      </c>
      <c r="Q1279">
        <f t="shared" si="260"/>
        <v>0.31609113686913676</v>
      </c>
      <c r="R1279" s="23">
        <f t="shared" si="252"/>
        <v>232.97122383349307</v>
      </c>
      <c r="S1279" s="13">
        <f t="shared" si="258"/>
        <v>5131.8383472211117</v>
      </c>
      <c r="T1279" s="13"/>
    </row>
    <row r="1280" spans="2:20" x14ac:dyDescent="0.35">
      <c r="B1280" s="5" t="s">
        <v>39</v>
      </c>
      <c r="C1280" s="5">
        <v>1272</v>
      </c>
      <c r="D1280" s="5">
        <v>250</v>
      </c>
      <c r="E1280" s="9">
        <v>78.900000000000006</v>
      </c>
      <c r="F1280" s="13">
        <f t="shared" si="259"/>
        <v>-0.11111111111111072</v>
      </c>
      <c r="G1280" s="13">
        <f t="shared" si="253"/>
        <v>21.916666666666668</v>
      </c>
      <c r="H1280" s="13">
        <f t="shared" si="248"/>
        <v>-29.149999999999899</v>
      </c>
      <c r="I1280" s="18">
        <f t="shared" si="249"/>
        <v>179.67480804143753</v>
      </c>
      <c r="J1280">
        <v>51.47</v>
      </c>
      <c r="K1280">
        <f t="shared" si="250"/>
        <v>-29.149999999999899</v>
      </c>
      <c r="L1280" s="18">
        <f t="shared" si="254"/>
        <v>201.99480804143764</v>
      </c>
      <c r="M1280" s="13">
        <f t="shared" si="255"/>
        <v>201.99480804143764</v>
      </c>
      <c r="N1280" s="13">
        <f t="shared" si="256"/>
        <v>-638.87083333333112</v>
      </c>
      <c r="O1280" s="13">
        <f t="shared" si="257"/>
        <v>-2299.9349999999922</v>
      </c>
      <c r="P1280" s="13">
        <f t="shared" si="251"/>
        <v>4427.0528762415088</v>
      </c>
      <c r="Q1280">
        <f t="shared" si="260"/>
        <v>0.30743422751677146</v>
      </c>
      <c r="R1280" s="23">
        <f t="shared" si="252"/>
        <v>231.14480804143753</v>
      </c>
      <c r="S1280" s="13">
        <f t="shared" si="258"/>
        <v>5065.9237095748394</v>
      </c>
      <c r="T1280" s="13"/>
    </row>
    <row r="1281" spans="2:20" x14ac:dyDescent="0.35">
      <c r="B1281" s="5" t="s">
        <v>39</v>
      </c>
      <c r="C1281" s="5">
        <v>1273</v>
      </c>
      <c r="D1281" s="5">
        <v>251</v>
      </c>
      <c r="E1281" s="9">
        <v>78.5</v>
      </c>
      <c r="F1281" s="13">
        <f t="shared" si="259"/>
        <v>-9.7222222222222612E-2</v>
      </c>
      <c r="G1281" s="13">
        <f t="shared" si="253"/>
        <v>21.805555555555557</v>
      </c>
      <c r="H1281" s="13">
        <f t="shared" si="248"/>
        <v>-25.506250000000104</v>
      </c>
      <c r="I1281" s="18">
        <f t="shared" si="249"/>
        <v>177.85762823315977</v>
      </c>
      <c r="J1281">
        <v>51.47</v>
      </c>
      <c r="K1281">
        <f t="shared" si="250"/>
        <v>-25.506250000000104</v>
      </c>
      <c r="L1281" s="18">
        <f t="shared" si="254"/>
        <v>203.82137823315966</v>
      </c>
      <c r="M1281" s="13">
        <f t="shared" si="255"/>
        <v>203.82137823315966</v>
      </c>
      <c r="N1281" s="13">
        <f t="shared" si="256"/>
        <v>-556.17795138889119</v>
      </c>
      <c r="O1281" s="13">
        <f t="shared" si="257"/>
        <v>-2002.2406250000081</v>
      </c>
      <c r="P1281" s="13">
        <f t="shared" si="251"/>
        <v>4444.4383864730653</v>
      </c>
      <c r="Q1281">
        <f t="shared" si="260"/>
        <v>0.30987612083464983</v>
      </c>
      <c r="R1281" s="23">
        <f t="shared" si="252"/>
        <v>229.32762823315977</v>
      </c>
      <c r="S1281" s="13">
        <f t="shared" si="258"/>
        <v>5000.6163378619567</v>
      </c>
      <c r="T1281" s="13"/>
    </row>
    <row r="1282" spans="2:20" x14ac:dyDescent="0.35">
      <c r="B1282" s="5" t="s">
        <v>39</v>
      </c>
      <c r="C1282" s="5">
        <v>1274</v>
      </c>
      <c r="D1282" s="5">
        <v>252</v>
      </c>
      <c r="E1282" s="9">
        <v>78.2</v>
      </c>
      <c r="F1282" s="13">
        <f t="shared" si="259"/>
        <v>-8.3333333333332538E-2</v>
      </c>
      <c r="G1282" s="13">
        <f t="shared" si="253"/>
        <v>21.722222222222221</v>
      </c>
      <c r="H1282" s="13">
        <f t="shared" si="248"/>
        <v>-21.862499999999795</v>
      </c>
      <c r="I1282" s="18">
        <f t="shared" si="249"/>
        <v>176.50080449130556</v>
      </c>
      <c r="J1282">
        <v>51.47</v>
      </c>
      <c r="K1282">
        <f t="shared" si="250"/>
        <v>-21.862499999999795</v>
      </c>
      <c r="L1282" s="18">
        <f t="shared" si="254"/>
        <v>206.10830449130577</v>
      </c>
      <c r="M1282" s="13">
        <f t="shared" si="255"/>
        <v>206.10830449130577</v>
      </c>
      <c r="N1282" s="13">
        <f t="shared" si="256"/>
        <v>-474.90208333332885</v>
      </c>
      <c r="O1282" s="13">
        <f t="shared" si="257"/>
        <v>-1709.6474999999839</v>
      </c>
      <c r="P1282" s="13">
        <f t="shared" si="251"/>
        <v>4477.1303920055861</v>
      </c>
      <c r="Q1282">
        <f t="shared" si="260"/>
        <v>0.313399127440391</v>
      </c>
      <c r="R1282" s="23">
        <f t="shared" si="252"/>
        <v>227.97080449130556</v>
      </c>
      <c r="S1282" s="13">
        <f t="shared" si="258"/>
        <v>4952.032475338915</v>
      </c>
      <c r="T1282" s="13"/>
    </row>
    <row r="1283" spans="2:20" x14ac:dyDescent="0.35">
      <c r="B1283" s="5" t="s">
        <v>39</v>
      </c>
      <c r="C1283" s="5">
        <v>1275</v>
      </c>
      <c r="D1283" s="5">
        <v>253</v>
      </c>
      <c r="E1283" s="9">
        <v>77.900000000000006</v>
      </c>
      <c r="F1283" s="13">
        <f t="shared" si="259"/>
        <v>-6.9444444444444448E-2</v>
      </c>
      <c r="G1283" s="13">
        <f t="shared" si="253"/>
        <v>21.638888888888889</v>
      </c>
      <c r="H1283" s="13">
        <f t="shared" si="248"/>
        <v>-18.218750000000004</v>
      </c>
      <c r="I1283" s="18">
        <f t="shared" si="249"/>
        <v>175.14917599032643</v>
      </c>
      <c r="J1283">
        <v>51.47</v>
      </c>
      <c r="K1283">
        <f t="shared" si="250"/>
        <v>-18.218750000000004</v>
      </c>
      <c r="L1283" s="18">
        <f t="shared" si="254"/>
        <v>208.40042599032643</v>
      </c>
      <c r="M1283" s="13">
        <f t="shared" si="255"/>
        <v>208.40042599032643</v>
      </c>
      <c r="N1283" s="13">
        <f t="shared" si="256"/>
        <v>-394.23350694444451</v>
      </c>
      <c r="O1283" s="13">
        <f t="shared" si="257"/>
        <v>-1419.2406250000004</v>
      </c>
      <c r="P1283" s="13">
        <f t="shared" si="251"/>
        <v>4509.5536624017859</v>
      </c>
      <c r="Q1283">
        <f t="shared" si="260"/>
        <v>0.31692141016323661</v>
      </c>
      <c r="R1283" s="23">
        <f t="shared" si="252"/>
        <v>226.61917599032643</v>
      </c>
      <c r="S1283" s="13">
        <f t="shared" si="258"/>
        <v>4903.7871693462303</v>
      </c>
      <c r="T1283" s="13"/>
    </row>
    <row r="1284" spans="2:20" x14ac:dyDescent="0.35">
      <c r="B1284" s="5" t="s">
        <v>39</v>
      </c>
      <c r="C1284" s="5">
        <v>1276</v>
      </c>
      <c r="D1284" s="5">
        <v>254</v>
      </c>
      <c r="E1284" s="9">
        <v>77.7</v>
      </c>
      <c r="F1284" s="13">
        <f t="shared" si="259"/>
        <v>-2.7777777777778172E-2</v>
      </c>
      <c r="G1284" s="13">
        <f t="shared" si="253"/>
        <v>21.583333333333332</v>
      </c>
      <c r="H1284" s="13">
        <f t="shared" si="248"/>
        <v>-7.2875000000001036</v>
      </c>
      <c r="I1284" s="18">
        <f t="shared" si="249"/>
        <v>174.2509765679375</v>
      </c>
      <c r="J1284">
        <v>51.47</v>
      </c>
      <c r="K1284">
        <f t="shared" si="250"/>
        <v>-7.2875000000001036</v>
      </c>
      <c r="L1284" s="18">
        <f t="shared" si="254"/>
        <v>218.43347656793739</v>
      </c>
      <c r="M1284" s="13">
        <f t="shared" si="255"/>
        <v>218.43347656793739</v>
      </c>
      <c r="N1284" s="13">
        <f t="shared" si="256"/>
        <v>-157.28854166666889</v>
      </c>
      <c r="O1284" s="13">
        <f t="shared" si="257"/>
        <v>-566.23875000000805</v>
      </c>
      <c r="P1284" s="13">
        <f t="shared" si="251"/>
        <v>4714.5225359246488</v>
      </c>
      <c r="Q1284">
        <f t="shared" si="260"/>
        <v>0.3326357567013502</v>
      </c>
      <c r="R1284" s="23">
        <f t="shared" si="252"/>
        <v>225.7209765679375</v>
      </c>
      <c r="S1284" s="13">
        <f t="shared" si="258"/>
        <v>4871.8110775913174</v>
      </c>
      <c r="T1284" s="13"/>
    </row>
    <row r="1285" spans="2:20" x14ac:dyDescent="0.35">
      <c r="B1285" s="5" t="s">
        <v>39</v>
      </c>
      <c r="C1285" s="5">
        <v>1277</v>
      </c>
      <c r="D1285" s="5">
        <v>255</v>
      </c>
      <c r="E1285" s="9">
        <v>77.7</v>
      </c>
      <c r="F1285" s="13">
        <f t="shared" si="259"/>
        <v>1.3888888888888099E-2</v>
      </c>
      <c r="G1285" s="13">
        <f t="shared" si="253"/>
        <v>21.583333333333332</v>
      </c>
      <c r="H1285" s="13">
        <f t="shared" si="248"/>
        <v>3.6437499999997929</v>
      </c>
      <c r="I1285" s="18">
        <f t="shared" si="249"/>
        <v>174.2509765679375</v>
      </c>
      <c r="J1285">
        <v>51.47</v>
      </c>
      <c r="K1285">
        <f t="shared" si="250"/>
        <v>3.6437499999997929</v>
      </c>
      <c r="L1285" s="18">
        <f t="shared" si="254"/>
        <v>229.36472656793728</v>
      </c>
      <c r="M1285" s="13">
        <f t="shared" si="255"/>
        <v>229.36472656793728</v>
      </c>
      <c r="N1285" s="13">
        <f t="shared" si="256"/>
        <v>78.644270833328861</v>
      </c>
      <c r="O1285" s="13">
        <f t="shared" si="257"/>
        <v>283.1193749999839</v>
      </c>
      <c r="P1285" s="13">
        <f t="shared" si="251"/>
        <v>4950.4553484246462</v>
      </c>
      <c r="Q1285">
        <f t="shared" si="260"/>
        <v>0.35065725384674579</v>
      </c>
      <c r="R1285" s="23">
        <f t="shared" si="252"/>
        <v>225.7209765679375</v>
      </c>
      <c r="S1285" s="13">
        <f t="shared" si="258"/>
        <v>4871.8110775913174</v>
      </c>
      <c r="T1285" s="13"/>
    </row>
    <row r="1286" spans="2:20" x14ac:dyDescent="0.35">
      <c r="B1286" s="5" t="s">
        <v>39</v>
      </c>
      <c r="C1286" s="5">
        <v>1278</v>
      </c>
      <c r="D1286" s="5">
        <v>256</v>
      </c>
      <c r="E1286" s="9">
        <v>77.8</v>
      </c>
      <c r="F1286" s="13">
        <f t="shared" si="259"/>
        <v>2.7777777777778172E-2</v>
      </c>
      <c r="G1286" s="13">
        <f t="shared" si="253"/>
        <v>21.611111111111111</v>
      </c>
      <c r="H1286" s="13">
        <f t="shared" si="248"/>
        <v>7.2875000000001036</v>
      </c>
      <c r="I1286" s="18">
        <f t="shared" si="249"/>
        <v>174.6997876546389</v>
      </c>
      <c r="J1286">
        <v>51.47</v>
      </c>
      <c r="K1286">
        <f t="shared" si="250"/>
        <v>7.2875000000001036</v>
      </c>
      <c r="L1286" s="18">
        <f t="shared" si="254"/>
        <v>233.457287654639</v>
      </c>
      <c r="M1286" s="13">
        <f t="shared" si="255"/>
        <v>233.457287654639</v>
      </c>
      <c r="N1286" s="13">
        <f t="shared" si="256"/>
        <v>157.49097222222446</v>
      </c>
      <c r="O1286" s="13">
        <f t="shared" si="257"/>
        <v>566.96750000000804</v>
      </c>
      <c r="P1286" s="13">
        <f t="shared" si="251"/>
        <v>5045.2713832030313</v>
      </c>
      <c r="Q1286">
        <f t="shared" si="260"/>
        <v>0.35877485391666003</v>
      </c>
      <c r="R1286" s="23">
        <f t="shared" si="252"/>
        <v>226.1697876546389</v>
      </c>
      <c r="S1286" s="13">
        <f t="shared" si="258"/>
        <v>4887.7804109808067</v>
      </c>
      <c r="T1286" s="13"/>
    </row>
    <row r="1287" spans="2:20" x14ac:dyDescent="0.35">
      <c r="B1287" s="5" t="s">
        <v>39</v>
      </c>
      <c r="C1287" s="5">
        <v>1279</v>
      </c>
      <c r="D1287" s="5">
        <v>257</v>
      </c>
      <c r="E1287" s="9">
        <v>77.900000000000006</v>
      </c>
      <c r="F1287" s="13">
        <f t="shared" si="259"/>
        <v>4.1666666666666269E-2</v>
      </c>
      <c r="G1287" s="13">
        <f t="shared" si="253"/>
        <v>21.638888888888889</v>
      </c>
      <c r="H1287" s="13">
        <f t="shared" si="248"/>
        <v>10.931249999999897</v>
      </c>
      <c r="I1287" s="18">
        <f t="shared" si="249"/>
        <v>175.14917599032643</v>
      </c>
      <c r="J1287">
        <v>51.47</v>
      </c>
      <c r="K1287">
        <f t="shared" si="250"/>
        <v>10.931249999999897</v>
      </c>
      <c r="L1287" s="18">
        <f t="shared" si="254"/>
        <v>237.55042599032632</v>
      </c>
      <c r="M1287" s="13">
        <f t="shared" si="255"/>
        <v>237.55042599032632</v>
      </c>
      <c r="N1287" s="13">
        <f t="shared" si="256"/>
        <v>236.54010416666446</v>
      </c>
      <c r="O1287" s="13">
        <f t="shared" si="257"/>
        <v>851.5443749999921</v>
      </c>
      <c r="P1287" s="13">
        <f t="shared" si="251"/>
        <v>5140.3272735128949</v>
      </c>
      <c r="Q1287">
        <f t="shared" si="260"/>
        <v>0.36696225258133724</v>
      </c>
      <c r="R1287" s="23">
        <f t="shared" si="252"/>
        <v>226.61917599032643</v>
      </c>
      <c r="S1287" s="13">
        <f t="shared" si="258"/>
        <v>4903.7871693462303</v>
      </c>
      <c r="T1287" s="13"/>
    </row>
    <row r="1288" spans="2:20" x14ac:dyDescent="0.35">
      <c r="B1288" s="5" t="s">
        <v>39</v>
      </c>
      <c r="C1288" s="5">
        <v>1280</v>
      </c>
      <c r="D1288" s="5">
        <v>258</v>
      </c>
      <c r="E1288" s="9">
        <v>78.099999999999994</v>
      </c>
      <c r="F1288" s="13">
        <f t="shared" si="259"/>
        <v>5.5555555555554373E-2</v>
      </c>
      <c r="G1288" s="13">
        <f t="shared" si="253"/>
        <v>21.694444444444443</v>
      </c>
      <c r="H1288" s="13">
        <f t="shared" ref="H1288:H1351" si="261">W$12*F1288</f>
        <v>14.57499999999969</v>
      </c>
      <c r="I1288" s="18">
        <f t="shared" ref="I1288:I1351" si="262">1/2*W$8*W$11*G1288^2</f>
        <v>176.04968440865972</v>
      </c>
      <c r="J1288">
        <v>51.47</v>
      </c>
      <c r="K1288">
        <f t="shared" ref="K1288:K1351" si="263">W$12*F1288</f>
        <v>14.57499999999969</v>
      </c>
      <c r="L1288" s="18">
        <f t="shared" si="254"/>
        <v>242.09468440865942</v>
      </c>
      <c r="M1288" s="13">
        <f t="shared" si="255"/>
        <v>242.09468440865942</v>
      </c>
      <c r="N1288" s="13">
        <f t="shared" si="256"/>
        <v>316.19652777777105</v>
      </c>
      <c r="O1288" s="13">
        <f t="shared" si="257"/>
        <v>1138.3074999999758</v>
      </c>
      <c r="P1288" s="13">
        <f t="shared" ref="P1288:P1351" si="264">M1288*G1288</f>
        <v>5252.1096811989719</v>
      </c>
      <c r="Q1288">
        <f t="shared" si="260"/>
        <v>0.37640119381925963</v>
      </c>
      <c r="R1288" s="23">
        <f t="shared" ref="R1288:R1351" si="265">M1288-H1288</f>
        <v>227.51968440865971</v>
      </c>
      <c r="S1288" s="13">
        <f t="shared" si="258"/>
        <v>4935.9131534212011</v>
      </c>
      <c r="T1288" s="13"/>
    </row>
    <row r="1289" spans="2:20" x14ac:dyDescent="0.35">
      <c r="B1289" s="5" t="s">
        <v>39</v>
      </c>
      <c r="C1289" s="5">
        <v>1281</v>
      </c>
      <c r="D1289" s="5">
        <v>259</v>
      </c>
      <c r="E1289" s="9">
        <v>78.3</v>
      </c>
      <c r="F1289" s="13">
        <f t="shared" si="259"/>
        <v>2.7777777777778172E-2</v>
      </c>
      <c r="G1289" s="13">
        <f t="shared" ref="G1289:G1352" si="266">E1289*1000/3600</f>
        <v>21.75</v>
      </c>
      <c r="H1289" s="13">
        <f t="shared" si="261"/>
        <v>7.2875000000001036</v>
      </c>
      <c r="I1289" s="18">
        <f t="shared" si="262"/>
        <v>176.95250182293751</v>
      </c>
      <c r="J1289">
        <v>51.47</v>
      </c>
      <c r="K1289">
        <f t="shared" si="263"/>
        <v>7.2875000000001036</v>
      </c>
      <c r="L1289" s="18">
        <f t="shared" ref="L1289:L1352" si="267">I1289+J1289+K1289</f>
        <v>235.71000182293761</v>
      </c>
      <c r="M1289" s="13">
        <f t="shared" ref="M1289:M1352" si="268">I1289+J1289+K1289</f>
        <v>235.71000182293761</v>
      </c>
      <c r="N1289" s="13">
        <f t="shared" ref="N1289:N1352" si="269">H1289*G1289</f>
        <v>158.50312500000226</v>
      </c>
      <c r="O1289" s="13">
        <f t="shared" ref="O1289:O1352" si="270">N1289/1000*(60*60)</f>
        <v>570.61125000000811</v>
      </c>
      <c r="P1289" s="13">
        <f t="shared" si="264"/>
        <v>5126.6925396488932</v>
      </c>
      <c r="Q1289">
        <f t="shared" si="260"/>
        <v>0.36883704660251765</v>
      </c>
      <c r="R1289" s="23">
        <f t="shared" si="265"/>
        <v>228.42250182293751</v>
      </c>
      <c r="S1289" s="13">
        <f t="shared" ref="S1289:S1352" si="271">P1289-N1289</f>
        <v>4968.1894146488912</v>
      </c>
      <c r="T1289" s="13"/>
    </row>
    <row r="1290" spans="2:20" x14ac:dyDescent="0.35">
      <c r="B1290" s="5" t="s">
        <v>39</v>
      </c>
      <c r="C1290" s="5">
        <v>1282</v>
      </c>
      <c r="D1290" s="5">
        <v>260</v>
      </c>
      <c r="E1290" s="9">
        <v>78.3</v>
      </c>
      <c r="F1290" s="13">
        <f t="shared" ref="F1290:F1353" si="272">($E1291-$E1289)/2/3.6</f>
        <v>1.3888888888890073E-2</v>
      </c>
      <c r="G1290" s="13">
        <f t="shared" si="266"/>
        <v>21.75</v>
      </c>
      <c r="H1290" s="13">
        <f t="shared" si="261"/>
        <v>3.6437500000003111</v>
      </c>
      <c r="I1290" s="18">
        <f t="shared" si="262"/>
        <v>176.95250182293751</v>
      </c>
      <c r="J1290">
        <v>51.47</v>
      </c>
      <c r="K1290">
        <f t="shared" si="263"/>
        <v>3.6437500000003111</v>
      </c>
      <c r="L1290" s="18">
        <f t="shared" si="267"/>
        <v>232.06625182293783</v>
      </c>
      <c r="M1290" s="13">
        <f t="shared" si="268"/>
        <v>232.06625182293783</v>
      </c>
      <c r="N1290" s="13">
        <f t="shared" si="269"/>
        <v>79.25156250000677</v>
      </c>
      <c r="O1290" s="13">
        <f t="shared" si="270"/>
        <v>285.30562500002435</v>
      </c>
      <c r="P1290" s="13">
        <f t="shared" si="264"/>
        <v>5047.4409771488981</v>
      </c>
      <c r="Q1290">
        <f t="shared" si="260"/>
        <v>0.36453740390519818</v>
      </c>
      <c r="R1290" s="23">
        <f t="shared" si="265"/>
        <v>228.42250182293751</v>
      </c>
      <c r="S1290" s="13">
        <f t="shared" si="271"/>
        <v>4968.1894146488912</v>
      </c>
      <c r="T1290" s="13"/>
    </row>
    <row r="1291" spans="2:20" x14ac:dyDescent="0.35">
      <c r="B1291" s="5" t="s">
        <v>39</v>
      </c>
      <c r="C1291" s="5">
        <v>1283</v>
      </c>
      <c r="D1291" s="5">
        <v>261</v>
      </c>
      <c r="E1291" s="9">
        <v>78.400000000000006</v>
      </c>
      <c r="F1291" s="13">
        <f t="shared" si="272"/>
        <v>1.3888888888890073E-2</v>
      </c>
      <c r="G1291" s="13">
        <f t="shared" si="266"/>
        <v>21.777777777777779</v>
      </c>
      <c r="H1291" s="13">
        <f t="shared" si="261"/>
        <v>3.6437500000003111</v>
      </c>
      <c r="I1291" s="18">
        <f t="shared" si="262"/>
        <v>177.40477640355559</v>
      </c>
      <c r="J1291">
        <v>51.47</v>
      </c>
      <c r="K1291">
        <f t="shared" si="263"/>
        <v>3.6437500000003111</v>
      </c>
      <c r="L1291" s="18">
        <f t="shared" si="267"/>
        <v>232.51852640355591</v>
      </c>
      <c r="M1291" s="13">
        <f t="shared" si="268"/>
        <v>232.51852640355591</v>
      </c>
      <c r="N1291" s="13">
        <f t="shared" si="269"/>
        <v>79.352777777784553</v>
      </c>
      <c r="O1291" s="13">
        <f t="shared" si="270"/>
        <v>285.6700000000244</v>
      </c>
      <c r="P1291" s="13">
        <f t="shared" si="264"/>
        <v>5063.7367972329957</v>
      </c>
      <c r="Q1291">
        <f t="shared" si="260"/>
        <v>0.36712091779939221</v>
      </c>
      <c r="R1291" s="23">
        <f t="shared" si="265"/>
        <v>228.87477640355559</v>
      </c>
      <c r="S1291" s="13">
        <f t="shared" si="271"/>
        <v>4984.3840194552113</v>
      </c>
      <c r="T1291" s="13"/>
    </row>
    <row r="1292" spans="2:20" x14ac:dyDescent="0.35">
      <c r="B1292" s="5" t="s">
        <v>39</v>
      </c>
      <c r="C1292" s="5">
        <v>1284</v>
      </c>
      <c r="D1292" s="5">
        <v>262</v>
      </c>
      <c r="E1292" s="9">
        <v>78.400000000000006</v>
      </c>
      <c r="F1292" s="13">
        <f t="shared" si="272"/>
        <v>0</v>
      </c>
      <c r="G1292" s="13">
        <f t="shared" si="266"/>
        <v>21.777777777777779</v>
      </c>
      <c r="H1292" s="13">
        <f t="shared" si="261"/>
        <v>0</v>
      </c>
      <c r="I1292" s="18">
        <f t="shared" si="262"/>
        <v>177.40477640355559</v>
      </c>
      <c r="J1292">
        <v>51.47</v>
      </c>
      <c r="K1292">
        <f t="shared" si="263"/>
        <v>0</v>
      </c>
      <c r="L1292" s="18">
        <f t="shared" si="267"/>
        <v>228.87477640355559</v>
      </c>
      <c r="M1292" s="13">
        <f t="shared" si="268"/>
        <v>228.87477640355559</v>
      </c>
      <c r="N1292" s="13">
        <f t="shared" si="269"/>
        <v>0</v>
      </c>
      <c r="O1292" s="13">
        <f t="shared" si="270"/>
        <v>0</v>
      </c>
      <c r="P1292" s="13">
        <f t="shared" si="264"/>
        <v>4984.3840194552104</v>
      </c>
      <c r="Q1292">
        <f t="shared" si="260"/>
        <v>0.36275239252701807</v>
      </c>
      <c r="R1292" s="23">
        <f t="shared" si="265"/>
        <v>228.87477640355559</v>
      </c>
      <c r="S1292" s="13">
        <f t="shared" si="271"/>
        <v>4984.3840194552104</v>
      </c>
      <c r="T1292" s="13"/>
    </row>
    <row r="1293" spans="2:20" x14ac:dyDescent="0.35">
      <c r="B1293" s="5" t="s">
        <v>39</v>
      </c>
      <c r="C1293" s="5">
        <v>1285</v>
      </c>
      <c r="D1293" s="5">
        <v>263</v>
      </c>
      <c r="E1293" s="9">
        <v>78.400000000000006</v>
      </c>
      <c r="F1293" s="13">
        <f t="shared" si="272"/>
        <v>-2.7777777777778172E-2</v>
      </c>
      <c r="G1293" s="13">
        <f t="shared" si="266"/>
        <v>21.777777777777779</v>
      </c>
      <c r="H1293" s="13">
        <f t="shared" si="261"/>
        <v>-7.2875000000001036</v>
      </c>
      <c r="I1293" s="18">
        <f t="shared" si="262"/>
        <v>177.40477640355559</v>
      </c>
      <c r="J1293">
        <v>51.47</v>
      </c>
      <c r="K1293">
        <f t="shared" si="263"/>
        <v>-7.2875000000001036</v>
      </c>
      <c r="L1293" s="18">
        <f t="shared" si="267"/>
        <v>221.58727640355548</v>
      </c>
      <c r="M1293" s="13">
        <f t="shared" si="268"/>
        <v>221.58727640355548</v>
      </c>
      <c r="N1293" s="13">
        <f t="shared" si="269"/>
        <v>-158.70555555555782</v>
      </c>
      <c r="O1293" s="13">
        <f t="shared" si="270"/>
        <v>-571.3400000000081</v>
      </c>
      <c r="P1293" s="13">
        <f t="shared" si="264"/>
        <v>4825.6784638996533</v>
      </c>
      <c r="Q1293">
        <f t="shared" si="260"/>
        <v>0.35254262111266915</v>
      </c>
      <c r="R1293" s="23">
        <f t="shared" si="265"/>
        <v>228.87477640355559</v>
      </c>
      <c r="S1293" s="13">
        <f t="shared" si="271"/>
        <v>4984.3840194552113</v>
      </c>
      <c r="T1293" s="13"/>
    </row>
    <row r="1294" spans="2:20" x14ac:dyDescent="0.35">
      <c r="B1294" s="5" t="s">
        <v>39</v>
      </c>
      <c r="C1294" s="5">
        <v>1286</v>
      </c>
      <c r="D1294" s="5">
        <v>264</v>
      </c>
      <c r="E1294" s="9">
        <v>78.2</v>
      </c>
      <c r="F1294" s="13">
        <f t="shared" si="272"/>
        <v>-5.5555555555556344E-2</v>
      </c>
      <c r="G1294" s="13">
        <f t="shared" si="266"/>
        <v>21.722222222222221</v>
      </c>
      <c r="H1294" s="13">
        <f t="shared" si="261"/>
        <v>-14.575000000000207</v>
      </c>
      <c r="I1294" s="18">
        <f t="shared" si="262"/>
        <v>176.50080449130556</v>
      </c>
      <c r="J1294">
        <v>51.47</v>
      </c>
      <c r="K1294">
        <f t="shared" si="263"/>
        <v>-14.575000000000207</v>
      </c>
      <c r="L1294" s="18">
        <f t="shared" si="267"/>
        <v>213.39580449130534</v>
      </c>
      <c r="M1294" s="13">
        <f t="shared" si="268"/>
        <v>213.39580449130534</v>
      </c>
      <c r="N1294" s="13">
        <f t="shared" si="269"/>
        <v>-316.60138888889338</v>
      </c>
      <c r="O1294" s="13">
        <f t="shared" si="270"/>
        <v>-1139.7650000000162</v>
      </c>
      <c r="P1294" s="13">
        <f t="shared" si="264"/>
        <v>4635.4310864500212</v>
      </c>
      <c r="Q1294">
        <f t="shared" si="260"/>
        <v>0.3399316130063349</v>
      </c>
      <c r="R1294" s="23">
        <f t="shared" si="265"/>
        <v>227.97080449130556</v>
      </c>
      <c r="S1294" s="13">
        <f t="shared" si="271"/>
        <v>4952.032475338915</v>
      </c>
      <c r="T1294" s="13"/>
    </row>
    <row r="1295" spans="2:20" x14ac:dyDescent="0.35">
      <c r="B1295" s="5" t="s">
        <v>39</v>
      </c>
      <c r="C1295" s="5">
        <v>1287</v>
      </c>
      <c r="D1295" s="5">
        <v>265</v>
      </c>
      <c r="E1295" s="9">
        <v>78</v>
      </c>
      <c r="F1295" s="13">
        <f t="shared" si="272"/>
        <v>-6.9444444444444448E-2</v>
      </c>
      <c r="G1295" s="13">
        <f t="shared" si="266"/>
        <v>21.666666666666668</v>
      </c>
      <c r="H1295" s="13">
        <f t="shared" si="261"/>
        <v>-18.218750000000004</v>
      </c>
      <c r="I1295" s="18">
        <f t="shared" si="262"/>
        <v>175.59914157500003</v>
      </c>
      <c r="J1295">
        <v>51.47</v>
      </c>
      <c r="K1295">
        <f t="shared" si="263"/>
        <v>-18.218750000000004</v>
      </c>
      <c r="L1295" s="18">
        <f t="shared" si="267"/>
        <v>208.85039157500003</v>
      </c>
      <c r="M1295" s="13">
        <f t="shared" si="268"/>
        <v>208.85039157500003</v>
      </c>
      <c r="N1295" s="13">
        <f t="shared" si="269"/>
        <v>-394.73958333333343</v>
      </c>
      <c r="O1295" s="13">
        <f t="shared" si="270"/>
        <v>-1421.0625000000002</v>
      </c>
      <c r="P1295" s="13">
        <f t="shared" si="264"/>
        <v>4525.0918174583339</v>
      </c>
      <c r="Q1295">
        <f t="shared" si="260"/>
        <v>0.33309703656290518</v>
      </c>
      <c r="R1295" s="23">
        <f t="shared" si="265"/>
        <v>227.06914157500003</v>
      </c>
      <c r="S1295" s="13">
        <f t="shared" si="271"/>
        <v>4919.831400791667</v>
      </c>
      <c r="T1295" s="13"/>
    </row>
    <row r="1296" spans="2:20" x14ac:dyDescent="0.35">
      <c r="B1296" s="5" t="s">
        <v>39</v>
      </c>
      <c r="C1296" s="5">
        <v>1288</v>
      </c>
      <c r="D1296" s="5">
        <v>266</v>
      </c>
      <c r="E1296" s="9">
        <v>77.7</v>
      </c>
      <c r="F1296" s="13">
        <f t="shared" si="272"/>
        <v>-9.7222222222222612E-2</v>
      </c>
      <c r="G1296" s="13">
        <f t="shared" si="266"/>
        <v>21.583333333333332</v>
      </c>
      <c r="H1296" s="13">
        <f t="shared" si="261"/>
        <v>-25.506250000000104</v>
      </c>
      <c r="I1296" s="18">
        <f t="shared" si="262"/>
        <v>174.2509765679375</v>
      </c>
      <c r="J1296">
        <v>51.47</v>
      </c>
      <c r="K1296">
        <f t="shared" si="263"/>
        <v>-25.506250000000104</v>
      </c>
      <c r="L1296" s="18">
        <f t="shared" si="267"/>
        <v>200.21472656793739</v>
      </c>
      <c r="M1296" s="13">
        <f t="shared" si="268"/>
        <v>200.21472656793739</v>
      </c>
      <c r="N1296" s="13">
        <f t="shared" si="269"/>
        <v>-550.50989583333558</v>
      </c>
      <c r="O1296" s="13">
        <f t="shared" si="270"/>
        <v>-1981.8356250000079</v>
      </c>
      <c r="P1296" s="13">
        <f t="shared" si="264"/>
        <v>4321.3011817579818</v>
      </c>
      <c r="Q1296">
        <f t="shared" si="260"/>
        <v>0.31929614287433977</v>
      </c>
      <c r="R1296" s="23">
        <f t="shared" si="265"/>
        <v>225.7209765679375</v>
      </c>
      <c r="S1296" s="13">
        <f t="shared" si="271"/>
        <v>4871.8110775913174</v>
      </c>
      <c r="T1296" s="13"/>
    </row>
    <row r="1297" spans="2:20" x14ac:dyDescent="0.35">
      <c r="B1297" s="5" t="s">
        <v>39</v>
      </c>
      <c r="C1297" s="5">
        <v>1289</v>
      </c>
      <c r="D1297" s="5">
        <v>267</v>
      </c>
      <c r="E1297" s="9">
        <v>77.3</v>
      </c>
      <c r="F1297" s="13">
        <f t="shared" si="272"/>
        <v>-0.11111111111111072</v>
      </c>
      <c r="G1297" s="13">
        <f t="shared" si="266"/>
        <v>21.472222222222221</v>
      </c>
      <c r="H1297" s="13">
        <f t="shared" si="261"/>
        <v>-29.149999999999899</v>
      </c>
      <c r="I1297" s="18">
        <f t="shared" si="262"/>
        <v>172.46150471099304</v>
      </c>
      <c r="J1297">
        <v>51.47</v>
      </c>
      <c r="K1297">
        <f t="shared" si="263"/>
        <v>-29.149999999999899</v>
      </c>
      <c r="L1297" s="18">
        <f t="shared" si="267"/>
        <v>194.78150471099315</v>
      </c>
      <c r="M1297" s="13">
        <f t="shared" si="268"/>
        <v>194.78150471099315</v>
      </c>
      <c r="N1297" s="13">
        <f t="shared" si="269"/>
        <v>-625.9152777777756</v>
      </c>
      <c r="O1297" s="13">
        <f t="shared" si="270"/>
        <v>-2253.2949999999919</v>
      </c>
      <c r="P1297" s="13">
        <f t="shared" si="264"/>
        <v>4182.3917539332697</v>
      </c>
      <c r="Q1297">
        <f t="shared" si="260"/>
        <v>0.31019405508338416</v>
      </c>
      <c r="R1297" s="23">
        <f t="shared" si="265"/>
        <v>223.93150471099304</v>
      </c>
      <c r="S1297" s="13">
        <f t="shared" si="271"/>
        <v>4808.3070317110451</v>
      </c>
      <c r="T1297" s="13"/>
    </row>
    <row r="1298" spans="2:20" x14ac:dyDescent="0.35">
      <c r="B1298" s="5" t="s">
        <v>39</v>
      </c>
      <c r="C1298" s="5">
        <v>1290</v>
      </c>
      <c r="D1298" s="5">
        <v>268</v>
      </c>
      <c r="E1298" s="9">
        <v>76.900000000000006</v>
      </c>
      <c r="F1298" s="13">
        <f t="shared" si="272"/>
        <v>-9.7222222222222612E-2</v>
      </c>
      <c r="G1298" s="13">
        <f t="shared" si="266"/>
        <v>21.361111111111111</v>
      </c>
      <c r="H1298" s="13">
        <f t="shared" si="261"/>
        <v>-25.506250000000104</v>
      </c>
      <c r="I1298" s="18">
        <f t="shared" si="262"/>
        <v>170.68126883782639</v>
      </c>
      <c r="J1298">
        <v>51.47</v>
      </c>
      <c r="K1298">
        <f t="shared" si="263"/>
        <v>-25.506250000000104</v>
      </c>
      <c r="L1298" s="18">
        <f t="shared" si="267"/>
        <v>196.64501883782629</v>
      </c>
      <c r="M1298" s="13">
        <f t="shared" si="268"/>
        <v>196.64501883782629</v>
      </c>
      <c r="N1298" s="13">
        <f t="shared" si="269"/>
        <v>-544.84184027777997</v>
      </c>
      <c r="O1298" s="13">
        <f t="shared" si="270"/>
        <v>-1961.4306250000077</v>
      </c>
      <c r="P1298" s="13">
        <f t="shared" si="264"/>
        <v>4200.5560968413447</v>
      </c>
      <c r="Q1298">
        <f t="shared" si="260"/>
        <v>0.31270806498707787</v>
      </c>
      <c r="R1298" s="23">
        <f t="shared" si="265"/>
        <v>222.15126883782639</v>
      </c>
      <c r="S1298" s="13">
        <f t="shared" si="271"/>
        <v>4745.3979371191244</v>
      </c>
      <c r="T1298" s="13"/>
    </row>
    <row r="1299" spans="2:20" x14ac:dyDescent="0.35">
      <c r="B1299" s="5" t="s">
        <v>39</v>
      </c>
      <c r="C1299" s="5">
        <v>1291</v>
      </c>
      <c r="D1299" s="5">
        <v>269</v>
      </c>
      <c r="E1299" s="9">
        <v>76.599999999999994</v>
      </c>
      <c r="F1299" s="13">
        <f t="shared" si="272"/>
        <v>-9.7222222222222612E-2</v>
      </c>
      <c r="G1299" s="13">
        <f t="shared" si="266"/>
        <v>21.277777777777779</v>
      </c>
      <c r="H1299" s="13">
        <f t="shared" si="261"/>
        <v>-25.506250000000104</v>
      </c>
      <c r="I1299" s="18">
        <f t="shared" si="262"/>
        <v>169.35215304730559</v>
      </c>
      <c r="J1299">
        <v>51.47</v>
      </c>
      <c r="K1299">
        <f t="shared" si="263"/>
        <v>-25.506250000000104</v>
      </c>
      <c r="L1299" s="18">
        <f t="shared" si="267"/>
        <v>195.31590304730548</v>
      </c>
      <c r="M1299" s="13">
        <f t="shared" si="268"/>
        <v>195.31590304730548</v>
      </c>
      <c r="N1299" s="13">
        <f t="shared" si="269"/>
        <v>-542.71631944444664</v>
      </c>
      <c r="O1299" s="13">
        <f t="shared" si="270"/>
        <v>-1953.7787500000079</v>
      </c>
      <c r="P1299" s="13">
        <f t="shared" si="264"/>
        <v>4155.8883815065556</v>
      </c>
      <c r="Q1299">
        <f t="shared" si="260"/>
        <v>0.31053721517368427</v>
      </c>
      <c r="R1299" s="23">
        <f t="shared" si="265"/>
        <v>220.82215304730559</v>
      </c>
      <c r="S1299" s="13">
        <f t="shared" si="271"/>
        <v>4698.6047009510021</v>
      </c>
      <c r="T1299" s="13"/>
    </row>
    <row r="1300" spans="2:20" x14ac:dyDescent="0.35">
      <c r="B1300" s="5" t="s">
        <v>39</v>
      </c>
      <c r="C1300" s="5">
        <v>1292</v>
      </c>
      <c r="D1300" s="5">
        <v>270</v>
      </c>
      <c r="E1300" s="9">
        <v>76.2</v>
      </c>
      <c r="F1300" s="13">
        <f t="shared" si="272"/>
        <v>-0.12499999999999881</v>
      </c>
      <c r="G1300" s="13">
        <f t="shared" si="266"/>
        <v>21.166666666666668</v>
      </c>
      <c r="H1300" s="13">
        <f t="shared" si="261"/>
        <v>-32.79374999999969</v>
      </c>
      <c r="I1300" s="18">
        <f t="shared" si="262"/>
        <v>167.58808014575004</v>
      </c>
      <c r="J1300">
        <v>51.47</v>
      </c>
      <c r="K1300">
        <f t="shared" si="263"/>
        <v>-32.79374999999969</v>
      </c>
      <c r="L1300" s="18">
        <f t="shared" si="267"/>
        <v>186.26433014575036</v>
      </c>
      <c r="M1300" s="13">
        <f t="shared" si="268"/>
        <v>186.26433014575036</v>
      </c>
      <c r="N1300" s="13">
        <f t="shared" si="269"/>
        <v>-694.1343749999935</v>
      </c>
      <c r="O1300" s="13">
        <f t="shared" si="270"/>
        <v>-2498.8837499999768</v>
      </c>
      <c r="P1300" s="13">
        <f t="shared" si="264"/>
        <v>3942.5949880850494</v>
      </c>
      <c r="Q1300">
        <f t="shared" si="260"/>
        <v>0.2956946241063787</v>
      </c>
      <c r="R1300" s="23">
        <f t="shared" si="265"/>
        <v>219.05808014575007</v>
      </c>
      <c r="S1300" s="13">
        <f t="shared" si="271"/>
        <v>4636.7293630850427</v>
      </c>
      <c r="T1300" s="13"/>
    </row>
    <row r="1301" spans="2:20" x14ac:dyDescent="0.35">
      <c r="B1301" s="5" t="s">
        <v>39</v>
      </c>
      <c r="C1301" s="5">
        <v>1293</v>
      </c>
      <c r="D1301" s="5">
        <v>271</v>
      </c>
      <c r="E1301" s="9">
        <v>75.7</v>
      </c>
      <c r="F1301" s="13">
        <f t="shared" si="272"/>
        <v>-0.1388888888888889</v>
      </c>
      <c r="G1301" s="13">
        <f t="shared" si="266"/>
        <v>21.027777777777779</v>
      </c>
      <c r="H1301" s="13">
        <f t="shared" si="261"/>
        <v>-36.437500000000007</v>
      </c>
      <c r="I1301" s="18">
        <f t="shared" si="262"/>
        <v>165.39597712099308</v>
      </c>
      <c r="J1301">
        <v>51.47</v>
      </c>
      <c r="K1301">
        <f t="shared" si="263"/>
        <v>-36.437500000000007</v>
      </c>
      <c r="L1301" s="18">
        <f t="shared" si="267"/>
        <v>180.42847712099308</v>
      </c>
      <c r="M1301" s="13">
        <f t="shared" si="268"/>
        <v>180.42847712099308</v>
      </c>
      <c r="N1301" s="13">
        <f t="shared" si="269"/>
        <v>-766.19965277777794</v>
      </c>
      <c r="O1301" s="13">
        <f t="shared" si="270"/>
        <v>-2758.3187500000004</v>
      </c>
      <c r="P1301" s="13">
        <f t="shared" si="264"/>
        <v>3794.0099216831045</v>
      </c>
      <c r="Q1301">
        <f t="shared" ref="Q1301:Q1364" si="273">P1301*D1301/(1000*(60*60))</f>
        <v>0.28560463577114481</v>
      </c>
      <c r="R1301" s="23">
        <f t="shared" si="265"/>
        <v>216.86597712099308</v>
      </c>
      <c r="S1301" s="13">
        <f t="shared" si="271"/>
        <v>4560.2095744608823</v>
      </c>
      <c r="T1301" s="13"/>
    </row>
    <row r="1302" spans="2:20" x14ac:dyDescent="0.35">
      <c r="B1302" s="5" t="s">
        <v>39</v>
      </c>
      <c r="C1302" s="5">
        <v>1294</v>
      </c>
      <c r="D1302" s="5">
        <v>272</v>
      </c>
      <c r="E1302" s="9">
        <v>75.2</v>
      </c>
      <c r="F1302" s="13">
        <f t="shared" si="272"/>
        <v>-0.1388888888888889</v>
      </c>
      <c r="G1302" s="13">
        <f t="shared" si="266"/>
        <v>20.888888888888889</v>
      </c>
      <c r="H1302" s="13">
        <f t="shared" si="261"/>
        <v>-36.437500000000007</v>
      </c>
      <c r="I1302" s="18">
        <f t="shared" si="262"/>
        <v>163.2183053208889</v>
      </c>
      <c r="J1302">
        <v>51.47</v>
      </c>
      <c r="K1302">
        <f t="shared" si="263"/>
        <v>-36.437500000000007</v>
      </c>
      <c r="L1302" s="18">
        <f t="shared" si="267"/>
        <v>178.2508053208889</v>
      </c>
      <c r="M1302" s="13">
        <f t="shared" si="268"/>
        <v>178.2508053208889</v>
      </c>
      <c r="N1302" s="13">
        <f t="shared" si="269"/>
        <v>-761.13888888888903</v>
      </c>
      <c r="O1302" s="13">
        <f t="shared" si="270"/>
        <v>-2740.1000000000004</v>
      </c>
      <c r="P1302" s="13">
        <f t="shared" si="264"/>
        <v>3723.4612667030128</v>
      </c>
      <c r="Q1302">
        <f t="shared" si="273"/>
        <v>0.28132818459533876</v>
      </c>
      <c r="R1302" s="23">
        <f t="shared" si="265"/>
        <v>214.6883053208889</v>
      </c>
      <c r="S1302" s="13">
        <f t="shared" si="271"/>
        <v>4484.600155591902</v>
      </c>
      <c r="T1302" s="13"/>
    </row>
    <row r="1303" spans="2:20" x14ac:dyDescent="0.35">
      <c r="B1303" s="5" t="s">
        <v>39</v>
      </c>
      <c r="C1303" s="5">
        <v>1295</v>
      </c>
      <c r="D1303" s="5">
        <v>273</v>
      </c>
      <c r="E1303" s="9">
        <v>74.7</v>
      </c>
      <c r="F1303" s="13">
        <f t="shared" si="272"/>
        <v>-0.11111111111111072</v>
      </c>
      <c r="G1303" s="13">
        <f t="shared" si="266"/>
        <v>20.75</v>
      </c>
      <c r="H1303" s="13">
        <f t="shared" si="261"/>
        <v>-29.149999999999899</v>
      </c>
      <c r="I1303" s="18">
        <f t="shared" si="262"/>
        <v>161.05506474543751</v>
      </c>
      <c r="J1303">
        <v>51.47</v>
      </c>
      <c r="K1303">
        <f t="shared" si="263"/>
        <v>-29.149999999999899</v>
      </c>
      <c r="L1303" s="18">
        <f t="shared" si="267"/>
        <v>183.37506474543761</v>
      </c>
      <c r="M1303" s="13">
        <f t="shared" si="268"/>
        <v>183.37506474543761</v>
      </c>
      <c r="N1303" s="13">
        <f t="shared" si="269"/>
        <v>-604.86249999999791</v>
      </c>
      <c r="O1303" s="13">
        <f t="shared" si="270"/>
        <v>-2177.5049999999924</v>
      </c>
      <c r="P1303" s="13">
        <f t="shared" si="264"/>
        <v>3805.0325934678303</v>
      </c>
      <c r="Q1303">
        <f t="shared" si="273"/>
        <v>0.28854830500464379</v>
      </c>
      <c r="R1303" s="23">
        <f t="shared" si="265"/>
        <v>212.5250647454375</v>
      </c>
      <c r="S1303" s="13">
        <f t="shared" si="271"/>
        <v>4409.8950934678287</v>
      </c>
      <c r="T1303" s="13"/>
    </row>
    <row r="1304" spans="2:20" x14ac:dyDescent="0.35">
      <c r="B1304" s="5" t="s">
        <v>39</v>
      </c>
      <c r="C1304" s="5">
        <v>1296</v>
      </c>
      <c r="D1304" s="5">
        <v>274</v>
      </c>
      <c r="E1304" s="9">
        <v>74.400000000000006</v>
      </c>
      <c r="F1304" s="13">
        <f t="shared" si="272"/>
        <v>-5.5555555555556344E-2</v>
      </c>
      <c r="G1304" s="13">
        <f t="shared" si="266"/>
        <v>20.666666666666668</v>
      </c>
      <c r="H1304" s="13">
        <f t="shared" si="261"/>
        <v>-14.575000000000207</v>
      </c>
      <c r="I1304" s="18">
        <f t="shared" si="262"/>
        <v>159.76404738800002</v>
      </c>
      <c r="J1304">
        <v>51.47</v>
      </c>
      <c r="K1304">
        <f t="shared" si="263"/>
        <v>-14.575000000000207</v>
      </c>
      <c r="L1304" s="18">
        <f t="shared" si="267"/>
        <v>196.65904738799981</v>
      </c>
      <c r="M1304" s="13">
        <f t="shared" si="268"/>
        <v>196.65904738799981</v>
      </c>
      <c r="N1304" s="13">
        <f t="shared" si="269"/>
        <v>-301.21666666667096</v>
      </c>
      <c r="O1304" s="13">
        <f t="shared" si="270"/>
        <v>-1084.3800000000156</v>
      </c>
      <c r="P1304" s="13">
        <f t="shared" si="264"/>
        <v>4064.2869793519963</v>
      </c>
      <c r="Q1304">
        <f t="shared" si="273"/>
        <v>0.30933739787290199</v>
      </c>
      <c r="R1304" s="23">
        <f t="shared" si="265"/>
        <v>211.23404738800002</v>
      </c>
      <c r="S1304" s="13">
        <f t="shared" si="271"/>
        <v>4365.5036460186675</v>
      </c>
      <c r="T1304" s="13"/>
    </row>
    <row r="1305" spans="2:20" x14ac:dyDescent="0.35">
      <c r="B1305" s="5" t="s">
        <v>39</v>
      </c>
      <c r="C1305" s="5">
        <v>1297</v>
      </c>
      <c r="D1305" s="5">
        <v>275</v>
      </c>
      <c r="E1305" s="9">
        <v>74.3</v>
      </c>
      <c r="F1305" s="13">
        <f t="shared" si="272"/>
        <v>0</v>
      </c>
      <c r="G1305" s="13">
        <f t="shared" si="266"/>
        <v>20.638888888888889</v>
      </c>
      <c r="H1305" s="13">
        <f t="shared" si="261"/>
        <v>0</v>
      </c>
      <c r="I1305" s="18">
        <f t="shared" si="262"/>
        <v>159.33486276682643</v>
      </c>
      <c r="J1305">
        <v>51.47</v>
      </c>
      <c r="K1305">
        <f t="shared" si="263"/>
        <v>0</v>
      </c>
      <c r="L1305" s="18">
        <f t="shared" si="267"/>
        <v>210.80486276682643</v>
      </c>
      <c r="M1305" s="13">
        <f t="shared" si="268"/>
        <v>210.80486276682643</v>
      </c>
      <c r="N1305" s="13">
        <f t="shared" si="269"/>
        <v>0</v>
      </c>
      <c r="O1305" s="13">
        <f t="shared" si="270"/>
        <v>0</v>
      </c>
      <c r="P1305" s="13">
        <f t="shared" si="264"/>
        <v>4350.7781398820016</v>
      </c>
      <c r="Q1305">
        <f t="shared" si="273"/>
        <v>0.33235110790765288</v>
      </c>
      <c r="R1305" s="23">
        <f t="shared" si="265"/>
        <v>210.80486276682643</v>
      </c>
      <c r="S1305" s="13">
        <f t="shared" si="271"/>
        <v>4350.7781398820016</v>
      </c>
      <c r="T1305" s="13"/>
    </row>
    <row r="1306" spans="2:20" x14ac:dyDescent="0.35">
      <c r="B1306" s="5" t="s">
        <v>39</v>
      </c>
      <c r="C1306" s="5">
        <v>1298</v>
      </c>
      <c r="D1306" s="5">
        <v>276</v>
      </c>
      <c r="E1306" s="9">
        <v>74.400000000000006</v>
      </c>
      <c r="F1306" s="13">
        <f t="shared" si="272"/>
        <v>4.1666666666666269E-2</v>
      </c>
      <c r="G1306" s="13">
        <f t="shared" si="266"/>
        <v>20.666666666666668</v>
      </c>
      <c r="H1306" s="13">
        <f t="shared" si="261"/>
        <v>10.931249999999897</v>
      </c>
      <c r="I1306" s="18">
        <f t="shared" si="262"/>
        <v>159.76404738800002</v>
      </c>
      <c r="J1306">
        <v>51.47</v>
      </c>
      <c r="K1306">
        <f t="shared" si="263"/>
        <v>10.931249999999897</v>
      </c>
      <c r="L1306" s="18">
        <f t="shared" si="267"/>
        <v>222.16529738799991</v>
      </c>
      <c r="M1306" s="13">
        <f t="shared" si="268"/>
        <v>222.16529738799991</v>
      </c>
      <c r="N1306" s="13">
        <f t="shared" si="269"/>
        <v>225.91249999999789</v>
      </c>
      <c r="O1306" s="13">
        <f t="shared" si="270"/>
        <v>813.28499999999235</v>
      </c>
      <c r="P1306" s="13">
        <f t="shared" si="264"/>
        <v>4591.4161460186651</v>
      </c>
      <c r="Q1306">
        <f t="shared" si="273"/>
        <v>0.35200857119476436</v>
      </c>
      <c r="R1306" s="23">
        <f t="shared" si="265"/>
        <v>211.23404738800002</v>
      </c>
      <c r="S1306" s="13">
        <f t="shared" si="271"/>
        <v>4365.5036460186675</v>
      </c>
      <c r="T1306" s="13"/>
    </row>
    <row r="1307" spans="2:20" x14ac:dyDescent="0.35">
      <c r="B1307" s="5" t="s">
        <v>39</v>
      </c>
      <c r="C1307" s="5">
        <v>1299</v>
      </c>
      <c r="D1307" s="5">
        <v>277</v>
      </c>
      <c r="E1307" s="9">
        <v>74.599999999999994</v>
      </c>
      <c r="F1307" s="13">
        <f t="shared" si="272"/>
        <v>6.9444444444444448E-2</v>
      </c>
      <c r="G1307" s="13">
        <f t="shared" si="266"/>
        <v>20.722222222222221</v>
      </c>
      <c r="H1307" s="13">
        <f t="shared" si="261"/>
        <v>18.218750000000004</v>
      </c>
      <c r="I1307" s="18">
        <f t="shared" si="262"/>
        <v>160.62414837730554</v>
      </c>
      <c r="J1307">
        <v>51.47</v>
      </c>
      <c r="K1307">
        <f t="shared" si="263"/>
        <v>18.218750000000004</v>
      </c>
      <c r="L1307" s="18">
        <f t="shared" si="267"/>
        <v>230.31289837730554</v>
      </c>
      <c r="M1307" s="13">
        <f t="shared" si="268"/>
        <v>230.31289837730554</v>
      </c>
      <c r="N1307" s="13">
        <f t="shared" si="269"/>
        <v>377.53298611111114</v>
      </c>
      <c r="O1307" s="13">
        <f t="shared" si="270"/>
        <v>1359.1187500000001</v>
      </c>
      <c r="P1307" s="13">
        <f t="shared" si="264"/>
        <v>4772.5950608186095</v>
      </c>
      <c r="Q1307">
        <f t="shared" si="273"/>
        <v>0.36722467551298743</v>
      </c>
      <c r="R1307" s="23">
        <f t="shared" si="265"/>
        <v>212.09414837730554</v>
      </c>
      <c r="S1307" s="13">
        <f t="shared" si="271"/>
        <v>4395.0620747074981</v>
      </c>
      <c r="T1307" s="13"/>
    </row>
    <row r="1308" spans="2:20" x14ac:dyDescent="0.35">
      <c r="B1308" s="5" t="s">
        <v>39</v>
      </c>
      <c r="C1308" s="5">
        <v>1300</v>
      </c>
      <c r="D1308" s="5">
        <v>278</v>
      </c>
      <c r="E1308" s="9">
        <v>74.900000000000006</v>
      </c>
      <c r="F1308" s="13">
        <f t="shared" si="272"/>
        <v>6.9444444444444448E-2</v>
      </c>
      <c r="G1308" s="13">
        <f t="shared" si="266"/>
        <v>20.805555555555557</v>
      </c>
      <c r="H1308" s="13">
        <f t="shared" si="261"/>
        <v>18.218750000000004</v>
      </c>
      <c r="I1308" s="18">
        <f t="shared" si="262"/>
        <v>161.91862922865977</v>
      </c>
      <c r="J1308">
        <v>51.47</v>
      </c>
      <c r="K1308">
        <f t="shared" si="263"/>
        <v>18.218750000000004</v>
      </c>
      <c r="L1308" s="18">
        <f t="shared" si="267"/>
        <v>231.60737922865977</v>
      </c>
      <c r="M1308" s="13">
        <f t="shared" si="268"/>
        <v>231.60737922865977</v>
      </c>
      <c r="N1308" s="13">
        <f t="shared" si="269"/>
        <v>379.05121527777789</v>
      </c>
      <c r="O1308" s="13">
        <f t="shared" si="270"/>
        <v>1364.5843750000004</v>
      </c>
      <c r="P1308" s="13">
        <f t="shared" si="264"/>
        <v>4818.7201956185054</v>
      </c>
      <c r="Q1308">
        <f t="shared" si="273"/>
        <v>0.37211228177276234</v>
      </c>
      <c r="R1308" s="23">
        <f t="shared" si="265"/>
        <v>213.38862922865977</v>
      </c>
      <c r="S1308" s="13">
        <f t="shared" si="271"/>
        <v>4439.6689803407271</v>
      </c>
      <c r="T1308" s="13"/>
    </row>
    <row r="1309" spans="2:20" x14ac:dyDescent="0.35">
      <c r="B1309" s="5" t="s">
        <v>39</v>
      </c>
      <c r="C1309" s="5">
        <v>1301</v>
      </c>
      <c r="D1309" s="5">
        <v>279</v>
      </c>
      <c r="E1309" s="9">
        <v>75.099999999999994</v>
      </c>
      <c r="F1309" s="13">
        <f t="shared" si="272"/>
        <v>5.5555555555554373E-2</v>
      </c>
      <c r="G1309" s="13">
        <f t="shared" si="266"/>
        <v>20.861111111111111</v>
      </c>
      <c r="H1309" s="13">
        <f t="shared" si="261"/>
        <v>14.57499999999969</v>
      </c>
      <c r="I1309" s="18">
        <f t="shared" si="262"/>
        <v>162.78450270782639</v>
      </c>
      <c r="J1309">
        <v>51.47</v>
      </c>
      <c r="K1309">
        <f t="shared" si="263"/>
        <v>14.57499999999969</v>
      </c>
      <c r="L1309" s="18">
        <f t="shared" si="267"/>
        <v>228.82950270782607</v>
      </c>
      <c r="M1309" s="13">
        <f t="shared" si="268"/>
        <v>228.82950270782607</v>
      </c>
      <c r="N1309" s="13">
        <f t="shared" si="269"/>
        <v>304.05069444443797</v>
      </c>
      <c r="O1309" s="13">
        <f t="shared" si="270"/>
        <v>1094.5824999999766</v>
      </c>
      <c r="P1309" s="13">
        <f t="shared" si="264"/>
        <v>4773.6376814882606</v>
      </c>
      <c r="Q1309">
        <f t="shared" si="273"/>
        <v>0.36995692031534022</v>
      </c>
      <c r="R1309" s="23">
        <f t="shared" si="265"/>
        <v>214.25450270782636</v>
      </c>
      <c r="S1309" s="13">
        <f t="shared" si="271"/>
        <v>4469.5869870438228</v>
      </c>
      <c r="T1309" s="13"/>
    </row>
    <row r="1310" spans="2:20" x14ac:dyDescent="0.35">
      <c r="B1310" s="5" t="s">
        <v>39</v>
      </c>
      <c r="C1310" s="5">
        <v>1302</v>
      </c>
      <c r="D1310" s="5">
        <v>280</v>
      </c>
      <c r="E1310" s="9">
        <v>75.3</v>
      </c>
      <c r="F1310" s="13">
        <f t="shared" si="272"/>
        <v>5.5555555555556344E-2</v>
      </c>
      <c r="G1310" s="13">
        <f t="shared" si="266"/>
        <v>20.916666666666668</v>
      </c>
      <c r="H1310" s="13">
        <f t="shared" si="261"/>
        <v>14.575000000000207</v>
      </c>
      <c r="I1310" s="18">
        <f t="shared" si="262"/>
        <v>163.65268518293755</v>
      </c>
      <c r="J1310">
        <v>51.47</v>
      </c>
      <c r="K1310">
        <f t="shared" si="263"/>
        <v>14.575000000000207</v>
      </c>
      <c r="L1310" s="18">
        <f t="shared" si="267"/>
        <v>229.69768518293776</v>
      </c>
      <c r="M1310" s="13">
        <f t="shared" si="268"/>
        <v>229.69768518293776</v>
      </c>
      <c r="N1310" s="13">
        <f t="shared" si="269"/>
        <v>304.86041666667103</v>
      </c>
      <c r="O1310" s="13">
        <f t="shared" si="270"/>
        <v>1097.4975000000156</v>
      </c>
      <c r="P1310" s="13">
        <f t="shared" si="264"/>
        <v>4804.5099150764481</v>
      </c>
      <c r="Q1310">
        <f t="shared" si="273"/>
        <v>0.37368410450594597</v>
      </c>
      <c r="R1310" s="23">
        <f t="shared" si="265"/>
        <v>215.12268518293754</v>
      </c>
      <c r="S1310" s="13">
        <f t="shared" si="271"/>
        <v>4499.6494984097772</v>
      </c>
      <c r="T1310" s="13"/>
    </row>
    <row r="1311" spans="2:20" x14ac:dyDescent="0.35">
      <c r="B1311" s="5" t="s">
        <v>39</v>
      </c>
      <c r="C1311" s="5">
        <v>1303</v>
      </c>
      <c r="D1311" s="5">
        <v>281</v>
      </c>
      <c r="E1311" s="9">
        <v>75.5</v>
      </c>
      <c r="F1311" s="13">
        <f t="shared" si="272"/>
        <v>6.9444444444444448E-2</v>
      </c>
      <c r="G1311" s="13">
        <f t="shared" si="266"/>
        <v>20.972222222222221</v>
      </c>
      <c r="H1311" s="13">
        <f t="shared" si="261"/>
        <v>18.218750000000004</v>
      </c>
      <c r="I1311" s="18">
        <f t="shared" si="262"/>
        <v>164.52317665399306</v>
      </c>
      <c r="J1311">
        <v>51.47</v>
      </c>
      <c r="K1311">
        <f t="shared" si="263"/>
        <v>18.218750000000004</v>
      </c>
      <c r="L1311" s="18">
        <f t="shared" si="267"/>
        <v>234.21192665399306</v>
      </c>
      <c r="M1311" s="13">
        <f t="shared" si="268"/>
        <v>234.21192665399306</v>
      </c>
      <c r="N1311" s="13">
        <f t="shared" si="269"/>
        <v>382.0876736111112</v>
      </c>
      <c r="O1311" s="13">
        <f t="shared" si="270"/>
        <v>1375.5156250000002</v>
      </c>
      <c r="P1311" s="13">
        <f t="shared" si="264"/>
        <v>4911.9445728823539</v>
      </c>
      <c r="Q1311">
        <f t="shared" si="273"/>
        <v>0.38340456249442817</v>
      </c>
      <c r="R1311" s="23">
        <f t="shared" si="265"/>
        <v>215.99317665399306</v>
      </c>
      <c r="S1311" s="13">
        <f t="shared" si="271"/>
        <v>4529.8568992712426</v>
      </c>
      <c r="T1311" s="13"/>
    </row>
    <row r="1312" spans="2:20" x14ac:dyDescent="0.35">
      <c r="B1312" s="5" t="s">
        <v>39</v>
      </c>
      <c r="C1312" s="5">
        <v>1304</v>
      </c>
      <c r="D1312" s="5">
        <v>282</v>
      </c>
      <c r="E1312" s="9">
        <v>75.8</v>
      </c>
      <c r="F1312" s="13">
        <f t="shared" si="272"/>
        <v>5.5555555555556344E-2</v>
      </c>
      <c r="G1312" s="13">
        <f t="shared" si="266"/>
        <v>21.055555555555557</v>
      </c>
      <c r="H1312" s="13">
        <f t="shared" si="261"/>
        <v>14.575000000000207</v>
      </c>
      <c r="I1312" s="18">
        <f t="shared" si="262"/>
        <v>165.83324322797228</v>
      </c>
      <c r="J1312">
        <v>51.47</v>
      </c>
      <c r="K1312">
        <f t="shared" si="263"/>
        <v>14.575000000000207</v>
      </c>
      <c r="L1312" s="18">
        <f t="shared" si="267"/>
        <v>231.87824322797249</v>
      </c>
      <c r="M1312" s="13">
        <f t="shared" si="268"/>
        <v>231.87824322797249</v>
      </c>
      <c r="N1312" s="13">
        <f t="shared" si="269"/>
        <v>306.88472222222663</v>
      </c>
      <c r="O1312" s="13">
        <f t="shared" si="270"/>
        <v>1104.7850000000158</v>
      </c>
      <c r="P1312" s="13">
        <f t="shared" si="264"/>
        <v>4882.3252324111991</v>
      </c>
      <c r="Q1312">
        <f t="shared" si="273"/>
        <v>0.38244880987221058</v>
      </c>
      <c r="R1312" s="23">
        <f t="shared" si="265"/>
        <v>217.30324322797227</v>
      </c>
      <c r="S1312" s="13">
        <f t="shared" si="271"/>
        <v>4575.4405101889724</v>
      </c>
      <c r="T1312" s="13"/>
    </row>
    <row r="1313" spans="2:20" x14ac:dyDescent="0.35">
      <c r="B1313" s="5" t="s">
        <v>39</v>
      </c>
      <c r="C1313" s="5">
        <v>1305</v>
      </c>
      <c r="D1313" s="5">
        <v>283</v>
      </c>
      <c r="E1313" s="9">
        <v>75.900000000000006</v>
      </c>
      <c r="F1313" s="13">
        <f t="shared" si="272"/>
        <v>2.7777777777778172E-2</v>
      </c>
      <c r="G1313" s="13">
        <f t="shared" si="266"/>
        <v>21.083333333333332</v>
      </c>
      <c r="H1313" s="13">
        <f t="shared" si="261"/>
        <v>7.2875000000001036</v>
      </c>
      <c r="I1313" s="18">
        <f t="shared" si="262"/>
        <v>166.27108658393749</v>
      </c>
      <c r="J1313">
        <v>51.47</v>
      </c>
      <c r="K1313">
        <f t="shared" si="263"/>
        <v>7.2875000000001036</v>
      </c>
      <c r="L1313" s="18">
        <f t="shared" si="267"/>
        <v>225.0285865839376</v>
      </c>
      <c r="M1313" s="13">
        <f t="shared" si="268"/>
        <v>225.0285865839376</v>
      </c>
      <c r="N1313" s="13">
        <f t="shared" si="269"/>
        <v>153.64479166666885</v>
      </c>
      <c r="O1313" s="13">
        <f t="shared" si="270"/>
        <v>553.12125000000788</v>
      </c>
      <c r="P1313" s="13">
        <f t="shared" si="264"/>
        <v>4744.3527004780171</v>
      </c>
      <c r="Q1313">
        <f t="shared" si="273"/>
        <v>0.37295883728757745</v>
      </c>
      <c r="R1313" s="23">
        <f t="shared" si="265"/>
        <v>217.74108658393749</v>
      </c>
      <c r="S1313" s="13">
        <f t="shared" si="271"/>
        <v>4590.7079088113487</v>
      </c>
      <c r="T1313" s="13"/>
    </row>
    <row r="1314" spans="2:20" x14ac:dyDescent="0.35">
      <c r="B1314" s="5" t="s">
        <v>39</v>
      </c>
      <c r="C1314" s="5">
        <v>1306</v>
      </c>
      <c r="D1314" s="5">
        <v>284</v>
      </c>
      <c r="E1314" s="9">
        <v>76</v>
      </c>
      <c r="F1314" s="13">
        <f t="shared" si="272"/>
        <v>1.3888888888888099E-2</v>
      </c>
      <c r="G1314" s="13">
        <f t="shared" si="266"/>
        <v>21.111111111111111</v>
      </c>
      <c r="H1314" s="13">
        <f t="shared" si="261"/>
        <v>3.6437499999997929</v>
      </c>
      <c r="I1314" s="18">
        <f t="shared" si="262"/>
        <v>166.70950718888889</v>
      </c>
      <c r="J1314">
        <v>51.47</v>
      </c>
      <c r="K1314">
        <f t="shared" si="263"/>
        <v>3.6437499999997929</v>
      </c>
      <c r="L1314" s="18">
        <f t="shared" si="267"/>
        <v>221.82325718888868</v>
      </c>
      <c r="M1314" s="13">
        <f t="shared" si="268"/>
        <v>221.82325718888868</v>
      </c>
      <c r="N1314" s="13">
        <f t="shared" si="269"/>
        <v>76.923611111106737</v>
      </c>
      <c r="O1314" s="13">
        <f t="shared" si="270"/>
        <v>276.92499999998427</v>
      </c>
      <c r="P1314" s="13">
        <f t="shared" si="264"/>
        <v>4682.9354295432049</v>
      </c>
      <c r="Q1314">
        <f t="shared" si="273"/>
        <v>0.36943157277507505</v>
      </c>
      <c r="R1314" s="23">
        <f t="shared" si="265"/>
        <v>218.17950718888889</v>
      </c>
      <c r="S1314" s="13">
        <f t="shared" si="271"/>
        <v>4606.0118184320982</v>
      </c>
      <c r="T1314" s="13"/>
    </row>
    <row r="1315" spans="2:20" x14ac:dyDescent="0.35">
      <c r="B1315" s="5" t="s">
        <v>39</v>
      </c>
      <c r="C1315" s="5">
        <v>1307</v>
      </c>
      <c r="D1315" s="5">
        <v>285</v>
      </c>
      <c r="E1315" s="9">
        <v>76</v>
      </c>
      <c r="F1315" s="13">
        <f t="shared" si="272"/>
        <v>0</v>
      </c>
      <c r="G1315" s="13">
        <f t="shared" si="266"/>
        <v>21.111111111111111</v>
      </c>
      <c r="H1315" s="13">
        <f t="shared" si="261"/>
        <v>0</v>
      </c>
      <c r="I1315" s="18">
        <f t="shared" si="262"/>
        <v>166.70950718888889</v>
      </c>
      <c r="J1315">
        <v>51.47</v>
      </c>
      <c r="K1315">
        <f t="shared" si="263"/>
        <v>0</v>
      </c>
      <c r="L1315" s="18">
        <f t="shared" si="267"/>
        <v>218.17950718888889</v>
      </c>
      <c r="M1315" s="13">
        <f t="shared" si="268"/>
        <v>218.17950718888889</v>
      </c>
      <c r="N1315" s="13">
        <f t="shared" si="269"/>
        <v>0</v>
      </c>
      <c r="O1315" s="13">
        <f t="shared" si="270"/>
        <v>0</v>
      </c>
      <c r="P1315" s="13">
        <f t="shared" si="264"/>
        <v>4606.0118184320991</v>
      </c>
      <c r="Q1315">
        <f t="shared" si="273"/>
        <v>0.36464260229254114</v>
      </c>
      <c r="R1315" s="23">
        <f t="shared" si="265"/>
        <v>218.17950718888889</v>
      </c>
      <c r="S1315" s="13">
        <f t="shared" si="271"/>
        <v>4606.0118184320991</v>
      </c>
      <c r="T1315" s="13"/>
    </row>
    <row r="1316" spans="2:20" x14ac:dyDescent="0.35">
      <c r="B1316" s="5" t="s">
        <v>39</v>
      </c>
      <c r="C1316" s="5">
        <v>1308</v>
      </c>
      <c r="D1316" s="5">
        <v>286</v>
      </c>
      <c r="E1316" s="9">
        <v>76</v>
      </c>
      <c r="F1316" s="13">
        <f t="shared" si="272"/>
        <v>-1.3888888888888099E-2</v>
      </c>
      <c r="G1316" s="13">
        <f t="shared" si="266"/>
        <v>21.111111111111111</v>
      </c>
      <c r="H1316" s="13">
        <f t="shared" si="261"/>
        <v>-3.6437499999997929</v>
      </c>
      <c r="I1316" s="18">
        <f t="shared" si="262"/>
        <v>166.70950718888889</v>
      </c>
      <c r="J1316">
        <v>51.47</v>
      </c>
      <c r="K1316">
        <f t="shared" si="263"/>
        <v>-3.6437499999997929</v>
      </c>
      <c r="L1316" s="18">
        <f t="shared" si="267"/>
        <v>214.53575718888911</v>
      </c>
      <c r="M1316" s="13">
        <f t="shared" si="268"/>
        <v>214.53575718888911</v>
      </c>
      <c r="N1316" s="13">
        <f t="shared" si="269"/>
        <v>-76.923611111106737</v>
      </c>
      <c r="O1316" s="13">
        <f t="shared" si="270"/>
        <v>-276.92499999998427</v>
      </c>
      <c r="P1316" s="13">
        <f t="shared" si="264"/>
        <v>4529.0882073209923</v>
      </c>
      <c r="Q1316">
        <f t="shared" si="273"/>
        <v>0.35981089647050107</v>
      </c>
      <c r="R1316" s="23">
        <f t="shared" si="265"/>
        <v>218.17950718888889</v>
      </c>
      <c r="S1316" s="13">
        <f t="shared" si="271"/>
        <v>4606.0118184320991</v>
      </c>
      <c r="T1316" s="13"/>
    </row>
    <row r="1317" spans="2:20" x14ac:dyDescent="0.35">
      <c r="B1317" s="5" t="s">
        <v>39</v>
      </c>
      <c r="C1317" s="5">
        <v>1309</v>
      </c>
      <c r="D1317" s="5">
        <v>287</v>
      </c>
      <c r="E1317" s="9">
        <v>75.900000000000006</v>
      </c>
      <c r="F1317" s="13">
        <f t="shared" si="272"/>
        <v>-1.3888888888888099E-2</v>
      </c>
      <c r="G1317" s="13">
        <f t="shared" si="266"/>
        <v>21.083333333333332</v>
      </c>
      <c r="H1317" s="13">
        <f t="shared" si="261"/>
        <v>-3.6437499999997929</v>
      </c>
      <c r="I1317" s="18">
        <f t="shared" si="262"/>
        <v>166.27108658393749</v>
      </c>
      <c r="J1317">
        <v>51.47</v>
      </c>
      <c r="K1317">
        <f t="shared" si="263"/>
        <v>-3.6437499999997929</v>
      </c>
      <c r="L1317" s="18">
        <f t="shared" si="267"/>
        <v>214.0973365839377</v>
      </c>
      <c r="M1317" s="13">
        <f t="shared" si="268"/>
        <v>214.0973365839377</v>
      </c>
      <c r="N1317" s="13">
        <f t="shared" si="269"/>
        <v>-76.822395833328969</v>
      </c>
      <c r="O1317" s="13">
        <f t="shared" si="270"/>
        <v>-276.56062499998427</v>
      </c>
      <c r="P1317" s="13">
        <f t="shared" si="264"/>
        <v>4513.8855129780195</v>
      </c>
      <c r="Q1317">
        <f t="shared" si="273"/>
        <v>0.35985698395130322</v>
      </c>
      <c r="R1317" s="23">
        <f t="shared" si="265"/>
        <v>217.74108658393749</v>
      </c>
      <c r="S1317" s="13">
        <f t="shared" si="271"/>
        <v>4590.7079088113487</v>
      </c>
      <c r="T1317" s="13"/>
    </row>
    <row r="1318" spans="2:20" x14ac:dyDescent="0.35">
      <c r="B1318" s="5" t="s">
        <v>39</v>
      </c>
      <c r="C1318" s="5">
        <v>1310</v>
      </c>
      <c r="D1318" s="5">
        <v>288</v>
      </c>
      <c r="E1318" s="9">
        <v>75.900000000000006</v>
      </c>
      <c r="F1318" s="13">
        <f t="shared" si="272"/>
        <v>-1.3888888888890073E-2</v>
      </c>
      <c r="G1318" s="13">
        <f t="shared" si="266"/>
        <v>21.083333333333332</v>
      </c>
      <c r="H1318" s="13">
        <f t="shared" si="261"/>
        <v>-3.6437500000003111</v>
      </c>
      <c r="I1318" s="18">
        <f t="shared" si="262"/>
        <v>166.27108658393749</v>
      </c>
      <c r="J1318">
        <v>51.47</v>
      </c>
      <c r="K1318">
        <f t="shared" si="263"/>
        <v>-3.6437500000003111</v>
      </c>
      <c r="L1318" s="18">
        <f t="shared" si="267"/>
        <v>214.09733658393716</v>
      </c>
      <c r="M1318" s="13">
        <f t="shared" si="268"/>
        <v>214.09733658393716</v>
      </c>
      <c r="N1318" s="13">
        <f t="shared" si="269"/>
        <v>-76.822395833339883</v>
      </c>
      <c r="O1318" s="13">
        <f t="shared" si="270"/>
        <v>-276.56062500002361</v>
      </c>
      <c r="P1318" s="13">
        <f t="shared" si="264"/>
        <v>4513.8855129780086</v>
      </c>
      <c r="Q1318">
        <f t="shared" si="273"/>
        <v>0.36111084103824065</v>
      </c>
      <c r="R1318" s="23">
        <f t="shared" si="265"/>
        <v>217.74108658393749</v>
      </c>
      <c r="S1318" s="13">
        <f t="shared" si="271"/>
        <v>4590.7079088113487</v>
      </c>
      <c r="T1318" s="13"/>
    </row>
    <row r="1319" spans="2:20" x14ac:dyDescent="0.35">
      <c r="B1319" s="5" t="s">
        <v>39</v>
      </c>
      <c r="C1319" s="5">
        <v>1311</v>
      </c>
      <c r="D1319" s="5">
        <v>289</v>
      </c>
      <c r="E1319" s="9">
        <v>75.8</v>
      </c>
      <c r="F1319" s="13">
        <f t="shared" si="272"/>
        <v>-2.7777777777778172E-2</v>
      </c>
      <c r="G1319" s="13">
        <f t="shared" si="266"/>
        <v>21.055555555555557</v>
      </c>
      <c r="H1319" s="13">
        <f t="shared" si="261"/>
        <v>-7.2875000000001036</v>
      </c>
      <c r="I1319" s="18">
        <f t="shared" si="262"/>
        <v>165.83324322797228</v>
      </c>
      <c r="J1319">
        <v>51.47</v>
      </c>
      <c r="K1319">
        <f t="shared" si="263"/>
        <v>-7.2875000000001036</v>
      </c>
      <c r="L1319" s="18">
        <f t="shared" si="267"/>
        <v>210.01574322797217</v>
      </c>
      <c r="M1319" s="13">
        <f t="shared" si="268"/>
        <v>210.01574322797217</v>
      </c>
      <c r="N1319" s="13">
        <f t="shared" si="269"/>
        <v>-153.44236111111331</v>
      </c>
      <c r="O1319" s="13">
        <f t="shared" si="270"/>
        <v>-552.39250000000789</v>
      </c>
      <c r="P1319" s="13">
        <f t="shared" si="264"/>
        <v>4421.9981490778591</v>
      </c>
      <c r="Q1319">
        <f t="shared" si="273"/>
        <v>0.35498818474541705</v>
      </c>
      <c r="R1319" s="23">
        <f t="shared" si="265"/>
        <v>217.30324322797227</v>
      </c>
      <c r="S1319" s="13">
        <f t="shared" si="271"/>
        <v>4575.4405101889724</v>
      </c>
      <c r="T1319" s="13"/>
    </row>
    <row r="1320" spans="2:20" x14ac:dyDescent="0.35">
      <c r="B1320" s="5" t="s">
        <v>39</v>
      </c>
      <c r="C1320" s="5">
        <v>1312</v>
      </c>
      <c r="D1320" s="5">
        <v>290</v>
      </c>
      <c r="E1320" s="9">
        <v>75.7</v>
      </c>
      <c r="F1320" s="13">
        <f t="shared" si="272"/>
        <v>-4.1666666666666269E-2</v>
      </c>
      <c r="G1320" s="13">
        <f t="shared" si="266"/>
        <v>21.027777777777779</v>
      </c>
      <c r="H1320" s="13">
        <f t="shared" si="261"/>
        <v>-10.931249999999897</v>
      </c>
      <c r="I1320" s="18">
        <f t="shared" si="262"/>
        <v>165.39597712099308</v>
      </c>
      <c r="J1320">
        <v>51.47</v>
      </c>
      <c r="K1320">
        <f t="shared" si="263"/>
        <v>-10.931249999999897</v>
      </c>
      <c r="L1320" s="18">
        <f t="shared" si="267"/>
        <v>205.93472712099319</v>
      </c>
      <c r="M1320" s="13">
        <f t="shared" si="268"/>
        <v>205.93472712099319</v>
      </c>
      <c r="N1320" s="13">
        <f t="shared" si="269"/>
        <v>-229.85989583333119</v>
      </c>
      <c r="O1320" s="13">
        <f t="shared" si="270"/>
        <v>-827.49562499999229</v>
      </c>
      <c r="P1320" s="13">
        <f t="shared" si="264"/>
        <v>4330.3496786275509</v>
      </c>
      <c r="Q1320">
        <f t="shared" si="273"/>
        <v>0.3488337241116638</v>
      </c>
      <c r="R1320" s="23">
        <f t="shared" si="265"/>
        <v>216.86597712099308</v>
      </c>
      <c r="S1320" s="13">
        <f t="shared" si="271"/>
        <v>4560.2095744608823</v>
      </c>
      <c r="T1320" s="13"/>
    </row>
    <row r="1321" spans="2:20" x14ac:dyDescent="0.35">
      <c r="B1321" s="5" t="s">
        <v>39</v>
      </c>
      <c r="C1321" s="5">
        <v>1313</v>
      </c>
      <c r="D1321" s="5">
        <v>291</v>
      </c>
      <c r="E1321" s="9">
        <v>75.5</v>
      </c>
      <c r="F1321" s="13">
        <f t="shared" si="272"/>
        <v>-6.9444444444444448E-2</v>
      </c>
      <c r="G1321" s="13">
        <f t="shared" si="266"/>
        <v>20.972222222222221</v>
      </c>
      <c r="H1321" s="13">
        <f t="shared" si="261"/>
        <v>-18.218750000000004</v>
      </c>
      <c r="I1321" s="18">
        <f t="shared" si="262"/>
        <v>164.52317665399306</v>
      </c>
      <c r="J1321">
        <v>51.47</v>
      </c>
      <c r="K1321">
        <f t="shared" si="263"/>
        <v>-18.218750000000004</v>
      </c>
      <c r="L1321" s="18">
        <f t="shared" si="267"/>
        <v>197.77442665399306</v>
      </c>
      <c r="M1321" s="13">
        <f t="shared" si="268"/>
        <v>197.77442665399306</v>
      </c>
      <c r="N1321" s="13">
        <f t="shared" si="269"/>
        <v>-382.0876736111112</v>
      </c>
      <c r="O1321" s="13">
        <f t="shared" si="270"/>
        <v>-1375.5156250000002</v>
      </c>
      <c r="P1321" s="13">
        <f t="shared" si="264"/>
        <v>4147.7692256601322</v>
      </c>
      <c r="Q1321">
        <f t="shared" si="273"/>
        <v>0.33527801240752736</v>
      </c>
      <c r="R1321" s="23">
        <f t="shared" si="265"/>
        <v>215.99317665399306</v>
      </c>
      <c r="S1321" s="13">
        <f t="shared" si="271"/>
        <v>4529.8568992712435</v>
      </c>
      <c r="T1321" s="13"/>
    </row>
    <row r="1322" spans="2:20" x14ac:dyDescent="0.35">
      <c r="B1322" s="5" t="s">
        <v>39</v>
      </c>
      <c r="C1322" s="5">
        <v>1314</v>
      </c>
      <c r="D1322" s="5">
        <v>292</v>
      </c>
      <c r="E1322" s="9">
        <v>75.2</v>
      </c>
      <c r="F1322" s="13">
        <f t="shared" si="272"/>
        <v>-6.9444444444444448E-2</v>
      </c>
      <c r="G1322" s="13">
        <f t="shared" si="266"/>
        <v>20.888888888888889</v>
      </c>
      <c r="H1322" s="13">
        <f t="shared" si="261"/>
        <v>-18.218750000000004</v>
      </c>
      <c r="I1322" s="18">
        <f t="shared" si="262"/>
        <v>163.2183053208889</v>
      </c>
      <c r="J1322">
        <v>51.47</v>
      </c>
      <c r="K1322">
        <f t="shared" si="263"/>
        <v>-18.218750000000004</v>
      </c>
      <c r="L1322" s="18">
        <f t="shared" si="267"/>
        <v>196.4695553208889</v>
      </c>
      <c r="M1322" s="13">
        <f t="shared" si="268"/>
        <v>196.4695553208889</v>
      </c>
      <c r="N1322" s="13">
        <f t="shared" si="269"/>
        <v>-380.56944444444451</v>
      </c>
      <c r="O1322" s="13">
        <f t="shared" si="270"/>
        <v>-1370.0500000000002</v>
      </c>
      <c r="P1322" s="13">
        <f t="shared" si="264"/>
        <v>4104.0307111474567</v>
      </c>
      <c r="Q1322">
        <f t="shared" si="273"/>
        <v>0.33288249101529371</v>
      </c>
      <c r="R1322" s="23">
        <f t="shared" si="265"/>
        <v>214.6883053208889</v>
      </c>
      <c r="S1322" s="13">
        <f t="shared" si="271"/>
        <v>4484.6001555919011</v>
      </c>
      <c r="T1322" s="13"/>
    </row>
    <row r="1323" spans="2:20" x14ac:dyDescent="0.35">
      <c r="B1323" s="5" t="s">
        <v>39</v>
      </c>
      <c r="C1323" s="5">
        <v>1315</v>
      </c>
      <c r="D1323" s="5">
        <v>293</v>
      </c>
      <c r="E1323" s="9">
        <v>75</v>
      </c>
      <c r="F1323" s="13">
        <f t="shared" si="272"/>
        <v>-6.9444444444444448E-2</v>
      </c>
      <c r="G1323" s="13">
        <f t="shared" si="266"/>
        <v>20.833333333333332</v>
      </c>
      <c r="H1323" s="13">
        <f t="shared" si="261"/>
        <v>-18.218750000000004</v>
      </c>
      <c r="I1323" s="18">
        <f t="shared" si="262"/>
        <v>162.35127734374998</v>
      </c>
      <c r="J1323">
        <v>51.47</v>
      </c>
      <c r="K1323">
        <f t="shared" si="263"/>
        <v>-18.218750000000004</v>
      </c>
      <c r="L1323" s="18">
        <f t="shared" si="267"/>
        <v>195.60252734374998</v>
      </c>
      <c r="M1323" s="13">
        <f t="shared" si="268"/>
        <v>195.60252734374998</v>
      </c>
      <c r="N1323" s="13">
        <f t="shared" si="269"/>
        <v>-379.55729166666674</v>
      </c>
      <c r="O1323" s="13">
        <f t="shared" si="270"/>
        <v>-1366.4062500000002</v>
      </c>
      <c r="P1323" s="13">
        <f t="shared" si="264"/>
        <v>4075.0526529947911</v>
      </c>
      <c r="Q1323">
        <f t="shared" si="273"/>
        <v>0.33166400759096498</v>
      </c>
      <c r="R1323" s="23">
        <f t="shared" si="265"/>
        <v>213.82127734374998</v>
      </c>
      <c r="S1323" s="13">
        <f t="shared" si="271"/>
        <v>4454.609944661458</v>
      </c>
      <c r="T1323" s="13"/>
    </row>
    <row r="1324" spans="2:20" x14ac:dyDescent="0.35">
      <c r="B1324" s="5" t="s">
        <v>39</v>
      </c>
      <c r="C1324" s="5">
        <v>1316</v>
      </c>
      <c r="D1324" s="5">
        <v>294</v>
      </c>
      <c r="E1324" s="9">
        <v>74.7</v>
      </c>
      <c r="F1324" s="13">
        <f t="shared" si="272"/>
        <v>-0.12500000000000078</v>
      </c>
      <c r="G1324" s="13">
        <f t="shared" si="266"/>
        <v>20.75</v>
      </c>
      <c r="H1324" s="13">
        <f t="shared" si="261"/>
        <v>-32.793750000000209</v>
      </c>
      <c r="I1324" s="18">
        <f t="shared" si="262"/>
        <v>161.05506474543751</v>
      </c>
      <c r="J1324">
        <v>51.47</v>
      </c>
      <c r="K1324">
        <f t="shared" si="263"/>
        <v>-32.793750000000209</v>
      </c>
      <c r="L1324" s="18">
        <f t="shared" si="267"/>
        <v>179.73131474543729</v>
      </c>
      <c r="M1324" s="13">
        <f t="shared" si="268"/>
        <v>179.73131474543729</v>
      </c>
      <c r="N1324" s="13">
        <f t="shared" si="269"/>
        <v>-680.4703125000043</v>
      </c>
      <c r="O1324" s="13">
        <f t="shared" si="270"/>
        <v>-2449.6931250000157</v>
      </c>
      <c r="P1324" s="13">
        <f t="shared" si="264"/>
        <v>3729.4247809678236</v>
      </c>
      <c r="Q1324">
        <f t="shared" si="273"/>
        <v>0.30456969044570559</v>
      </c>
      <c r="R1324" s="23">
        <f t="shared" si="265"/>
        <v>212.5250647454375</v>
      </c>
      <c r="S1324" s="13">
        <f t="shared" si="271"/>
        <v>4409.8950934678278</v>
      </c>
      <c r="T1324" s="13"/>
    </row>
    <row r="1325" spans="2:20" x14ac:dyDescent="0.35">
      <c r="B1325" s="5" t="s">
        <v>39</v>
      </c>
      <c r="C1325" s="5">
        <v>1317</v>
      </c>
      <c r="D1325" s="5">
        <v>295</v>
      </c>
      <c r="E1325" s="9">
        <v>74.099999999999994</v>
      </c>
      <c r="F1325" s="13">
        <f t="shared" si="272"/>
        <v>-0.1388888888888889</v>
      </c>
      <c r="G1325" s="13">
        <f t="shared" si="266"/>
        <v>20.583333333333332</v>
      </c>
      <c r="H1325" s="13">
        <f t="shared" si="261"/>
        <v>-36.437500000000007</v>
      </c>
      <c r="I1325" s="18">
        <f t="shared" si="262"/>
        <v>158.47822527143751</v>
      </c>
      <c r="J1325">
        <v>51.47</v>
      </c>
      <c r="K1325">
        <f t="shared" si="263"/>
        <v>-36.437500000000007</v>
      </c>
      <c r="L1325" s="18">
        <f t="shared" si="267"/>
        <v>173.51072527143751</v>
      </c>
      <c r="M1325" s="13">
        <f t="shared" si="268"/>
        <v>173.51072527143751</v>
      </c>
      <c r="N1325" s="13">
        <f t="shared" si="269"/>
        <v>-750.00520833333348</v>
      </c>
      <c r="O1325" s="13">
        <f t="shared" si="270"/>
        <v>-2700.0187500000006</v>
      </c>
      <c r="P1325" s="13">
        <f t="shared" si="264"/>
        <v>3571.429095170422</v>
      </c>
      <c r="Q1325">
        <f t="shared" si="273"/>
        <v>0.29265877307646515</v>
      </c>
      <c r="R1325" s="23">
        <f t="shared" si="265"/>
        <v>209.94822527143751</v>
      </c>
      <c r="S1325" s="13">
        <f t="shared" si="271"/>
        <v>4321.4343035037555</v>
      </c>
      <c r="T1325" s="13"/>
    </row>
    <row r="1326" spans="2:20" x14ac:dyDescent="0.35">
      <c r="B1326" s="5" t="s">
        <v>39</v>
      </c>
      <c r="C1326" s="5">
        <v>1318</v>
      </c>
      <c r="D1326" s="5">
        <v>296</v>
      </c>
      <c r="E1326" s="9">
        <v>73.7</v>
      </c>
      <c r="F1326" s="13">
        <f t="shared" si="272"/>
        <v>-0.11111111111111072</v>
      </c>
      <c r="G1326" s="13">
        <f t="shared" si="266"/>
        <v>20.472222222222221</v>
      </c>
      <c r="H1326" s="13">
        <f t="shared" si="261"/>
        <v>-29.149999999999899</v>
      </c>
      <c r="I1326" s="18">
        <f t="shared" si="262"/>
        <v>156.77187726849306</v>
      </c>
      <c r="J1326">
        <v>51.47</v>
      </c>
      <c r="K1326">
        <f t="shared" si="263"/>
        <v>-29.149999999999899</v>
      </c>
      <c r="L1326" s="18">
        <f t="shared" si="267"/>
        <v>179.09187726849316</v>
      </c>
      <c r="M1326" s="13">
        <f t="shared" si="268"/>
        <v>179.09187726849316</v>
      </c>
      <c r="N1326" s="13">
        <f t="shared" si="269"/>
        <v>-596.76527777777574</v>
      </c>
      <c r="O1326" s="13">
        <f t="shared" si="270"/>
        <v>-2148.3549999999927</v>
      </c>
      <c r="P1326" s="13">
        <f t="shared" si="264"/>
        <v>3666.4087096355406</v>
      </c>
      <c r="Q1326">
        <f t="shared" si="273"/>
        <v>0.30146027168114442</v>
      </c>
      <c r="R1326" s="23">
        <f t="shared" si="265"/>
        <v>208.24187726849306</v>
      </c>
      <c r="S1326" s="13">
        <f t="shared" si="271"/>
        <v>4263.1739874133164</v>
      </c>
      <c r="T1326" s="13"/>
    </row>
    <row r="1327" spans="2:20" x14ac:dyDescent="0.35">
      <c r="B1327" s="5" t="s">
        <v>39</v>
      </c>
      <c r="C1327" s="5">
        <v>1319</v>
      </c>
      <c r="D1327" s="5">
        <v>297</v>
      </c>
      <c r="E1327" s="9">
        <v>73.3</v>
      </c>
      <c r="F1327" s="13">
        <f t="shared" si="272"/>
        <v>-2.7777777777778172E-2</v>
      </c>
      <c r="G1327" s="13">
        <f t="shared" si="266"/>
        <v>20.361111111111111</v>
      </c>
      <c r="H1327" s="13">
        <f t="shared" si="261"/>
        <v>-7.2875000000001036</v>
      </c>
      <c r="I1327" s="18">
        <f t="shared" si="262"/>
        <v>155.07476524932642</v>
      </c>
      <c r="J1327">
        <v>51.47</v>
      </c>
      <c r="K1327">
        <f t="shared" si="263"/>
        <v>-7.2875000000001036</v>
      </c>
      <c r="L1327" s="18">
        <f t="shared" si="267"/>
        <v>199.25726524932631</v>
      </c>
      <c r="M1327" s="13">
        <f t="shared" si="268"/>
        <v>199.25726524932631</v>
      </c>
      <c r="N1327" s="13">
        <f t="shared" si="269"/>
        <v>-148.38159722222431</v>
      </c>
      <c r="O1327" s="13">
        <f t="shared" si="270"/>
        <v>-534.17375000000754</v>
      </c>
      <c r="P1327" s="13">
        <f t="shared" si="264"/>
        <v>4057.0993174376717</v>
      </c>
      <c r="Q1327">
        <f t="shared" si="273"/>
        <v>0.33471069368860795</v>
      </c>
      <c r="R1327" s="23">
        <f t="shared" si="265"/>
        <v>206.54476524932642</v>
      </c>
      <c r="S1327" s="13">
        <f t="shared" si="271"/>
        <v>4205.4809146598964</v>
      </c>
      <c r="T1327" s="13"/>
    </row>
    <row r="1328" spans="2:20" x14ac:dyDescent="0.35">
      <c r="B1328" s="5" t="s">
        <v>39</v>
      </c>
      <c r="C1328" s="5">
        <v>1320</v>
      </c>
      <c r="D1328" s="5">
        <v>298</v>
      </c>
      <c r="E1328" s="9">
        <v>73.5</v>
      </c>
      <c r="F1328" s="13">
        <f t="shared" si="272"/>
        <v>9.7222222222222612E-2</v>
      </c>
      <c r="G1328" s="13">
        <f t="shared" si="266"/>
        <v>20.416666666666668</v>
      </c>
      <c r="H1328" s="13">
        <f t="shared" si="261"/>
        <v>25.506250000000104</v>
      </c>
      <c r="I1328" s="18">
        <f t="shared" si="262"/>
        <v>155.92216676093753</v>
      </c>
      <c r="J1328">
        <v>51.47</v>
      </c>
      <c r="K1328">
        <f t="shared" si="263"/>
        <v>25.506250000000104</v>
      </c>
      <c r="L1328" s="18">
        <f t="shared" si="267"/>
        <v>232.89841676093764</v>
      </c>
      <c r="M1328" s="13">
        <f t="shared" si="268"/>
        <v>232.89841676093764</v>
      </c>
      <c r="N1328" s="13">
        <f t="shared" si="269"/>
        <v>520.75260416666879</v>
      </c>
      <c r="O1328" s="13">
        <f t="shared" si="270"/>
        <v>1874.7093750000076</v>
      </c>
      <c r="P1328" s="13">
        <f t="shared" si="264"/>
        <v>4755.0093422024775</v>
      </c>
      <c r="Q1328">
        <f t="shared" si="273"/>
        <v>0.39360910666009397</v>
      </c>
      <c r="R1328" s="23">
        <f t="shared" si="265"/>
        <v>207.39216676093753</v>
      </c>
      <c r="S1328" s="13">
        <f t="shared" si="271"/>
        <v>4234.2567380358087</v>
      </c>
      <c r="T1328" s="13"/>
    </row>
    <row r="1329" spans="2:20" x14ac:dyDescent="0.35">
      <c r="B1329" s="5" t="s">
        <v>39</v>
      </c>
      <c r="C1329" s="5">
        <v>1321</v>
      </c>
      <c r="D1329" s="5">
        <v>299</v>
      </c>
      <c r="E1329" s="9">
        <v>74</v>
      </c>
      <c r="F1329" s="13">
        <f t="shared" si="272"/>
        <v>0.19444444444444522</v>
      </c>
      <c r="G1329" s="13">
        <f t="shared" si="266"/>
        <v>20.555555555555557</v>
      </c>
      <c r="H1329" s="13">
        <f t="shared" si="261"/>
        <v>51.012500000000209</v>
      </c>
      <c r="I1329" s="18">
        <f t="shared" si="262"/>
        <v>158.05077239722226</v>
      </c>
      <c r="J1329">
        <v>51.47</v>
      </c>
      <c r="K1329">
        <f t="shared" si="263"/>
        <v>51.012500000000209</v>
      </c>
      <c r="L1329" s="18">
        <f t="shared" si="267"/>
        <v>260.53327239722245</v>
      </c>
      <c r="M1329" s="13">
        <f t="shared" si="268"/>
        <v>260.53327239722245</v>
      </c>
      <c r="N1329" s="13">
        <f t="shared" si="269"/>
        <v>1048.5902777777821</v>
      </c>
      <c r="O1329" s="13">
        <f t="shared" si="270"/>
        <v>3774.9250000000161</v>
      </c>
      <c r="P1329" s="13">
        <f t="shared" si="264"/>
        <v>5355.406154831795</v>
      </c>
      <c r="Q1329">
        <f t="shared" si="273"/>
        <v>0.44479623341519631</v>
      </c>
      <c r="R1329" s="23">
        <f t="shared" si="265"/>
        <v>209.52077239722223</v>
      </c>
      <c r="S1329" s="13">
        <f t="shared" si="271"/>
        <v>4306.8158770540131</v>
      </c>
      <c r="T1329" s="13"/>
    </row>
    <row r="1330" spans="2:20" x14ac:dyDescent="0.35">
      <c r="B1330" s="5" t="s">
        <v>39</v>
      </c>
      <c r="C1330" s="5">
        <v>1322</v>
      </c>
      <c r="D1330" s="5">
        <v>300</v>
      </c>
      <c r="E1330" s="9">
        <v>74.900000000000006</v>
      </c>
      <c r="F1330" s="13">
        <f t="shared" si="272"/>
        <v>0.29166666666666585</v>
      </c>
      <c r="G1330" s="13">
        <f t="shared" si="266"/>
        <v>20.805555555555557</v>
      </c>
      <c r="H1330" s="13">
        <f t="shared" si="261"/>
        <v>76.518749999999798</v>
      </c>
      <c r="I1330" s="18">
        <f t="shared" si="262"/>
        <v>161.91862922865977</v>
      </c>
      <c r="J1330">
        <v>51.47</v>
      </c>
      <c r="K1330">
        <f t="shared" si="263"/>
        <v>76.518749999999798</v>
      </c>
      <c r="L1330" s="18">
        <f t="shared" si="267"/>
        <v>289.90737922865958</v>
      </c>
      <c r="M1330" s="13">
        <f t="shared" si="268"/>
        <v>289.90737922865958</v>
      </c>
      <c r="N1330" s="13">
        <f t="shared" si="269"/>
        <v>1592.0151041666627</v>
      </c>
      <c r="O1330" s="13">
        <f t="shared" si="270"/>
        <v>5731.254374999985</v>
      </c>
      <c r="P1330" s="13">
        <f t="shared" si="264"/>
        <v>6031.6840845073903</v>
      </c>
      <c r="Q1330">
        <f t="shared" si="273"/>
        <v>0.50264034037561578</v>
      </c>
      <c r="R1330" s="23">
        <f t="shared" si="265"/>
        <v>213.38862922865979</v>
      </c>
      <c r="S1330" s="13">
        <f t="shared" si="271"/>
        <v>4439.668980340728</v>
      </c>
      <c r="T1330" s="13"/>
    </row>
    <row r="1331" spans="2:20" x14ac:dyDescent="0.35">
      <c r="B1331" s="5" t="s">
        <v>39</v>
      </c>
      <c r="C1331" s="5">
        <v>1323</v>
      </c>
      <c r="D1331" s="5">
        <v>301</v>
      </c>
      <c r="E1331" s="9">
        <v>76.099999999999994</v>
      </c>
      <c r="F1331" s="13">
        <f t="shared" si="272"/>
        <v>0.38888888888888851</v>
      </c>
      <c r="G1331" s="13">
        <f t="shared" si="266"/>
        <v>21.138888888888889</v>
      </c>
      <c r="H1331" s="13">
        <f t="shared" si="261"/>
        <v>102.02499999999991</v>
      </c>
      <c r="I1331" s="18">
        <f t="shared" si="262"/>
        <v>167.1485050428264</v>
      </c>
      <c r="J1331">
        <v>51.47</v>
      </c>
      <c r="K1331">
        <f t="shared" si="263"/>
        <v>102.02499999999991</v>
      </c>
      <c r="L1331" s="18">
        <f t="shared" si="267"/>
        <v>320.64350504282629</v>
      </c>
      <c r="M1331" s="13">
        <f t="shared" si="268"/>
        <v>320.64350504282629</v>
      </c>
      <c r="N1331" s="13">
        <f t="shared" si="269"/>
        <v>2156.695138888887</v>
      </c>
      <c r="O1331" s="13">
        <f t="shared" si="270"/>
        <v>7764.1024999999936</v>
      </c>
      <c r="P1331" s="13">
        <f t="shared" si="264"/>
        <v>6778.0474260441888</v>
      </c>
      <c r="Q1331">
        <f t="shared" si="273"/>
        <v>0.56672007645536138</v>
      </c>
      <c r="R1331" s="23">
        <f t="shared" si="265"/>
        <v>218.61850504282637</v>
      </c>
      <c r="S1331" s="13">
        <f t="shared" si="271"/>
        <v>4621.3522871553014</v>
      </c>
      <c r="T1331" s="13"/>
    </row>
    <row r="1332" spans="2:20" x14ac:dyDescent="0.35">
      <c r="B1332" s="5" t="s">
        <v>39</v>
      </c>
      <c r="C1332" s="5">
        <v>1324</v>
      </c>
      <c r="D1332" s="5">
        <v>302</v>
      </c>
      <c r="E1332" s="9">
        <v>77.7</v>
      </c>
      <c r="F1332" s="13">
        <f t="shared" si="272"/>
        <v>0.43055555555555675</v>
      </c>
      <c r="G1332" s="13">
        <f t="shared" si="266"/>
        <v>21.583333333333332</v>
      </c>
      <c r="H1332" s="13">
        <f t="shared" si="261"/>
        <v>112.95625000000032</v>
      </c>
      <c r="I1332" s="18">
        <f t="shared" si="262"/>
        <v>174.2509765679375</v>
      </c>
      <c r="J1332">
        <v>51.47</v>
      </c>
      <c r="K1332">
        <f t="shared" si="263"/>
        <v>112.95625000000032</v>
      </c>
      <c r="L1332" s="18">
        <f t="shared" si="267"/>
        <v>338.67722656793785</v>
      </c>
      <c r="M1332" s="13">
        <f t="shared" si="268"/>
        <v>338.67722656793785</v>
      </c>
      <c r="N1332" s="13">
        <f t="shared" si="269"/>
        <v>2437.9723958333402</v>
      </c>
      <c r="O1332" s="13">
        <f t="shared" si="270"/>
        <v>8776.700625000025</v>
      </c>
      <c r="P1332" s="13">
        <f t="shared" si="264"/>
        <v>7309.783473424658</v>
      </c>
      <c r="Q1332">
        <f t="shared" si="273"/>
        <v>0.61320961360395743</v>
      </c>
      <c r="R1332" s="23">
        <f t="shared" si="265"/>
        <v>225.72097656793753</v>
      </c>
      <c r="S1332" s="13">
        <f t="shared" si="271"/>
        <v>4871.8110775913174</v>
      </c>
      <c r="T1332" s="13"/>
    </row>
    <row r="1333" spans="2:20" x14ac:dyDescent="0.35">
      <c r="B1333" s="5" t="s">
        <v>39</v>
      </c>
      <c r="C1333" s="5">
        <v>1325</v>
      </c>
      <c r="D1333" s="5">
        <v>303</v>
      </c>
      <c r="E1333" s="9">
        <v>79.2</v>
      </c>
      <c r="F1333" s="13">
        <f t="shared" si="272"/>
        <v>0.36111111111111033</v>
      </c>
      <c r="G1333" s="13">
        <f t="shared" si="266"/>
        <v>22</v>
      </c>
      <c r="H1333" s="13">
        <f t="shared" si="261"/>
        <v>94.737499999999798</v>
      </c>
      <c r="I1333" s="18">
        <f t="shared" si="262"/>
        <v>181.04375401200002</v>
      </c>
      <c r="J1333">
        <v>51.47</v>
      </c>
      <c r="K1333">
        <f t="shared" si="263"/>
        <v>94.737499999999798</v>
      </c>
      <c r="L1333" s="18">
        <f t="shared" si="267"/>
        <v>327.25125401199983</v>
      </c>
      <c r="M1333" s="13">
        <f t="shared" si="268"/>
        <v>327.25125401199983</v>
      </c>
      <c r="N1333" s="13">
        <f t="shared" si="269"/>
        <v>2084.2249999999954</v>
      </c>
      <c r="O1333" s="13">
        <f t="shared" si="270"/>
        <v>7503.2099999999837</v>
      </c>
      <c r="P1333" s="13">
        <f t="shared" si="264"/>
        <v>7199.5275882639962</v>
      </c>
      <c r="Q1333">
        <f t="shared" si="273"/>
        <v>0.60596023867888638</v>
      </c>
      <c r="R1333" s="23">
        <f t="shared" si="265"/>
        <v>232.51375401200005</v>
      </c>
      <c r="S1333" s="13">
        <f t="shared" si="271"/>
        <v>5115.3025882640013</v>
      </c>
      <c r="T1333" s="13"/>
    </row>
    <row r="1334" spans="2:20" x14ac:dyDescent="0.35">
      <c r="B1334" s="5" t="s">
        <v>39</v>
      </c>
      <c r="C1334" s="5">
        <v>1326</v>
      </c>
      <c r="D1334" s="5">
        <v>304</v>
      </c>
      <c r="E1334" s="9">
        <v>80.3</v>
      </c>
      <c r="F1334" s="13">
        <f t="shared" si="272"/>
        <v>0.22222222222222143</v>
      </c>
      <c r="G1334" s="13">
        <f t="shared" si="266"/>
        <v>22.305555555555557</v>
      </c>
      <c r="H1334" s="13">
        <f t="shared" si="261"/>
        <v>58.299999999999798</v>
      </c>
      <c r="I1334" s="18">
        <f t="shared" si="262"/>
        <v>186.10767074265979</v>
      </c>
      <c r="J1334">
        <v>51.47</v>
      </c>
      <c r="K1334">
        <f t="shared" si="263"/>
        <v>58.299999999999798</v>
      </c>
      <c r="L1334" s="18">
        <f t="shared" si="267"/>
        <v>295.87767074265957</v>
      </c>
      <c r="M1334" s="13">
        <f t="shared" si="268"/>
        <v>295.87767074265957</v>
      </c>
      <c r="N1334" s="13">
        <f t="shared" si="269"/>
        <v>1300.4138888888845</v>
      </c>
      <c r="O1334" s="13">
        <f t="shared" si="270"/>
        <v>4681.4899999999843</v>
      </c>
      <c r="P1334" s="13">
        <f t="shared" si="264"/>
        <v>6599.7158223987681</v>
      </c>
      <c r="Q1334">
        <f t="shared" si="273"/>
        <v>0.55730933611367373</v>
      </c>
      <c r="R1334" s="23">
        <f t="shared" si="265"/>
        <v>237.57767074265979</v>
      </c>
      <c r="S1334" s="13">
        <f t="shared" si="271"/>
        <v>5299.3019335098834</v>
      </c>
      <c r="T1334" s="13"/>
    </row>
    <row r="1335" spans="2:20" x14ac:dyDescent="0.35">
      <c r="B1335" s="5" t="s">
        <v>39</v>
      </c>
      <c r="C1335" s="5">
        <v>1327</v>
      </c>
      <c r="D1335" s="5">
        <v>305</v>
      </c>
      <c r="E1335" s="9">
        <v>80.8</v>
      </c>
      <c r="F1335" s="13">
        <f t="shared" si="272"/>
        <v>9.7222222222222612E-2</v>
      </c>
      <c r="G1335" s="13">
        <f t="shared" si="266"/>
        <v>22.444444444444443</v>
      </c>
      <c r="H1335" s="13">
        <f t="shared" si="261"/>
        <v>25.506250000000104</v>
      </c>
      <c r="I1335" s="18">
        <f t="shared" si="262"/>
        <v>188.43254103422223</v>
      </c>
      <c r="J1335">
        <v>51.47</v>
      </c>
      <c r="K1335">
        <f t="shared" si="263"/>
        <v>25.506250000000104</v>
      </c>
      <c r="L1335" s="18">
        <f t="shared" si="267"/>
        <v>265.4087910342223</v>
      </c>
      <c r="M1335" s="13">
        <f t="shared" si="268"/>
        <v>265.4087910342223</v>
      </c>
      <c r="N1335" s="13">
        <f t="shared" si="269"/>
        <v>572.47361111111343</v>
      </c>
      <c r="O1335" s="13">
        <f t="shared" si="270"/>
        <v>2060.9050000000084</v>
      </c>
      <c r="P1335" s="13">
        <f t="shared" si="264"/>
        <v>5956.9528654347669</v>
      </c>
      <c r="Q1335">
        <f t="shared" si="273"/>
        <v>0.50468628443266772</v>
      </c>
      <c r="R1335" s="23">
        <f t="shared" si="265"/>
        <v>239.9025410342222</v>
      </c>
      <c r="S1335" s="13">
        <f t="shared" si="271"/>
        <v>5384.4792543236535</v>
      </c>
      <c r="T1335" s="13"/>
    </row>
    <row r="1336" spans="2:20" x14ac:dyDescent="0.35">
      <c r="B1336" s="5" t="s">
        <v>39</v>
      </c>
      <c r="C1336" s="5">
        <v>1328</v>
      </c>
      <c r="D1336" s="5">
        <v>306</v>
      </c>
      <c r="E1336" s="9">
        <v>81</v>
      </c>
      <c r="F1336" s="13">
        <f t="shared" si="272"/>
        <v>2.7777777777778172E-2</v>
      </c>
      <c r="G1336" s="13">
        <f t="shared" si="266"/>
        <v>22.5</v>
      </c>
      <c r="H1336" s="13">
        <f t="shared" si="261"/>
        <v>7.2875000000001036</v>
      </c>
      <c r="I1336" s="18">
        <f t="shared" si="262"/>
        <v>189.36652989375003</v>
      </c>
      <c r="J1336">
        <v>51.47</v>
      </c>
      <c r="K1336">
        <f t="shared" si="263"/>
        <v>7.2875000000001036</v>
      </c>
      <c r="L1336" s="18">
        <f t="shared" si="267"/>
        <v>248.12402989375013</v>
      </c>
      <c r="M1336" s="13">
        <f t="shared" si="268"/>
        <v>248.12402989375013</v>
      </c>
      <c r="N1336" s="13">
        <f t="shared" si="269"/>
        <v>163.96875000000233</v>
      </c>
      <c r="O1336" s="13">
        <f t="shared" si="270"/>
        <v>590.28750000000844</v>
      </c>
      <c r="P1336" s="13">
        <f t="shared" si="264"/>
        <v>5582.7906726093779</v>
      </c>
      <c r="Q1336">
        <f t="shared" si="273"/>
        <v>0.47453720717179709</v>
      </c>
      <c r="R1336" s="23">
        <f t="shared" si="265"/>
        <v>240.83652989375003</v>
      </c>
      <c r="S1336" s="13">
        <f t="shared" si="271"/>
        <v>5418.8219226093752</v>
      </c>
      <c r="T1336" s="13"/>
    </row>
    <row r="1337" spans="2:20" x14ac:dyDescent="0.35">
      <c r="B1337" s="5" t="s">
        <v>39</v>
      </c>
      <c r="C1337" s="5">
        <v>1329</v>
      </c>
      <c r="D1337" s="5">
        <v>307</v>
      </c>
      <c r="E1337" s="9">
        <v>81</v>
      </c>
      <c r="F1337" s="13">
        <f t="shared" si="272"/>
        <v>0</v>
      </c>
      <c r="G1337" s="13">
        <f t="shared" si="266"/>
        <v>22.5</v>
      </c>
      <c r="H1337" s="13">
        <f t="shared" si="261"/>
        <v>0</v>
      </c>
      <c r="I1337" s="18">
        <f t="shared" si="262"/>
        <v>189.36652989375003</v>
      </c>
      <c r="J1337">
        <v>51.47</v>
      </c>
      <c r="K1337">
        <f t="shared" si="263"/>
        <v>0</v>
      </c>
      <c r="L1337" s="18">
        <f t="shared" si="267"/>
        <v>240.83652989375003</v>
      </c>
      <c r="M1337" s="13">
        <f t="shared" si="268"/>
        <v>240.83652989375003</v>
      </c>
      <c r="N1337" s="13">
        <f t="shared" si="269"/>
        <v>0</v>
      </c>
      <c r="O1337" s="13">
        <f t="shared" si="270"/>
        <v>0</v>
      </c>
      <c r="P1337" s="13">
        <f t="shared" si="264"/>
        <v>5418.8219226093752</v>
      </c>
      <c r="Q1337">
        <f t="shared" si="273"/>
        <v>0.46210509173363284</v>
      </c>
      <c r="R1337" s="23">
        <f t="shared" si="265"/>
        <v>240.83652989375003</v>
      </c>
      <c r="S1337" s="13">
        <f t="shared" si="271"/>
        <v>5418.8219226093752</v>
      </c>
      <c r="T1337" s="13"/>
    </row>
    <row r="1338" spans="2:20" x14ac:dyDescent="0.35">
      <c r="B1338" s="5" t="s">
        <v>39</v>
      </c>
      <c r="C1338" s="5">
        <v>1330</v>
      </c>
      <c r="D1338" s="5">
        <v>308</v>
      </c>
      <c r="E1338" s="9">
        <v>81</v>
      </c>
      <c r="F1338" s="13">
        <f t="shared" si="272"/>
        <v>0</v>
      </c>
      <c r="G1338" s="13">
        <f t="shared" si="266"/>
        <v>22.5</v>
      </c>
      <c r="H1338" s="13">
        <f t="shared" si="261"/>
        <v>0</v>
      </c>
      <c r="I1338" s="18">
        <f t="shared" si="262"/>
        <v>189.36652989375003</v>
      </c>
      <c r="J1338">
        <v>51.47</v>
      </c>
      <c r="K1338">
        <f t="shared" si="263"/>
        <v>0</v>
      </c>
      <c r="L1338" s="18">
        <f t="shared" si="267"/>
        <v>240.83652989375003</v>
      </c>
      <c r="M1338" s="13">
        <f t="shared" si="268"/>
        <v>240.83652989375003</v>
      </c>
      <c r="N1338" s="13">
        <f t="shared" si="269"/>
        <v>0</v>
      </c>
      <c r="O1338" s="13">
        <f t="shared" si="270"/>
        <v>0</v>
      </c>
      <c r="P1338" s="13">
        <f t="shared" si="264"/>
        <v>5418.8219226093752</v>
      </c>
      <c r="Q1338">
        <f t="shared" si="273"/>
        <v>0.46361032004546876</v>
      </c>
      <c r="R1338" s="23">
        <f t="shared" si="265"/>
        <v>240.83652989375003</v>
      </c>
      <c r="S1338" s="13">
        <f t="shared" si="271"/>
        <v>5418.8219226093752</v>
      </c>
      <c r="T1338" s="13"/>
    </row>
    <row r="1339" spans="2:20" x14ac:dyDescent="0.35">
      <c r="B1339" s="5" t="s">
        <v>39</v>
      </c>
      <c r="C1339" s="5">
        <v>1331</v>
      </c>
      <c r="D1339" s="5">
        <v>309</v>
      </c>
      <c r="E1339" s="9">
        <v>81</v>
      </c>
      <c r="F1339" s="13">
        <f t="shared" si="272"/>
        <v>0</v>
      </c>
      <c r="G1339" s="13">
        <f t="shared" si="266"/>
        <v>22.5</v>
      </c>
      <c r="H1339" s="13">
        <f t="shared" si="261"/>
        <v>0</v>
      </c>
      <c r="I1339" s="18">
        <f t="shared" si="262"/>
        <v>189.36652989375003</v>
      </c>
      <c r="J1339">
        <v>51.47</v>
      </c>
      <c r="K1339">
        <f t="shared" si="263"/>
        <v>0</v>
      </c>
      <c r="L1339" s="18">
        <f t="shared" si="267"/>
        <v>240.83652989375003</v>
      </c>
      <c r="M1339" s="13">
        <f t="shared" si="268"/>
        <v>240.83652989375003</v>
      </c>
      <c r="N1339" s="13">
        <f t="shared" si="269"/>
        <v>0</v>
      </c>
      <c r="O1339" s="13">
        <f t="shared" si="270"/>
        <v>0</v>
      </c>
      <c r="P1339" s="13">
        <f t="shared" si="264"/>
        <v>5418.8219226093752</v>
      </c>
      <c r="Q1339">
        <f t="shared" si="273"/>
        <v>0.46511554835730473</v>
      </c>
      <c r="R1339" s="23">
        <f t="shared" si="265"/>
        <v>240.83652989375003</v>
      </c>
      <c r="S1339" s="13">
        <f t="shared" si="271"/>
        <v>5418.8219226093752</v>
      </c>
      <c r="T1339" s="13"/>
    </row>
    <row r="1340" spans="2:20" x14ac:dyDescent="0.35">
      <c r="B1340" s="5" t="s">
        <v>39</v>
      </c>
      <c r="C1340" s="5">
        <v>1332</v>
      </c>
      <c r="D1340" s="5">
        <v>310</v>
      </c>
      <c r="E1340" s="9">
        <v>81</v>
      </c>
      <c r="F1340" s="13">
        <f t="shared" si="272"/>
        <v>-1.3888888888888099E-2</v>
      </c>
      <c r="G1340" s="13">
        <f t="shared" si="266"/>
        <v>22.5</v>
      </c>
      <c r="H1340" s="13">
        <f t="shared" si="261"/>
        <v>-3.6437499999997929</v>
      </c>
      <c r="I1340" s="18">
        <f t="shared" si="262"/>
        <v>189.36652989375003</v>
      </c>
      <c r="J1340">
        <v>51.47</v>
      </c>
      <c r="K1340">
        <f t="shared" si="263"/>
        <v>-3.6437499999997929</v>
      </c>
      <c r="L1340" s="18">
        <f t="shared" si="267"/>
        <v>237.19277989375024</v>
      </c>
      <c r="M1340" s="13">
        <f t="shared" si="268"/>
        <v>237.19277989375024</v>
      </c>
      <c r="N1340" s="13">
        <f t="shared" si="269"/>
        <v>-81.984374999995339</v>
      </c>
      <c r="O1340" s="13">
        <f t="shared" si="270"/>
        <v>-295.14374999998319</v>
      </c>
      <c r="P1340" s="13">
        <f t="shared" si="264"/>
        <v>5336.8375476093806</v>
      </c>
      <c r="Q1340">
        <f t="shared" si="273"/>
        <v>0.4595610110441411</v>
      </c>
      <c r="R1340" s="23">
        <f t="shared" si="265"/>
        <v>240.83652989375003</v>
      </c>
      <c r="S1340" s="13">
        <f t="shared" si="271"/>
        <v>5418.8219226093761</v>
      </c>
      <c r="T1340" s="13"/>
    </row>
    <row r="1341" spans="2:20" x14ac:dyDescent="0.35">
      <c r="B1341" s="5" t="s">
        <v>39</v>
      </c>
      <c r="C1341" s="5">
        <v>1333</v>
      </c>
      <c r="D1341" s="5">
        <v>311</v>
      </c>
      <c r="E1341" s="9">
        <v>80.900000000000006</v>
      </c>
      <c r="F1341" s="13">
        <f t="shared" si="272"/>
        <v>-5.5555555555556344E-2</v>
      </c>
      <c r="G1341" s="13">
        <f t="shared" si="266"/>
        <v>22.472222222222221</v>
      </c>
      <c r="H1341" s="13">
        <f t="shared" si="261"/>
        <v>-14.575000000000207</v>
      </c>
      <c r="I1341" s="18">
        <f t="shared" si="262"/>
        <v>188.89924683949306</v>
      </c>
      <c r="J1341">
        <v>51.47</v>
      </c>
      <c r="K1341">
        <f t="shared" si="263"/>
        <v>-14.575000000000207</v>
      </c>
      <c r="L1341" s="18">
        <f t="shared" si="267"/>
        <v>225.79424683949284</v>
      </c>
      <c r="M1341" s="13">
        <f t="shared" si="268"/>
        <v>225.79424683949284</v>
      </c>
      <c r="N1341" s="13">
        <f t="shared" si="269"/>
        <v>-327.53263888889353</v>
      </c>
      <c r="O1341" s="13">
        <f t="shared" si="270"/>
        <v>-1179.1175000000169</v>
      </c>
      <c r="P1341" s="13">
        <f t="shared" si="264"/>
        <v>5074.0984914763803</v>
      </c>
      <c r="Q1341">
        <f t="shared" si="273"/>
        <v>0.43834573079143174</v>
      </c>
      <c r="R1341" s="23">
        <f t="shared" si="265"/>
        <v>240.36924683949306</v>
      </c>
      <c r="S1341" s="13">
        <f t="shared" si="271"/>
        <v>5401.6311303652737</v>
      </c>
      <c r="T1341" s="13"/>
    </row>
    <row r="1342" spans="2:20" x14ac:dyDescent="0.35">
      <c r="B1342" s="5" t="s">
        <v>39</v>
      </c>
      <c r="C1342" s="5">
        <v>1334</v>
      </c>
      <c r="D1342" s="5">
        <v>312</v>
      </c>
      <c r="E1342" s="9">
        <v>80.599999999999994</v>
      </c>
      <c r="F1342" s="13">
        <f t="shared" si="272"/>
        <v>-8.3333333333334522E-2</v>
      </c>
      <c r="G1342" s="13">
        <f t="shared" si="266"/>
        <v>22.388888888888889</v>
      </c>
      <c r="H1342" s="13">
        <f t="shared" si="261"/>
        <v>-21.862500000000313</v>
      </c>
      <c r="I1342" s="18">
        <f t="shared" si="262"/>
        <v>187.50086117063893</v>
      </c>
      <c r="J1342">
        <v>51.47</v>
      </c>
      <c r="K1342">
        <f t="shared" si="263"/>
        <v>-21.862500000000313</v>
      </c>
      <c r="L1342" s="18">
        <f t="shared" si="267"/>
        <v>217.1083611706386</v>
      </c>
      <c r="M1342" s="13">
        <f t="shared" si="268"/>
        <v>217.1083611706386</v>
      </c>
      <c r="N1342" s="13">
        <f t="shared" si="269"/>
        <v>-489.47708333334037</v>
      </c>
      <c r="O1342" s="13">
        <f t="shared" si="270"/>
        <v>-1762.1175000000253</v>
      </c>
      <c r="P1342" s="13">
        <f t="shared" si="264"/>
        <v>4860.8149750981866</v>
      </c>
      <c r="Q1342">
        <f t="shared" si="273"/>
        <v>0.42127063117517616</v>
      </c>
      <c r="R1342" s="23">
        <f t="shared" si="265"/>
        <v>238.97086117063893</v>
      </c>
      <c r="S1342" s="13">
        <f t="shared" si="271"/>
        <v>5350.292058431527</v>
      </c>
      <c r="T1342" s="13"/>
    </row>
    <row r="1343" spans="2:20" x14ac:dyDescent="0.35">
      <c r="B1343" s="5" t="s">
        <v>39</v>
      </c>
      <c r="C1343" s="5">
        <v>1335</v>
      </c>
      <c r="D1343" s="5">
        <v>313</v>
      </c>
      <c r="E1343" s="9">
        <v>80.3</v>
      </c>
      <c r="F1343" s="13">
        <f t="shared" si="272"/>
        <v>-8.3333333333332538E-2</v>
      </c>
      <c r="G1343" s="13">
        <f t="shared" si="266"/>
        <v>22.305555555555557</v>
      </c>
      <c r="H1343" s="13">
        <f t="shared" si="261"/>
        <v>-21.862499999999795</v>
      </c>
      <c r="I1343" s="18">
        <f t="shared" si="262"/>
        <v>186.10767074265979</v>
      </c>
      <c r="J1343">
        <v>51.47</v>
      </c>
      <c r="K1343">
        <f t="shared" si="263"/>
        <v>-21.862499999999795</v>
      </c>
      <c r="L1343" s="18">
        <f t="shared" si="267"/>
        <v>215.71517074266001</v>
      </c>
      <c r="M1343" s="13">
        <f t="shared" si="268"/>
        <v>215.71517074266001</v>
      </c>
      <c r="N1343" s="13">
        <f t="shared" si="269"/>
        <v>-487.6552083333288</v>
      </c>
      <c r="O1343" s="13">
        <f t="shared" si="270"/>
        <v>-1755.5587499999838</v>
      </c>
      <c r="P1343" s="13">
        <f t="shared" si="264"/>
        <v>4811.6467251765553</v>
      </c>
      <c r="Q1343">
        <f t="shared" si="273"/>
        <v>0.41834595138340608</v>
      </c>
      <c r="R1343" s="23">
        <f t="shared" si="265"/>
        <v>237.57767074265979</v>
      </c>
      <c r="S1343" s="13">
        <f t="shared" si="271"/>
        <v>5299.3019335098843</v>
      </c>
      <c r="T1343" s="13"/>
    </row>
    <row r="1344" spans="2:20" x14ac:dyDescent="0.35">
      <c r="B1344" s="5" t="s">
        <v>39</v>
      </c>
      <c r="C1344" s="5">
        <v>1336</v>
      </c>
      <c r="D1344" s="5">
        <v>314</v>
      </c>
      <c r="E1344" s="9">
        <v>80</v>
      </c>
      <c r="F1344" s="13">
        <f t="shared" si="272"/>
        <v>-5.5555555555554373E-2</v>
      </c>
      <c r="G1344" s="13">
        <f t="shared" si="266"/>
        <v>22.222222222222221</v>
      </c>
      <c r="H1344" s="13">
        <f t="shared" si="261"/>
        <v>-14.57499999999969</v>
      </c>
      <c r="I1344" s="18">
        <f t="shared" si="262"/>
        <v>184.71967555555557</v>
      </c>
      <c r="J1344">
        <v>51.47</v>
      </c>
      <c r="K1344">
        <f t="shared" si="263"/>
        <v>-14.57499999999969</v>
      </c>
      <c r="L1344" s="18">
        <f t="shared" si="267"/>
        <v>221.61467555555589</v>
      </c>
      <c r="M1344" s="13">
        <f t="shared" si="268"/>
        <v>221.61467555555589</v>
      </c>
      <c r="N1344" s="13">
        <f t="shared" si="269"/>
        <v>-323.88888888888198</v>
      </c>
      <c r="O1344" s="13">
        <f t="shared" si="270"/>
        <v>-1165.999999999975</v>
      </c>
      <c r="P1344" s="13">
        <f t="shared" si="264"/>
        <v>4924.7705679012415</v>
      </c>
      <c r="Q1344">
        <f t="shared" si="273"/>
        <v>0.42954943286694158</v>
      </c>
      <c r="R1344" s="23">
        <f t="shared" si="265"/>
        <v>236.1896755555556</v>
      </c>
      <c r="S1344" s="13">
        <f t="shared" si="271"/>
        <v>5248.6594567901238</v>
      </c>
      <c r="T1344" s="13"/>
    </row>
    <row r="1345" spans="2:20" x14ac:dyDescent="0.35">
      <c r="B1345" s="5" t="s">
        <v>39</v>
      </c>
      <c r="C1345" s="5">
        <v>1337</v>
      </c>
      <c r="D1345" s="5">
        <v>315</v>
      </c>
      <c r="E1345" s="9">
        <v>79.900000000000006</v>
      </c>
      <c r="F1345" s="13">
        <f t="shared" si="272"/>
        <v>-2.7777777777778172E-2</v>
      </c>
      <c r="G1345" s="13">
        <f t="shared" si="266"/>
        <v>22.194444444444443</v>
      </c>
      <c r="H1345" s="13">
        <f t="shared" si="261"/>
        <v>-7.2875000000001036</v>
      </c>
      <c r="I1345" s="18">
        <f t="shared" si="262"/>
        <v>184.2581649911597</v>
      </c>
      <c r="J1345">
        <v>51.47</v>
      </c>
      <c r="K1345">
        <f t="shared" si="263"/>
        <v>-7.2875000000001036</v>
      </c>
      <c r="L1345" s="18">
        <f t="shared" si="267"/>
        <v>228.44066499115959</v>
      </c>
      <c r="M1345" s="13">
        <f t="shared" si="268"/>
        <v>228.44066499115959</v>
      </c>
      <c r="N1345" s="13">
        <f t="shared" si="269"/>
        <v>-161.74201388889117</v>
      </c>
      <c r="O1345" s="13">
        <f t="shared" si="270"/>
        <v>-582.27125000000819</v>
      </c>
      <c r="P1345" s="13">
        <f t="shared" si="264"/>
        <v>5070.113647998236</v>
      </c>
      <c r="Q1345">
        <f t="shared" si="273"/>
        <v>0.44363494419984567</v>
      </c>
      <c r="R1345" s="23">
        <f t="shared" si="265"/>
        <v>235.7281649911597</v>
      </c>
      <c r="S1345" s="13">
        <f t="shared" si="271"/>
        <v>5231.8556618871271</v>
      </c>
      <c r="T1345" s="13"/>
    </row>
    <row r="1346" spans="2:20" x14ac:dyDescent="0.35">
      <c r="B1346" s="5" t="s">
        <v>39</v>
      </c>
      <c r="C1346" s="5">
        <v>1338</v>
      </c>
      <c r="D1346" s="5">
        <v>316</v>
      </c>
      <c r="E1346" s="9">
        <v>79.8</v>
      </c>
      <c r="F1346" s="13">
        <f t="shared" si="272"/>
        <v>-1.3888888888890073E-2</v>
      </c>
      <c r="G1346" s="13">
        <f t="shared" si="266"/>
        <v>22.166666666666668</v>
      </c>
      <c r="H1346" s="13">
        <f t="shared" si="261"/>
        <v>-3.6437500000003111</v>
      </c>
      <c r="I1346" s="18">
        <f t="shared" si="262"/>
        <v>183.79723167575003</v>
      </c>
      <c r="J1346">
        <v>51.47</v>
      </c>
      <c r="K1346">
        <f t="shared" si="263"/>
        <v>-3.6437500000003111</v>
      </c>
      <c r="L1346" s="18">
        <f t="shared" si="267"/>
        <v>231.6234816757497</v>
      </c>
      <c r="M1346" s="13">
        <f t="shared" si="268"/>
        <v>231.6234816757497</v>
      </c>
      <c r="N1346" s="13">
        <f t="shared" si="269"/>
        <v>-80.769791666673569</v>
      </c>
      <c r="O1346" s="13">
        <f t="shared" si="270"/>
        <v>-290.77125000002485</v>
      </c>
      <c r="P1346" s="13">
        <f t="shared" si="264"/>
        <v>5134.3205104791186</v>
      </c>
      <c r="Q1346">
        <f t="shared" si="273"/>
        <v>0.45067924480872262</v>
      </c>
      <c r="R1346" s="23">
        <f t="shared" si="265"/>
        <v>235.26723167575003</v>
      </c>
      <c r="S1346" s="13">
        <f t="shared" si="271"/>
        <v>5215.0903021457925</v>
      </c>
      <c r="T1346" s="13"/>
    </row>
    <row r="1347" spans="2:20" x14ac:dyDescent="0.35">
      <c r="B1347" s="5" t="s">
        <v>39</v>
      </c>
      <c r="C1347" s="5">
        <v>1339</v>
      </c>
      <c r="D1347" s="5">
        <v>317</v>
      </c>
      <c r="E1347" s="9">
        <v>79.8</v>
      </c>
      <c r="F1347" s="13">
        <f t="shared" si="272"/>
        <v>0</v>
      </c>
      <c r="G1347" s="13">
        <f t="shared" si="266"/>
        <v>22.166666666666668</v>
      </c>
      <c r="H1347" s="13">
        <f t="shared" si="261"/>
        <v>0</v>
      </c>
      <c r="I1347" s="18">
        <f t="shared" si="262"/>
        <v>183.79723167575003</v>
      </c>
      <c r="J1347">
        <v>51.47</v>
      </c>
      <c r="K1347">
        <f t="shared" si="263"/>
        <v>0</v>
      </c>
      <c r="L1347" s="18">
        <f t="shared" si="267"/>
        <v>235.26723167575003</v>
      </c>
      <c r="M1347" s="13">
        <f t="shared" si="268"/>
        <v>235.26723167575003</v>
      </c>
      <c r="N1347" s="13">
        <f t="shared" si="269"/>
        <v>0</v>
      </c>
      <c r="O1347" s="13">
        <f t="shared" si="270"/>
        <v>0</v>
      </c>
      <c r="P1347" s="13">
        <f t="shared" si="264"/>
        <v>5215.0903021457925</v>
      </c>
      <c r="Q1347">
        <f t="shared" si="273"/>
        <v>0.45921767382783785</v>
      </c>
      <c r="R1347" s="23">
        <f t="shared" si="265"/>
        <v>235.26723167575003</v>
      </c>
      <c r="S1347" s="13">
        <f t="shared" si="271"/>
        <v>5215.0903021457925</v>
      </c>
      <c r="T1347" s="13"/>
    </row>
    <row r="1348" spans="2:20" x14ac:dyDescent="0.35">
      <c r="B1348" s="5" t="s">
        <v>39</v>
      </c>
      <c r="C1348" s="5">
        <v>1340</v>
      </c>
      <c r="D1348" s="5">
        <v>318</v>
      </c>
      <c r="E1348" s="9">
        <v>79.8</v>
      </c>
      <c r="F1348" s="13">
        <f t="shared" si="272"/>
        <v>1.3888888888890073E-2</v>
      </c>
      <c r="G1348" s="13">
        <f t="shared" si="266"/>
        <v>22.166666666666668</v>
      </c>
      <c r="H1348" s="13">
        <f t="shared" si="261"/>
        <v>3.6437500000003111</v>
      </c>
      <c r="I1348" s="18">
        <f t="shared" si="262"/>
        <v>183.79723167575003</v>
      </c>
      <c r="J1348">
        <v>51.47</v>
      </c>
      <c r="K1348">
        <f t="shared" si="263"/>
        <v>3.6437500000003111</v>
      </c>
      <c r="L1348" s="18">
        <f t="shared" si="267"/>
        <v>238.91098167575035</v>
      </c>
      <c r="M1348" s="13">
        <f t="shared" si="268"/>
        <v>238.91098167575035</v>
      </c>
      <c r="N1348" s="13">
        <f t="shared" si="269"/>
        <v>80.769791666673569</v>
      </c>
      <c r="O1348" s="13">
        <f t="shared" si="270"/>
        <v>290.77125000002485</v>
      </c>
      <c r="P1348" s="13">
        <f t="shared" si="264"/>
        <v>5295.8600938124664</v>
      </c>
      <c r="Q1348">
        <f t="shared" si="273"/>
        <v>0.46780097495343453</v>
      </c>
      <c r="R1348" s="23">
        <f t="shared" si="265"/>
        <v>235.26723167575003</v>
      </c>
      <c r="S1348" s="13">
        <f t="shared" si="271"/>
        <v>5215.0903021457925</v>
      </c>
      <c r="T1348" s="13"/>
    </row>
    <row r="1349" spans="2:20" x14ac:dyDescent="0.35">
      <c r="B1349" s="5" t="s">
        <v>39</v>
      </c>
      <c r="C1349" s="5">
        <v>1341</v>
      </c>
      <c r="D1349" s="5">
        <v>319</v>
      </c>
      <c r="E1349" s="9">
        <v>79.900000000000006</v>
      </c>
      <c r="F1349" s="13">
        <f t="shared" si="272"/>
        <v>2.7777777777778172E-2</v>
      </c>
      <c r="G1349" s="13">
        <f t="shared" si="266"/>
        <v>22.194444444444443</v>
      </c>
      <c r="H1349" s="13">
        <f t="shared" si="261"/>
        <v>7.2875000000001036</v>
      </c>
      <c r="I1349" s="18">
        <f t="shared" si="262"/>
        <v>184.2581649911597</v>
      </c>
      <c r="J1349">
        <v>51.47</v>
      </c>
      <c r="K1349">
        <f t="shared" si="263"/>
        <v>7.2875000000001036</v>
      </c>
      <c r="L1349" s="18">
        <f t="shared" si="267"/>
        <v>243.01566499115981</v>
      </c>
      <c r="M1349" s="13">
        <f t="shared" si="268"/>
        <v>243.01566499115981</v>
      </c>
      <c r="N1349" s="13">
        <f t="shared" si="269"/>
        <v>161.74201388889117</v>
      </c>
      <c r="O1349" s="13">
        <f t="shared" si="270"/>
        <v>582.27125000000819</v>
      </c>
      <c r="P1349" s="13">
        <f t="shared" si="264"/>
        <v>5393.5976757760191</v>
      </c>
      <c r="Q1349">
        <f t="shared" si="273"/>
        <v>0.47793268293681951</v>
      </c>
      <c r="R1349" s="23">
        <f t="shared" si="265"/>
        <v>235.7281649911597</v>
      </c>
      <c r="S1349" s="13">
        <f t="shared" si="271"/>
        <v>5231.855661887128</v>
      </c>
      <c r="T1349" s="13"/>
    </row>
    <row r="1350" spans="2:20" x14ac:dyDescent="0.35">
      <c r="B1350" s="5" t="s">
        <v>39</v>
      </c>
      <c r="C1350" s="5">
        <v>1342</v>
      </c>
      <c r="D1350" s="5">
        <v>320</v>
      </c>
      <c r="E1350" s="9">
        <v>80</v>
      </c>
      <c r="F1350" s="13">
        <f t="shared" si="272"/>
        <v>6.9444444444444448E-2</v>
      </c>
      <c r="G1350" s="13">
        <f t="shared" si="266"/>
        <v>22.222222222222221</v>
      </c>
      <c r="H1350" s="13">
        <f t="shared" si="261"/>
        <v>18.218750000000004</v>
      </c>
      <c r="I1350" s="18">
        <f t="shared" si="262"/>
        <v>184.71967555555557</v>
      </c>
      <c r="J1350">
        <v>51.47</v>
      </c>
      <c r="K1350">
        <f t="shared" si="263"/>
        <v>18.218750000000004</v>
      </c>
      <c r="L1350" s="18">
        <f t="shared" si="267"/>
        <v>254.40842555555557</v>
      </c>
      <c r="M1350" s="13">
        <f t="shared" si="268"/>
        <v>254.40842555555557</v>
      </c>
      <c r="N1350" s="13">
        <f t="shared" si="269"/>
        <v>404.8611111111112</v>
      </c>
      <c r="O1350" s="13">
        <f t="shared" si="270"/>
        <v>1457.5000000000005</v>
      </c>
      <c r="P1350" s="13">
        <f t="shared" si="264"/>
        <v>5653.5205679012342</v>
      </c>
      <c r="Q1350">
        <f t="shared" si="273"/>
        <v>0.5025351615912208</v>
      </c>
      <c r="R1350" s="23">
        <f t="shared" si="265"/>
        <v>236.18967555555557</v>
      </c>
      <c r="S1350" s="13">
        <f t="shared" si="271"/>
        <v>5248.6594567901229</v>
      </c>
      <c r="T1350" s="13"/>
    </row>
    <row r="1351" spans="2:20" x14ac:dyDescent="0.35">
      <c r="B1351" s="5" t="s">
        <v>39</v>
      </c>
      <c r="C1351" s="5">
        <v>1343</v>
      </c>
      <c r="D1351" s="5">
        <v>321</v>
      </c>
      <c r="E1351" s="9">
        <v>80.400000000000006</v>
      </c>
      <c r="F1351" s="13">
        <f t="shared" si="272"/>
        <v>0.11111111111111072</v>
      </c>
      <c r="G1351" s="13">
        <f t="shared" si="266"/>
        <v>22.333333333333332</v>
      </c>
      <c r="H1351" s="13">
        <f t="shared" si="261"/>
        <v>29.149999999999899</v>
      </c>
      <c r="I1351" s="18">
        <f t="shared" si="262"/>
        <v>186.57149030299999</v>
      </c>
      <c r="J1351">
        <v>51.47</v>
      </c>
      <c r="K1351">
        <f t="shared" si="263"/>
        <v>29.149999999999899</v>
      </c>
      <c r="L1351" s="18">
        <f t="shared" si="267"/>
        <v>267.19149030299991</v>
      </c>
      <c r="M1351" s="13">
        <f t="shared" si="268"/>
        <v>267.19149030299991</v>
      </c>
      <c r="N1351" s="13">
        <f t="shared" si="269"/>
        <v>651.01666666666438</v>
      </c>
      <c r="O1351" s="13">
        <f t="shared" si="270"/>
        <v>2343.6599999999917</v>
      </c>
      <c r="P1351" s="13">
        <f t="shared" si="264"/>
        <v>5967.2766167669979</v>
      </c>
      <c r="Q1351">
        <f t="shared" si="273"/>
        <v>0.53208216499505734</v>
      </c>
      <c r="R1351" s="23">
        <f t="shared" si="265"/>
        <v>238.04149030300002</v>
      </c>
      <c r="S1351" s="13">
        <f t="shared" si="271"/>
        <v>5316.2599501003333</v>
      </c>
      <c r="T1351" s="13"/>
    </row>
    <row r="1352" spans="2:20" x14ac:dyDescent="0.35">
      <c r="B1352" s="5" t="s">
        <v>39</v>
      </c>
      <c r="C1352" s="5">
        <v>1344</v>
      </c>
      <c r="D1352" s="5">
        <v>322</v>
      </c>
      <c r="E1352" s="9">
        <v>80.8</v>
      </c>
      <c r="F1352" s="13">
        <f t="shared" si="272"/>
        <v>0.11111111111111072</v>
      </c>
      <c r="G1352" s="13">
        <f t="shared" si="266"/>
        <v>22.444444444444443</v>
      </c>
      <c r="H1352" s="13">
        <f t="shared" ref="H1352:H1415" si="274">W$12*F1352</f>
        <v>29.149999999999899</v>
      </c>
      <c r="I1352" s="18">
        <f t="shared" ref="I1352:I1415" si="275">1/2*W$8*W$11*G1352^2</f>
        <v>188.43254103422223</v>
      </c>
      <c r="J1352">
        <v>51.47</v>
      </c>
      <c r="K1352">
        <f t="shared" ref="K1352:K1415" si="276">W$12*F1352</f>
        <v>29.149999999999899</v>
      </c>
      <c r="L1352" s="18">
        <f t="shared" si="267"/>
        <v>269.05254103422214</v>
      </c>
      <c r="M1352" s="13">
        <f t="shared" si="268"/>
        <v>269.05254103422214</v>
      </c>
      <c r="N1352" s="13">
        <f t="shared" si="269"/>
        <v>654.2555555555532</v>
      </c>
      <c r="O1352" s="13">
        <f t="shared" si="270"/>
        <v>2355.3199999999915</v>
      </c>
      <c r="P1352" s="13">
        <f t="shared" ref="P1352:P1415" si="277">M1352*G1352</f>
        <v>6038.7348098792081</v>
      </c>
      <c r="Q1352">
        <f t="shared" si="273"/>
        <v>0.54013128021697354</v>
      </c>
      <c r="R1352" s="23">
        <f t="shared" ref="R1352:R1415" si="278">M1352-H1352</f>
        <v>239.90254103422225</v>
      </c>
      <c r="S1352" s="13">
        <f t="shared" si="271"/>
        <v>5384.4792543236545</v>
      </c>
      <c r="T1352" s="13"/>
    </row>
    <row r="1353" spans="2:20" x14ac:dyDescent="0.35">
      <c r="B1353" s="5" t="s">
        <v>39</v>
      </c>
      <c r="C1353" s="5">
        <v>1345</v>
      </c>
      <c r="D1353" s="5">
        <v>323</v>
      </c>
      <c r="E1353" s="9">
        <v>81.2</v>
      </c>
      <c r="F1353" s="13">
        <f t="shared" si="272"/>
        <v>9.7222222222222612E-2</v>
      </c>
      <c r="G1353" s="13">
        <f t="shared" ref="G1353:G1416" si="279">E1353*1000/3600</f>
        <v>22.555555555555557</v>
      </c>
      <c r="H1353" s="13">
        <f t="shared" si="274"/>
        <v>25.506250000000104</v>
      </c>
      <c r="I1353" s="18">
        <f t="shared" si="275"/>
        <v>190.30282774922227</v>
      </c>
      <c r="J1353">
        <v>51.47</v>
      </c>
      <c r="K1353">
        <f t="shared" si="276"/>
        <v>25.506250000000104</v>
      </c>
      <c r="L1353" s="18">
        <f t="shared" ref="L1353:L1416" si="280">I1353+J1353+K1353</f>
        <v>267.27907774922238</v>
      </c>
      <c r="M1353" s="13">
        <f t="shared" ref="M1353:M1416" si="281">I1353+J1353+K1353</f>
        <v>267.27907774922238</v>
      </c>
      <c r="N1353" s="13">
        <f t="shared" ref="N1353:N1416" si="282">H1353*G1353</f>
        <v>575.30763888889123</v>
      </c>
      <c r="O1353" s="13">
        <f t="shared" ref="O1353:O1416" si="283">N1353/1000*(60*60)</f>
        <v>2071.1075000000087</v>
      </c>
      <c r="P1353" s="13">
        <f t="shared" si="277"/>
        <v>6028.6280870102382</v>
      </c>
      <c r="Q1353">
        <f t="shared" si="273"/>
        <v>0.54090190891786305</v>
      </c>
      <c r="R1353" s="23">
        <f t="shared" si="278"/>
        <v>241.77282774922227</v>
      </c>
      <c r="S1353" s="13">
        <f t="shared" ref="S1353:S1416" si="284">P1353-N1353</f>
        <v>5453.320448121347</v>
      </c>
      <c r="T1353" s="13"/>
    </row>
    <row r="1354" spans="2:20" x14ac:dyDescent="0.35">
      <c r="B1354" s="5" t="s">
        <v>39</v>
      </c>
      <c r="C1354" s="5">
        <v>1346</v>
      </c>
      <c r="D1354" s="5">
        <v>324</v>
      </c>
      <c r="E1354" s="9">
        <v>81.5</v>
      </c>
      <c r="F1354" s="13">
        <f t="shared" ref="F1354:F1417" si="285">($E1355-$E1353)/2/3.6</f>
        <v>5.5555555555554373E-2</v>
      </c>
      <c r="G1354" s="13">
        <f t="shared" si="279"/>
        <v>22.638888888888889</v>
      </c>
      <c r="H1354" s="13">
        <f t="shared" si="274"/>
        <v>14.57499999999969</v>
      </c>
      <c r="I1354" s="18">
        <f t="shared" si="275"/>
        <v>191.71160389982643</v>
      </c>
      <c r="J1354">
        <v>51.47</v>
      </c>
      <c r="K1354">
        <f t="shared" si="276"/>
        <v>14.57499999999969</v>
      </c>
      <c r="L1354" s="18">
        <f t="shared" si="280"/>
        <v>257.75660389982613</v>
      </c>
      <c r="M1354" s="13">
        <f t="shared" si="281"/>
        <v>257.75660389982613</v>
      </c>
      <c r="N1354" s="13">
        <f t="shared" si="282"/>
        <v>329.96180555554855</v>
      </c>
      <c r="O1354" s="13">
        <f t="shared" si="283"/>
        <v>1187.8624999999747</v>
      </c>
      <c r="P1354" s="13">
        <f t="shared" si="277"/>
        <v>5835.3231160655087</v>
      </c>
      <c r="Q1354">
        <f t="shared" si="273"/>
        <v>0.52517908044589579</v>
      </c>
      <c r="R1354" s="23">
        <f t="shared" si="278"/>
        <v>243.18160389982643</v>
      </c>
      <c r="S1354" s="13">
        <f t="shared" si="284"/>
        <v>5505.3613105099603</v>
      </c>
      <c r="T1354" s="13"/>
    </row>
    <row r="1355" spans="2:20" x14ac:dyDescent="0.35">
      <c r="B1355" s="5" t="s">
        <v>39</v>
      </c>
      <c r="C1355" s="5">
        <v>1347</v>
      </c>
      <c r="D1355" s="5">
        <v>325</v>
      </c>
      <c r="E1355" s="9">
        <v>81.599999999999994</v>
      </c>
      <c r="F1355" s="13">
        <f t="shared" si="285"/>
        <v>1.3888888888888099E-2</v>
      </c>
      <c r="G1355" s="13">
        <f t="shared" si="279"/>
        <v>22.666666666666668</v>
      </c>
      <c r="H1355" s="13">
        <f t="shared" si="274"/>
        <v>3.6437499999997929</v>
      </c>
      <c r="I1355" s="18">
        <f t="shared" si="275"/>
        <v>192.18235044800005</v>
      </c>
      <c r="J1355">
        <v>51.47</v>
      </c>
      <c r="K1355">
        <f t="shared" si="276"/>
        <v>3.6437499999997929</v>
      </c>
      <c r="L1355" s="18">
        <f t="shared" si="280"/>
        <v>247.29610044799983</v>
      </c>
      <c r="M1355" s="13">
        <f t="shared" si="281"/>
        <v>247.29610044799983</v>
      </c>
      <c r="N1355" s="13">
        <f t="shared" si="282"/>
        <v>82.591666666661979</v>
      </c>
      <c r="O1355" s="13">
        <f t="shared" si="283"/>
        <v>297.32999999998316</v>
      </c>
      <c r="P1355" s="13">
        <f t="shared" si="277"/>
        <v>5605.3782768213296</v>
      </c>
      <c r="Q1355">
        <f t="shared" si="273"/>
        <v>0.50604109443525891</v>
      </c>
      <c r="R1355" s="23">
        <f t="shared" si="278"/>
        <v>243.65235044800005</v>
      </c>
      <c r="S1355" s="13">
        <f t="shared" si="284"/>
        <v>5522.7866101546679</v>
      </c>
      <c r="T1355" s="13"/>
    </row>
    <row r="1356" spans="2:20" x14ac:dyDescent="0.35">
      <c r="B1356" s="5" t="s">
        <v>39</v>
      </c>
      <c r="C1356" s="5">
        <v>1348</v>
      </c>
      <c r="D1356" s="5">
        <v>326</v>
      </c>
      <c r="E1356" s="9">
        <v>81.599999999999994</v>
      </c>
      <c r="F1356" s="13">
        <f t="shared" si="285"/>
        <v>-2.7777777777776198E-2</v>
      </c>
      <c r="G1356" s="13">
        <f t="shared" si="279"/>
        <v>22.666666666666668</v>
      </c>
      <c r="H1356" s="13">
        <f t="shared" si="274"/>
        <v>-7.2874999999995858</v>
      </c>
      <c r="I1356" s="18">
        <f t="shared" si="275"/>
        <v>192.18235044800005</v>
      </c>
      <c r="J1356">
        <v>51.47</v>
      </c>
      <c r="K1356">
        <f t="shared" si="276"/>
        <v>-7.2874999999995858</v>
      </c>
      <c r="L1356" s="18">
        <f t="shared" si="280"/>
        <v>236.36485044800045</v>
      </c>
      <c r="M1356" s="13">
        <f t="shared" si="281"/>
        <v>236.36485044800045</v>
      </c>
      <c r="N1356" s="13">
        <f t="shared" si="282"/>
        <v>-165.18333333332396</v>
      </c>
      <c r="O1356" s="13">
        <f t="shared" si="283"/>
        <v>-594.65999999996632</v>
      </c>
      <c r="P1356" s="13">
        <f t="shared" si="277"/>
        <v>5357.6032768213436</v>
      </c>
      <c r="Q1356">
        <f t="shared" si="273"/>
        <v>0.48516074117882163</v>
      </c>
      <c r="R1356" s="23">
        <f t="shared" si="278"/>
        <v>243.65235044800005</v>
      </c>
      <c r="S1356" s="13">
        <f t="shared" si="284"/>
        <v>5522.7866101546679</v>
      </c>
      <c r="T1356" s="13"/>
    </row>
    <row r="1357" spans="2:20" x14ac:dyDescent="0.35">
      <c r="B1357" s="5" t="s">
        <v>39</v>
      </c>
      <c r="C1357" s="5">
        <v>1349</v>
      </c>
      <c r="D1357" s="5">
        <v>327</v>
      </c>
      <c r="E1357" s="9">
        <v>81.400000000000006</v>
      </c>
      <c r="F1357" s="13">
        <f t="shared" si="285"/>
        <v>-0.12499999999999881</v>
      </c>
      <c r="G1357" s="13">
        <f t="shared" si="279"/>
        <v>22.611111111111111</v>
      </c>
      <c r="H1357" s="13">
        <f t="shared" si="274"/>
        <v>-32.79374999999969</v>
      </c>
      <c r="I1357" s="18">
        <f t="shared" si="275"/>
        <v>191.24143460063891</v>
      </c>
      <c r="J1357">
        <v>51.47</v>
      </c>
      <c r="K1357">
        <f t="shared" si="276"/>
        <v>-32.79374999999969</v>
      </c>
      <c r="L1357" s="18">
        <f t="shared" si="280"/>
        <v>209.91768460063923</v>
      </c>
      <c r="M1357" s="13">
        <f t="shared" si="281"/>
        <v>209.91768460063923</v>
      </c>
      <c r="N1357" s="13">
        <f t="shared" si="282"/>
        <v>-741.50312499999302</v>
      </c>
      <c r="O1357" s="13">
        <f t="shared" si="283"/>
        <v>-2669.4112499999751</v>
      </c>
      <c r="P1357" s="13">
        <f t="shared" si="277"/>
        <v>4746.4720906922312</v>
      </c>
      <c r="Q1357">
        <f t="shared" si="273"/>
        <v>0.43113788157121097</v>
      </c>
      <c r="R1357" s="23">
        <f t="shared" si="278"/>
        <v>242.71143460063894</v>
      </c>
      <c r="S1357" s="13">
        <f t="shared" si="284"/>
        <v>5487.9752156922241</v>
      </c>
      <c r="T1357" s="13"/>
    </row>
    <row r="1358" spans="2:20" x14ac:dyDescent="0.35">
      <c r="B1358" s="5" t="s">
        <v>39</v>
      </c>
      <c r="C1358" s="5">
        <v>1350</v>
      </c>
      <c r="D1358" s="5">
        <v>328</v>
      </c>
      <c r="E1358" s="9">
        <v>80.7</v>
      </c>
      <c r="F1358" s="13">
        <f t="shared" si="285"/>
        <v>-0.25000000000000155</v>
      </c>
      <c r="G1358" s="13">
        <f t="shared" si="279"/>
        <v>22.416666666666668</v>
      </c>
      <c r="H1358" s="13">
        <f t="shared" si="274"/>
        <v>-65.587500000000418</v>
      </c>
      <c r="I1358" s="18">
        <f t="shared" si="275"/>
        <v>187.96641247793755</v>
      </c>
      <c r="J1358">
        <v>51.47</v>
      </c>
      <c r="K1358">
        <f t="shared" si="276"/>
        <v>-65.587500000000418</v>
      </c>
      <c r="L1358" s="18">
        <f t="shared" si="280"/>
        <v>173.84891247793712</v>
      </c>
      <c r="M1358" s="13">
        <f t="shared" si="281"/>
        <v>173.84891247793712</v>
      </c>
      <c r="N1358" s="13">
        <f t="shared" si="282"/>
        <v>-1470.2531250000095</v>
      </c>
      <c r="O1358" s="13">
        <f t="shared" si="283"/>
        <v>-5292.9112500000338</v>
      </c>
      <c r="P1358" s="13">
        <f t="shared" si="277"/>
        <v>3897.1131213804238</v>
      </c>
      <c r="Q1358">
        <f t="shared" si="273"/>
        <v>0.35507030661466082</v>
      </c>
      <c r="R1358" s="23">
        <f t="shared" si="278"/>
        <v>239.43641247793755</v>
      </c>
      <c r="S1358" s="13">
        <f t="shared" si="284"/>
        <v>5367.366246380433</v>
      </c>
      <c r="T1358" s="13"/>
    </row>
    <row r="1359" spans="2:20" x14ac:dyDescent="0.35">
      <c r="B1359" s="5" t="s">
        <v>39</v>
      </c>
      <c r="C1359" s="5">
        <v>1351</v>
      </c>
      <c r="D1359" s="5">
        <v>329</v>
      </c>
      <c r="E1359" s="9">
        <v>79.599999999999994</v>
      </c>
      <c r="F1359" s="13">
        <f t="shared" si="285"/>
        <v>-0.34722222222222221</v>
      </c>
      <c r="G1359" s="13">
        <f t="shared" si="279"/>
        <v>22.111111111111111</v>
      </c>
      <c r="H1359" s="13">
        <f t="shared" si="274"/>
        <v>-91.09375</v>
      </c>
      <c r="I1359" s="18">
        <f t="shared" si="275"/>
        <v>182.8770967918889</v>
      </c>
      <c r="J1359">
        <v>51.47</v>
      </c>
      <c r="K1359">
        <f t="shared" si="276"/>
        <v>-91.09375</v>
      </c>
      <c r="L1359" s="18">
        <f t="shared" si="280"/>
        <v>143.2533467918889</v>
      </c>
      <c r="M1359" s="13">
        <f t="shared" si="281"/>
        <v>143.2533467918889</v>
      </c>
      <c r="N1359" s="13">
        <f t="shared" si="282"/>
        <v>-2014.1840277777778</v>
      </c>
      <c r="O1359" s="13">
        <f t="shared" si="283"/>
        <v>-7251.0624999999991</v>
      </c>
      <c r="P1359" s="13">
        <f t="shared" si="277"/>
        <v>3167.4906679539877</v>
      </c>
      <c r="Q1359">
        <f t="shared" si="273"/>
        <v>0.28947345271023944</v>
      </c>
      <c r="R1359" s="23">
        <f t="shared" si="278"/>
        <v>234.3470967918889</v>
      </c>
      <c r="S1359" s="13">
        <f t="shared" si="284"/>
        <v>5181.6746957317655</v>
      </c>
      <c r="T1359" s="13"/>
    </row>
    <row r="1360" spans="2:20" x14ac:dyDescent="0.35">
      <c r="B1360" s="5" t="s">
        <v>39</v>
      </c>
      <c r="C1360" s="5">
        <v>1352</v>
      </c>
      <c r="D1360" s="5">
        <v>330</v>
      </c>
      <c r="E1360" s="9">
        <v>78.2</v>
      </c>
      <c r="F1360" s="13">
        <f t="shared" si="285"/>
        <v>-0.38888888888888851</v>
      </c>
      <c r="G1360" s="13">
        <f t="shared" si="279"/>
        <v>21.722222222222221</v>
      </c>
      <c r="H1360" s="13">
        <f t="shared" si="274"/>
        <v>-102.02499999999991</v>
      </c>
      <c r="I1360" s="18">
        <f t="shared" si="275"/>
        <v>176.50080449130556</v>
      </c>
      <c r="J1360">
        <v>51.47</v>
      </c>
      <c r="K1360">
        <f t="shared" si="276"/>
        <v>-102.02499999999991</v>
      </c>
      <c r="L1360" s="18">
        <f t="shared" si="280"/>
        <v>125.94580449130565</v>
      </c>
      <c r="M1360" s="13">
        <f t="shared" si="281"/>
        <v>125.94580449130565</v>
      </c>
      <c r="N1360" s="13">
        <f t="shared" si="282"/>
        <v>-2216.2097222222201</v>
      </c>
      <c r="O1360" s="13">
        <f t="shared" si="283"/>
        <v>-7978.3549999999914</v>
      </c>
      <c r="P1360" s="13">
        <f t="shared" si="277"/>
        <v>2735.8227531166949</v>
      </c>
      <c r="Q1360">
        <f t="shared" si="273"/>
        <v>0.25078375236903033</v>
      </c>
      <c r="R1360" s="23">
        <f t="shared" si="278"/>
        <v>227.97080449130556</v>
      </c>
      <c r="S1360" s="13">
        <f t="shared" si="284"/>
        <v>4952.032475338915</v>
      </c>
      <c r="T1360" s="13"/>
    </row>
    <row r="1361" spans="2:20" x14ac:dyDescent="0.35">
      <c r="B1361" s="5" t="s">
        <v>39</v>
      </c>
      <c r="C1361" s="5">
        <v>1353</v>
      </c>
      <c r="D1361" s="5">
        <v>331</v>
      </c>
      <c r="E1361" s="9">
        <v>76.8</v>
      </c>
      <c r="F1361" s="13">
        <f t="shared" si="285"/>
        <v>-0.40277777777777857</v>
      </c>
      <c r="G1361" s="13">
        <f t="shared" si="279"/>
        <v>21.333333333333332</v>
      </c>
      <c r="H1361" s="13">
        <f t="shared" si="274"/>
        <v>-105.66875000000022</v>
      </c>
      <c r="I1361" s="18">
        <f t="shared" si="275"/>
        <v>170.23765299200002</v>
      </c>
      <c r="J1361">
        <v>51.47</v>
      </c>
      <c r="K1361">
        <f t="shared" si="276"/>
        <v>-105.66875000000022</v>
      </c>
      <c r="L1361" s="18">
        <f t="shared" si="280"/>
        <v>116.03890299199981</v>
      </c>
      <c r="M1361" s="13">
        <f t="shared" si="281"/>
        <v>116.03890299199981</v>
      </c>
      <c r="N1361" s="13">
        <f t="shared" si="282"/>
        <v>-2254.266666666671</v>
      </c>
      <c r="O1361" s="13">
        <f t="shared" si="283"/>
        <v>-8115.360000000016</v>
      </c>
      <c r="P1361" s="13">
        <f t="shared" si="277"/>
        <v>2475.4965971626625</v>
      </c>
      <c r="Q1361">
        <f t="shared" si="273"/>
        <v>0.22760815935023368</v>
      </c>
      <c r="R1361" s="23">
        <f t="shared" si="278"/>
        <v>221.70765299200002</v>
      </c>
      <c r="S1361" s="13">
        <f t="shared" si="284"/>
        <v>4729.7632638293335</v>
      </c>
      <c r="T1361" s="13"/>
    </row>
    <row r="1362" spans="2:20" x14ac:dyDescent="0.35">
      <c r="B1362" s="5" t="s">
        <v>39</v>
      </c>
      <c r="C1362" s="5">
        <v>1354</v>
      </c>
      <c r="D1362" s="5">
        <v>332</v>
      </c>
      <c r="E1362" s="9">
        <v>75.3</v>
      </c>
      <c r="F1362" s="13">
        <f t="shared" si="285"/>
        <v>-0.41666666666666663</v>
      </c>
      <c r="G1362" s="13">
        <f t="shared" si="279"/>
        <v>20.916666666666668</v>
      </c>
      <c r="H1362" s="13">
        <f t="shared" si="274"/>
        <v>-109.3125</v>
      </c>
      <c r="I1362" s="18">
        <f t="shared" si="275"/>
        <v>163.65268518293755</v>
      </c>
      <c r="J1362">
        <v>51.47</v>
      </c>
      <c r="K1362">
        <f t="shared" si="276"/>
        <v>-109.3125</v>
      </c>
      <c r="L1362" s="18">
        <f t="shared" si="280"/>
        <v>105.81018518293754</v>
      </c>
      <c r="M1362" s="13">
        <f t="shared" si="281"/>
        <v>105.81018518293754</v>
      </c>
      <c r="N1362" s="13">
        <f t="shared" si="282"/>
        <v>-2286.453125</v>
      </c>
      <c r="O1362" s="13">
        <f t="shared" si="283"/>
        <v>-8231.2312500000007</v>
      </c>
      <c r="P1362" s="13">
        <f t="shared" si="277"/>
        <v>2213.1963734097772</v>
      </c>
      <c r="Q1362">
        <f t="shared" si="273"/>
        <v>0.20410588777001279</v>
      </c>
      <c r="R1362" s="23">
        <f t="shared" si="278"/>
        <v>215.12268518293754</v>
      </c>
      <c r="S1362" s="13">
        <f t="shared" si="284"/>
        <v>4499.6494984097772</v>
      </c>
      <c r="T1362" s="13"/>
    </row>
    <row r="1363" spans="2:20" x14ac:dyDescent="0.35">
      <c r="B1363" s="5" t="s">
        <v>39</v>
      </c>
      <c r="C1363" s="5">
        <v>1355</v>
      </c>
      <c r="D1363" s="5">
        <v>333</v>
      </c>
      <c r="E1363" s="9">
        <v>73.8</v>
      </c>
      <c r="F1363" s="13">
        <f t="shared" si="285"/>
        <v>-0.44444444444444481</v>
      </c>
      <c r="G1363" s="13">
        <f t="shared" si="279"/>
        <v>20.5</v>
      </c>
      <c r="H1363" s="13">
        <f t="shared" si="274"/>
        <v>-116.60000000000011</v>
      </c>
      <c r="I1363" s="18">
        <f t="shared" si="275"/>
        <v>157.19759839575002</v>
      </c>
      <c r="J1363">
        <v>51.47</v>
      </c>
      <c r="K1363">
        <f t="shared" si="276"/>
        <v>-116.60000000000011</v>
      </c>
      <c r="L1363" s="18">
        <f t="shared" si="280"/>
        <v>92.067598395749911</v>
      </c>
      <c r="M1363" s="13">
        <f t="shared" si="281"/>
        <v>92.067598395749911</v>
      </c>
      <c r="N1363" s="13">
        <f t="shared" si="282"/>
        <v>-2390.300000000002</v>
      </c>
      <c r="O1363" s="13">
        <f t="shared" si="283"/>
        <v>-8605.0800000000072</v>
      </c>
      <c r="P1363" s="13">
        <f t="shared" si="277"/>
        <v>1887.3857671128733</v>
      </c>
      <c r="Q1363">
        <f t="shared" si="273"/>
        <v>0.1745831834579408</v>
      </c>
      <c r="R1363" s="23">
        <f t="shared" si="278"/>
        <v>208.66759839575002</v>
      </c>
      <c r="S1363" s="13">
        <f t="shared" si="284"/>
        <v>4277.6857671128755</v>
      </c>
      <c r="T1363" s="13"/>
    </row>
    <row r="1364" spans="2:20" x14ac:dyDescent="0.35">
      <c r="B1364" s="5" t="s">
        <v>39</v>
      </c>
      <c r="C1364" s="5">
        <v>1356</v>
      </c>
      <c r="D1364" s="5">
        <v>334</v>
      </c>
      <c r="E1364" s="9">
        <v>72.099999999999994</v>
      </c>
      <c r="F1364" s="13">
        <f t="shared" si="285"/>
        <v>-0.49999999999999922</v>
      </c>
      <c r="G1364" s="13">
        <f t="shared" si="279"/>
        <v>20.027777777777779</v>
      </c>
      <c r="H1364" s="13">
        <f t="shared" si="274"/>
        <v>-131.17499999999981</v>
      </c>
      <c r="I1364" s="18">
        <f t="shared" si="275"/>
        <v>150.0388450944931</v>
      </c>
      <c r="J1364">
        <v>51.47</v>
      </c>
      <c r="K1364">
        <f t="shared" si="276"/>
        <v>-131.17499999999981</v>
      </c>
      <c r="L1364" s="18">
        <f t="shared" si="280"/>
        <v>70.333845094493284</v>
      </c>
      <c r="M1364" s="13">
        <f t="shared" si="281"/>
        <v>70.333845094493284</v>
      </c>
      <c r="N1364" s="13">
        <f t="shared" si="282"/>
        <v>-2627.1437499999965</v>
      </c>
      <c r="O1364" s="13">
        <f t="shared" si="283"/>
        <v>-9457.7174999999879</v>
      </c>
      <c r="P1364" s="13">
        <f t="shared" si="277"/>
        <v>1408.6306198091572</v>
      </c>
      <c r="Q1364">
        <f t="shared" si="273"/>
        <v>0.13068961861562736</v>
      </c>
      <c r="R1364" s="23">
        <f t="shared" si="278"/>
        <v>201.5088450944931</v>
      </c>
      <c r="S1364" s="13">
        <f t="shared" si="284"/>
        <v>4035.7743698091535</v>
      </c>
      <c r="T1364" s="13"/>
    </row>
    <row r="1365" spans="2:20" x14ac:dyDescent="0.35">
      <c r="B1365" s="5" t="s">
        <v>39</v>
      </c>
      <c r="C1365" s="5">
        <v>1357</v>
      </c>
      <c r="D1365" s="5">
        <v>335</v>
      </c>
      <c r="E1365" s="9">
        <v>70.2</v>
      </c>
      <c r="F1365" s="13">
        <f t="shared" si="285"/>
        <v>-0.54166666666666552</v>
      </c>
      <c r="G1365" s="13">
        <f t="shared" si="279"/>
        <v>19.5</v>
      </c>
      <c r="H1365" s="13">
        <f t="shared" si="274"/>
        <v>-142.1062499999997</v>
      </c>
      <c r="I1365" s="18">
        <f t="shared" si="275"/>
        <v>142.23530467575003</v>
      </c>
      <c r="J1365">
        <v>51.47</v>
      </c>
      <c r="K1365">
        <f t="shared" si="276"/>
        <v>-142.1062499999997</v>
      </c>
      <c r="L1365" s="18">
        <f t="shared" si="280"/>
        <v>51.599054675750324</v>
      </c>
      <c r="M1365" s="13">
        <f t="shared" si="281"/>
        <v>51.599054675750324</v>
      </c>
      <c r="N1365" s="13">
        <f t="shared" si="282"/>
        <v>-2771.0718749999942</v>
      </c>
      <c r="O1365" s="13">
        <f t="shared" si="283"/>
        <v>-9975.8587499999794</v>
      </c>
      <c r="P1365" s="13">
        <f t="shared" si="277"/>
        <v>1006.1815661771313</v>
      </c>
      <c r="Q1365">
        <f t="shared" ref="Q1365:Q1428" si="286">P1365*D1365/(1000*(60*60))</f>
        <v>9.3630784630371944E-2</v>
      </c>
      <c r="R1365" s="23">
        <f t="shared" si="278"/>
        <v>193.70530467575003</v>
      </c>
      <c r="S1365" s="13">
        <f t="shared" si="284"/>
        <v>3777.2534411771258</v>
      </c>
      <c r="T1365" s="13"/>
    </row>
    <row r="1366" spans="2:20" x14ac:dyDescent="0.35">
      <c r="B1366" s="5" t="s">
        <v>39</v>
      </c>
      <c r="C1366" s="5">
        <v>1358</v>
      </c>
      <c r="D1366" s="5">
        <v>336</v>
      </c>
      <c r="E1366" s="9">
        <v>68.2</v>
      </c>
      <c r="F1366" s="13">
        <f t="shared" si="285"/>
        <v>-0.56944444444444564</v>
      </c>
      <c r="G1366" s="13">
        <f t="shared" si="279"/>
        <v>18.944444444444443</v>
      </c>
      <c r="H1366" s="13">
        <f t="shared" si="274"/>
        <v>-149.39375000000032</v>
      </c>
      <c r="I1366" s="18">
        <f t="shared" si="275"/>
        <v>134.24617870797221</v>
      </c>
      <c r="J1366">
        <v>51.47</v>
      </c>
      <c r="K1366">
        <f t="shared" si="276"/>
        <v>-149.39375000000032</v>
      </c>
      <c r="L1366" s="18">
        <f t="shared" si="280"/>
        <v>36.322428707971881</v>
      </c>
      <c r="M1366" s="13">
        <f t="shared" si="281"/>
        <v>36.322428707971881</v>
      </c>
      <c r="N1366" s="13">
        <f t="shared" si="282"/>
        <v>-2830.181597222228</v>
      </c>
      <c r="O1366" s="13">
        <f t="shared" si="283"/>
        <v>-10188.653750000021</v>
      </c>
      <c r="P1366" s="13">
        <f t="shared" si="277"/>
        <v>688.10823274546726</v>
      </c>
      <c r="Q1366">
        <f t="shared" si="286"/>
        <v>6.4223435056243602E-2</v>
      </c>
      <c r="R1366" s="23">
        <f t="shared" si="278"/>
        <v>185.7161787079722</v>
      </c>
      <c r="S1366" s="13">
        <f t="shared" si="284"/>
        <v>3518.2898299676954</v>
      </c>
      <c r="T1366" s="13"/>
    </row>
    <row r="1367" spans="2:20" x14ac:dyDescent="0.35">
      <c r="B1367" s="5" t="s">
        <v>39</v>
      </c>
      <c r="C1367" s="5">
        <v>1359</v>
      </c>
      <c r="D1367" s="5">
        <v>337</v>
      </c>
      <c r="E1367" s="9">
        <v>66.099999999999994</v>
      </c>
      <c r="F1367" s="13">
        <f t="shared" si="285"/>
        <v>-0.61111111111111194</v>
      </c>
      <c r="G1367" s="13">
        <f t="shared" si="279"/>
        <v>18.361111111111111</v>
      </c>
      <c r="H1367" s="13">
        <f t="shared" si="274"/>
        <v>-160.32500000000024</v>
      </c>
      <c r="I1367" s="18">
        <f t="shared" si="275"/>
        <v>126.10610213032641</v>
      </c>
      <c r="J1367">
        <v>51.47</v>
      </c>
      <c r="K1367">
        <f t="shared" si="276"/>
        <v>-160.32500000000024</v>
      </c>
      <c r="L1367" s="18">
        <f t="shared" si="280"/>
        <v>17.25110213032616</v>
      </c>
      <c r="M1367" s="13">
        <f t="shared" si="281"/>
        <v>17.25110213032616</v>
      </c>
      <c r="N1367" s="13">
        <f t="shared" si="282"/>
        <v>-2943.7451388888935</v>
      </c>
      <c r="O1367" s="13">
        <f t="shared" si="283"/>
        <v>-10597.482500000016</v>
      </c>
      <c r="P1367" s="13">
        <f t="shared" si="277"/>
        <v>316.74940300404421</v>
      </c>
      <c r="Q1367">
        <f t="shared" si="286"/>
        <v>2.9651263558989695E-2</v>
      </c>
      <c r="R1367" s="23">
        <f t="shared" si="278"/>
        <v>177.5761021303264</v>
      </c>
      <c r="S1367" s="13">
        <f t="shared" si="284"/>
        <v>3260.4945418929378</v>
      </c>
      <c r="T1367" s="13"/>
    </row>
    <row r="1368" spans="2:20" x14ac:dyDescent="0.35">
      <c r="B1368" s="5" t="s">
        <v>39</v>
      </c>
      <c r="C1368" s="5">
        <v>1360</v>
      </c>
      <c r="D1368" s="5">
        <v>338</v>
      </c>
      <c r="E1368" s="9">
        <v>63.8</v>
      </c>
      <c r="F1368" s="13">
        <f t="shared" si="285"/>
        <v>-0.624999999999999</v>
      </c>
      <c r="G1368" s="13">
        <f t="shared" si="279"/>
        <v>17.722222222222221</v>
      </c>
      <c r="H1368" s="13">
        <f t="shared" si="274"/>
        <v>-163.96874999999974</v>
      </c>
      <c r="I1368" s="18">
        <f t="shared" si="275"/>
        <v>117.48286815130555</v>
      </c>
      <c r="J1368">
        <v>51.47</v>
      </c>
      <c r="K1368">
        <f t="shared" si="276"/>
        <v>-163.96874999999974</v>
      </c>
      <c r="L1368" s="18">
        <f t="shared" si="280"/>
        <v>4.9841181513058075</v>
      </c>
      <c r="M1368" s="13">
        <f t="shared" si="281"/>
        <v>4.9841181513058075</v>
      </c>
      <c r="N1368" s="13">
        <f t="shared" si="282"/>
        <v>-2905.8906249999955</v>
      </c>
      <c r="O1368" s="13">
        <f t="shared" si="283"/>
        <v>-10461.206249999985</v>
      </c>
      <c r="P1368" s="13">
        <f t="shared" si="277"/>
        <v>88.32964945925292</v>
      </c>
      <c r="Q1368">
        <f t="shared" si="286"/>
        <v>8.2931726436743011E-3</v>
      </c>
      <c r="R1368" s="23">
        <f t="shared" si="278"/>
        <v>168.95286815130555</v>
      </c>
      <c r="S1368" s="13">
        <f t="shared" si="284"/>
        <v>2994.2202744592482</v>
      </c>
      <c r="T1368" s="13"/>
    </row>
    <row r="1369" spans="2:20" x14ac:dyDescent="0.35">
      <c r="B1369" s="5" t="s">
        <v>39</v>
      </c>
      <c r="C1369" s="5">
        <v>1361</v>
      </c>
      <c r="D1369" s="5">
        <v>339</v>
      </c>
      <c r="E1369" s="9">
        <v>61.6</v>
      </c>
      <c r="F1369" s="13">
        <f t="shared" si="285"/>
        <v>-0.49999999999999922</v>
      </c>
      <c r="G1369" s="13">
        <f t="shared" si="279"/>
        <v>17.111111111111111</v>
      </c>
      <c r="H1369" s="13">
        <f t="shared" si="274"/>
        <v>-131.17499999999981</v>
      </c>
      <c r="I1369" s="18">
        <f t="shared" si="275"/>
        <v>109.5202956368889</v>
      </c>
      <c r="J1369">
        <v>51.47</v>
      </c>
      <c r="K1369">
        <f t="shared" si="276"/>
        <v>-131.17499999999981</v>
      </c>
      <c r="L1369" s="18">
        <f t="shared" si="280"/>
        <v>29.81529563688909</v>
      </c>
      <c r="M1369" s="13">
        <f t="shared" si="281"/>
        <v>29.81529563688909</v>
      </c>
      <c r="N1369" s="13">
        <f t="shared" si="282"/>
        <v>-2244.5499999999965</v>
      </c>
      <c r="O1369" s="13">
        <f t="shared" si="283"/>
        <v>-8080.3799999999883</v>
      </c>
      <c r="P1369" s="13">
        <f t="shared" si="277"/>
        <v>510.17283645343554</v>
      </c>
      <c r="Q1369">
        <f t="shared" si="286"/>
        <v>4.8041275432698517E-2</v>
      </c>
      <c r="R1369" s="23">
        <f t="shared" si="278"/>
        <v>160.9902956368889</v>
      </c>
      <c r="S1369" s="13">
        <f t="shared" si="284"/>
        <v>2754.7228364534321</v>
      </c>
      <c r="T1369" s="13"/>
    </row>
    <row r="1370" spans="2:20" x14ac:dyDescent="0.35">
      <c r="B1370" s="5" t="s">
        <v>39</v>
      </c>
      <c r="C1370" s="5">
        <v>1362</v>
      </c>
      <c r="D1370" s="5">
        <v>340</v>
      </c>
      <c r="E1370" s="9">
        <v>60.2</v>
      </c>
      <c r="F1370" s="13">
        <f t="shared" si="285"/>
        <v>-0.25000000000000061</v>
      </c>
      <c r="G1370" s="13">
        <f t="shared" si="279"/>
        <v>16.722222222222221</v>
      </c>
      <c r="H1370" s="13">
        <f t="shared" si="274"/>
        <v>-65.587500000000162</v>
      </c>
      <c r="I1370" s="18">
        <f t="shared" si="275"/>
        <v>104.59867078130556</v>
      </c>
      <c r="J1370">
        <v>51.47</v>
      </c>
      <c r="K1370">
        <f t="shared" si="276"/>
        <v>-65.587500000000162</v>
      </c>
      <c r="L1370" s="18">
        <f t="shared" si="280"/>
        <v>90.481170781305408</v>
      </c>
      <c r="M1370" s="13">
        <f t="shared" si="281"/>
        <v>90.481170781305408</v>
      </c>
      <c r="N1370" s="13">
        <f t="shared" si="282"/>
        <v>-1096.7687500000027</v>
      </c>
      <c r="O1370" s="13">
        <f t="shared" si="283"/>
        <v>-3948.3675000000098</v>
      </c>
      <c r="P1370" s="13">
        <f t="shared" si="277"/>
        <v>1513.0462447318293</v>
      </c>
      <c r="Q1370">
        <f t="shared" si="286"/>
        <v>0.14289881200245055</v>
      </c>
      <c r="R1370" s="23">
        <f t="shared" si="278"/>
        <v>156.06867078130557</v>
      </c>
      <c r="S1370" s="13">
        <f t="shared" si="284"/>
        <v>2609.814994731832</v>
      </c>
      <c r="T1370" s="13"/>
    </row>
    <row r="1371" spans="2:20" x14ac:dyDescent="0.35">
      <c r="B1371" s="5" t="s">
        <v>39</v>
      </c>
      <c r="C1371" s="5">
        <v>1363</v>
      </c>
      <c r="D1371" s="5">
        <v>341</v>
      </c>
      <c r="E1371" s="9">
        <v>59.8</v>
      </c>
      <c r="F1371" s="13">
        <f t="shared" si="285"/>
        <v>2.7777777777777186E-2</v>
      </c>
      <c r="G1371" s="13">
        <f t="shared" si="279"/>
        <v>16.611111111111111</v>
      </c>
      <c r="H1371" s="13">
        <f t="shared" si="274"/>
        <v>7.2874999999998451</v>
      </c>
      <c r="I1371" s="18">
        <f t="shared" si="275"/>
        <v>103.21327321463889</v>
      </c>
      <c r="J1371">
        <v>51.47</v>
      </c>
      <c r="K1371">
        <f t="shared" si="276"/>
        <v>7.2874999999998451</v>
      </c>
      <c r="L1371" s="18">
        <f t="shared" si="280"/>
        <v>161.97077321463874</v>
      </c>
      <c r="M1371" s="13">
        <f t="shared" si="281"/>
        <v>161.97077321463874</v>
      </c>
      <c r="N1371" s="13">
        <f t="shared" si="282"/>
        <v>121.05347222221964</v>
      </c>
      <c r="O1371" s="13">
        <f t="shared" si="283"/>
        <v>435.7924999999907</v>
      </c>
      <c r="P1371" s="13">
        <f t="shared" si="277"/>
        <v>2690.5145106209434</v>
      </c>
      <c r="Q1371">
        <f t="shared" si="286"/>
        <v>0.25485151336715045</v>
      </c>
      <c r="R1371" s="23">
        <f t="shared" si="278"/>
        <v>154.68327321463889</v>
      </c>
      <c r="S1371" s="13">
        <f t="shared" si="284"/>
        <v>2569.4610383987238</v>
      </c>
      <c r="T1371" s="13"/>
    </row>
    <row r="1372" spans="2:20" x14ac:dyDescent="0.35">
      <c r="B1372" s="5" t="s">
        <v>39</v>
      </c>
      <c r="C1372" s="5">
        <v>1364</v>
      </c>
      <c r="D1372" s="5">
        <v>342</v>
      </c>
      <c r="E1372" s="9">
        <v>60.4</v>
      </c>
      <c r="F1372" s="13">
        <f t="shared" si="285"/>
        <v>0.27777777777777779</v>
      </c>
      <c r="G1372" s="13">
        <f t="shared" si="279"/>
        <v>16.777777777777779</v>
      </c>
      <c r="H1372" s="13">
        <f t="shared" si="274"/>
        <v>72.875000000000014</v>
      </c>
      <c r="I1372" s="18">
        <f t="shared" si="275"/>
        <v>105.29483305855558</v>
      </c>
      <c r="J1372">
        <v>51.47</v>
      </c>
      <c r="K1372">
        <f t="shared" si="276"/>
        <v>72.875000000000014</v>
      </c>
      <c r="L1372" s="18">
        <f t="shared" si="280"/>
        <v>229.63983305855561</v>
      </c>
      <c r="M1372" s="13">
        <f t="shared" si="281"/>
        <v>229.63983305855561</v>
      </c>
      <c r="N1372" s="13">
        <f t="shared" si="282"/>
        <v>1222.6805555555559</v>
      </c>
      <c r="O1372" s="13">
        <f t="shared" si="283"/>
        <v>4401.6500000000015</v>
      </c>
      <c r="P1372" s="13">
        <f t="shared" si="277"/>
        <v>3852.8460879824333</v>
      </c>
      <c r="Q1372">
        <f t="shared" si="286"/>
        <v>0.36602037835833118</v>
      </c>
      <c r="R1372" s="23">
        <f t="shared" si="278"/>
        <v>156.76483305855561</v>
      </c>
      <c r="S1372" s="13">
        <f t="shared" si="284"/>
        <v>2630.1655324268777</v>
      </c>
      <c r="T1372" s="13"/>
    </row>
    <row r="1373" spans="2:20" x14ac:dyDescent="0.35">
      <c r="B1373" s="5" t="s">
        <v>39</v>
      </c>
      <c r="C1373" s="5">
        <v>1365</v>
      </c>
      <c r="D1373" s="5">
        <v>343</v>
      </c>
      <c r="E1373" s="9">
        <v>61.8</v>
      </c>
      <c r="F1373" s="13">
        <f t="shared" si="285"/>
        <v>0.30555555555555597</v>
      </c>
      <c r="G1373" s="13">
        <f t="shared" si="279"/>
        <v>17.166666666666668</v>
      </c>
      <c r="H1373" s="13">
        <f t="shared" si="274"/>
        <v>80.162500000000122</v>
      </c>
      <c r="I1373" s="18">
        <f t="shared" si="275"/>
        <v>110.23262088575002</v>
      </c>
      <c r="J1373">
        <v>51.47</v>
      </c>
      <c r="K1373">
        <f t="shared" si="276"/>
        <v>80.162500000000122</v>
      </c>
      <c r="L1373" s="18">
        <f t="shared" si="280"/>
        <v>241.86512088575017</v>
      </c>
      <c r="M1373" s="13">
        <f t="shared" si="281"/>
        <v>241.86512088575017</v>
      </c>
      <c r="N1373" s="13">
        <f t="shared" si="282"/>
        <v>1376.122916666669</v>
      </c>
      <c r="O1373" s="13">
        <f t="shared" si="283"/>
        <v>4954.0425000000077</v>
      </c>
      <c r="P1373" s="13">
        <f t="shared" si="277"/>
        <v>4152.0179085387117</v>
      </c>
      <c r="Q1373">
        <f t="shared" si="286"/>
        <v>0.39559503961910503</v>
      </c>
      <c r="R1373" s="23">
        <f t="shared" si="278"/>
        <v>161.70262088575004</v>
      </c>
      <c r="S1373" s="13">
        <f t="shared" si="284"/>
        <v>2775.8949918720427</v>
      </c>
      <c r="T1373" s="13"/>
    </row>
    <row r="1374" spans="2:20" x14ac:dyDescent="0.35">
      <c r="B1374" s="5" t="s">
        <v>39</v>
      </c>
      <c r="C1374" s="5">
        <v>1366</v>
      </c>
      <c r="D1374" s="5">
        <v>344</v>
      </c>
      <c r="E1374" s="9">
        <v>62.6</v>
      </c>
      <c r="F1374" s="13">
        <f t="shared" si="285"/>
        <v>0.12500000000000078</v>
      </c>
      <c r="G1374" s="13">
        <f t="shared" si="279"/>
        <v>17.388888888888889</v>
      </c>
      <c r="H1374" s="13">
        <f t="shared" si="274"/>
        <v>32.793750000000209</v>
      </c>
      <c r="I1374" s="18">
        <f t="shared" si="275"/>
        <v>113.10501184063892</v>
      </c>
      <c r="J1374">
        <v>51.47</v>
      </c>
      <c r="K1374">
        <f t="shared" si="276"/>
        <v>32.793750000000209</v>
      </c>
      <c r="L1374" s="18">
        <f t="shared" si="280"/>
        <v>197.36876184063914</v>
      </c>
      <c r="M1374" s="13">
        <f t="shared" si="281"/>
        <v>197.36876184063914</v>
      </c>
      <c r="N1374" s="13">
        <f t="shared" si="282"/>
        <v>570.24687500000368</v>
      </c>
      <c r="O1374" s="13">
        <f t="shared" si="283"/>
        <v>2052.8887500000133</v>
      </c>
      <c r="P1374" s="13">
        <f t="shared" si="277"/>
        <v>3432.0234697844471</v>
      </c>
      <c r="Q1374">
        <f t="shared" si="286"/>
        <v>0.32794890933495829</v>
      </c>
      <c r="R1374" s="23">
        <f t="shared" si="278"/>
        <v>164.57501184063892</v>
      </c>
      <c r="S1374" s="13">
        <f t="shared" si="284"/>
        <v>2861.7765947844437</v>
      </c>
      <c r="T1374" s="13"/>
    </row>
    <row r="1375" spans="2:20" x14ac:dyDescent="0.35">
      <c r="B1375" s="5" t="s">
        <v>39</v>
      </c>
      <c r="C1375" s="5">
        <v>1367</v>
      </c>
      <c r="D1375" s="5">
        <v>345</v>
      </c>
      <c r="E1375" s="9">
        <v>62.7</v>
      </c>
      <c r="F1375" s="13">
        <f t="shared" si="285"/>
        <v>-9.7222222222222612E-2</v>
      </c>
      <c r="G1375" s="13">
        <f t="shared" si="279"/>
        <v>17.416666666666668</v>
      </c>
      <c r="H1375" s="13">
        <f t="shared" si="274"/>
        <v>-25.506250000000104</v>
      </c>
      <c r="I1375" s="18">
        <f t="shared" si="275"/>
        <v>113.46665833043753</v>
      </c>
      <c r="J1375">
        <v>51.47</v>
      </c>
      <c r="K1375">
        <f t="shared" si="276"/>
        <v>-25.506250000000104</v>
      </c>
      <c r="L1375" s="18">
        <f t="shared" si="280"/>
        <v>139.43040833043742</v>
      </c>
      <c r="M1375" s="13">
        <f t="shared" si="281"/>
        <v>139.43040833043742</v>
      </c>
      <c r="N1375" s="13">
        <f t="shared" si="282"/>
        <v>-444.23385416666849</v>
      </c>
      <c r="O1375" s="13">
        <f t="shared" si="283"/>
        <v>-1599.2418750000065</v>
      </c>
      <c r="P1375" s="13">
        <f t="shared" si="277"/>
        <v>2428.412945088452</v>
      </c>
      <c r="Q1375">
        <f t="shared" si="286"/>
        <v>0.2327229072376433</v>
      </c>
      <c r="R1375" s="23">
        <f t="shared" si="278"/>
        <v>164.93665833043752</v>
      </c>
      <c r="S1375" s="13">
        <f t="shared" si="284"/>
        <v>2872.6467992551206</v>
      </c>
      <c r="T1375" s="13"/>
    </row>
    <row r="1376" spans="2:20" x14ac:dyDescent="0.35">
      <c r="B1376" s="5" t="s">
        <v>39</v>
      </c>
      <c r="C1376" s="5">
        <v>1368</v>
      </c>
      <c r="D1376" s="5">
        <v>346</v>
      </c>
      <c r="E1376" s="9">
        <v>61.9</v>
      </c>
      <c r="F1376" s="13">
        <f t="shared" si="285"/>
        <v>-0.37500000000000039</v>
      </c>
      <c r="G1376" s="13">
        <f t="shared" si="279"/>
        <v>17.194444444444443</v>
      </c>
      <c r="H1376" s="13">
        <f t="shared" si="274"/>
        <v>-98.381250000000108</v>
      </c>
      <c r="I1376" s="18">
        <f t="shared" si="275"/>
        <v>110.58964938365972</v>
      </c>
      <c r="J1376">
        <v>51.47</v>
      </c>
      <c r="K1376">
        <f t="shared" si="276"/>
        <v>-98.381250000000108</v>
      </c>
      <c r="L1376" s="18">
        <f t="shared" si="280"/>
        <v>63.67839938365961</v>
      </c>
      <c r="M1376" s="13">
        <f t="shared" si="281"/>
        <v>63.67839938365961</v>
      </c>
      <c r="N1376" s="13">
        <f t="shared" si="282"/>
        <v>-1691.6109375000017</v>
      </c>
      <c r="O1376" s="13">
        <f t="shared" si="283"/>
        <v>-6089.799375000006</v>
      </c>
      <c r="P1376" s="13">
        <f t="shared" si="277"/>
        <v>1094.9147005134805</v>
      </c>
      <c r="Q1376">
        <f t="shared" si="286"/>
        <v>0.10523346843824007</v>
      </c>
      <c r="R1376" s="23">
        <f t="shared" si="278"/>
        <v>162.05964938365972</v>
      </c>
      <c r="S1376" s="13">
        <f t="shared" si="284"/>
        <v>2786.5256380134824</v>
      </c>
      <c r="T1376" s="13"/>
    </row>
    <row r="1377" spans="2:20" x14ac:dyDescent="0.35">
      <c r="B1377" s="5" t="s">
        <v>39</v>
      </c>
      <c r="C1377" s="5">
        <v>1369</v>
      </c>
      <c r="D1377" s="5">
        <v>347</v>
      </c>
      <c r="E1377" s="9">
        <v>60</v>
      </c>
      <c r="F1377" s="13">
        <f t="shared" si="285"/>
        <v>-0.4861111111111111</v>
      </c>
      <c r="G1377" s="13">
        <f t="shared" si="279"/>
        <v>16.666666666666668</v>
      </c>
      <c r="H1377" s="13">
        <f t="shared" si="274"/>
        <v>-127.53125000000001</v>
      </c>
      <c r="I1377" s="18">
        <f t="shared" si="275"/>
        <v>103.90481750000004</v>
      </c>
      <c r="J1377">
        <v>51.47</v>
      </c>
      <c r="K1377">
        <f t="shared" si="276"/>
        <v>-127.53125000000001</v>
      </c>
      <c r="L1377" s="18">
        <f t="shared" si="280"/>
        <v>27.84356750000002</v>
      </c>
      <c r="M1377" s="13">
        <f t="shared" si="281"/>
        <v>27.84356750000002</v>
      </c>
      <c r="N1377" s="13">
        <f t="shared" si="282"/>
        <v>-2125.5208333333339</v>
      </c>
      <c r="O1377" s="13">
        <f t="shared" si="283"/>
        <v>-7651.8750000000018</v>
      </c>
      <c r="P1377" s="13">
        <f t="shared" si="277"/>
        <v>464.05945833333368</v>
      </c>
      <c r="Q1377">
        <f t="shared" si="286"/>
        <v>4.473017556712966E-2</v>
      </c>
      <c r="R1377" s="23">
        <f t="shared" si="278"/>
        <v>155.37481750000003</v>
      </c>
      <c r="S1377" s="13">
        <f t="shared" si="284"/>
        <v>2589.5802916666676</v>
      </c>
      <c r="T1377" s="13"/>
    </row>
    <row r="1378" spans="2:20" x14ac:dyDescent="0.35">
      <c r="B1378" s="5" t="s">
        <v>39</v>
      </c>
      <c r="C1378" s="5">
        <v>1370</v>
      </c>
      <c r="D1378" s="5">
        <v>348</v>
      </c>
      <c r="E1378" s="9">
        <v>58.4</v>
      </c>
      <c r="F1378" s="13">
        <f t="shared" si="285"/>
        <v>-0.30555555555555597</v>
      </c>
      <c r="G1378" s="13">
        <f t="shared" si="279"/>
        <v>16.222222222222221</v>
      </c>
      <c r="H1378" s="13">
        <f t="shared" si="274"/>
        <v>-80.162500000000122</v>
      </c>
      <c r="I1378" s="18">
        <f t="shared" si="275"/>
        <v>98.437115103555556</v>
      </c>
      <c r="J1378">
        <v>51.47</v>
      </c>
      <c r="K1378">
        <f t="shared" si="276"/>
        <v>-80.162500000000122</v>
      </c>
      <c r="L1378" s="18">
        <f t="shared" si="280"/>
        <v>69.744615103555432</v>
      </c>
      <c r="M1378" s="13">
        <f t="shared" si="281"/>
        <v>69.744615103555432</v>
      </c>
      <c r="N1378" s="13">
        <f t="shared" si="282"/>
        <v>-1300.4138888888908</v>
      </c>
      <c r="O1378" s="13">
        <f t="shared" si="283"/>
        <v>-4681.4900000000071</v>
      </c>
      <c r="P1378" s="13">
        <f t="shared" si="277"/>
        <v>1131.4126450132326</v>
      </c>
      <c r="Q1378">
        <f t="shared" si="286"/>
        <v>0.10936988901794581</v>
      </c>
      <c r="R1378" s="23">
        <f t="shared" si="278"/>
        <v>149.90711510355555</v>
      </c>
      <c r="S1378" s="13">
        <f t="shared" si="284"/>
        <v>2431.8265339021236</v>
      </c>
      <c r="T1378" s="13"/>
    </row>
    <row r="1379" spans="2:20" x14ac:dyDescent="0.35">
      <c r="B1379" s="5" t="s">
        <v>39</v>
      </c>
      <c r="C1379" s="5">
        <v>1371</v>
      </c>
      <c r="D1379" s="5">
        <v>349</v>
      </c>
      <c r="E1379" s="9">
        <v>57.8</v>
      </c>
      <c r="F1379" s="13">
        <f t="shared" si="285"/>
        <v>-8.3333333333333523E-2</v>
      </c>
      <c r="G1379" s="13">
        <f t="shared" si="279"/>
        <v>16.055555555555557</v>
      </c>
      <c r="H1379" s="13">
        <f t="shared" si="274"/>
        <v>-21.86250000000005</v>
      </c>
      <c r="I1379" s="18">
        <f t="shared" si="275"/>
        <v>96.424825137972249</v>
      </c>
      <c r="J1379">
        <v>51.47</v>
      </c>
      <c r="K1379">
        <f t="shared" si="276"/>
        <v>-21.86250000000005</v>
      </c>
      <c r="L1379" s="18">
        <f t="shared" si="280"/>
        <v>126.03232513797219</v>
      </c>
      <c r="M1379" s="13">
        <f t="shared" si="281"/>
        <v>126.03232513797219</v>
      </c>
      <c r="N1379" s="13">
        <f t="shared" si="282"/>
        <v>-351.0145833333342</v>
      </c>
      <c r="O1379" s="13">
        <f t="shared" si="283"/>
        <v>-1263.6525000000031</v>
      </c>
      <c r="P1379" s="13">
        <f t="shared" si="277"/>
        <v>2023.5189980485538</v>
      </c>
      <c r="Q1379">
        <f t="shared" si="286"/>
        <v>0.1961689250885959</v>
      </c>
      <c r="R1379" s="23">
        <f t="shared" si="278"/>
        <v>147.89482513797225</v>
      </c>
      <c r="S1379" s="13">
        <f t="shared" si="284"/>
        <v>2374.5335813818879</v>
      </c>
      <c r="T1379" s="13"/>
    </row>
    <row r="1380" spans="2:20" x14ac:dyDescent="0.35">
      <c r="B1380" s="5" t="s">
        <v>39</v>
      </c>
      <c r="C1380" s="5">
        <v>1372</v>
      </c>
      <c r="D1380" s="5">
        <v>350</v>
      </c>
      <c r="E1380" s="9">
        <v>57.8</v>
      </c>
      <c r="F1380" s="13">
        <f t="shared" si="285"/>
        <v>0</v>
      </c>
      <c r="G1380" s="13">
        <f t="shared" si="279"/>
        <v>16.055555555555557</v>
      </c>
      <c r="H1380" s="13">
        <f t="shared" si="274"/>
        <v>0</v>
      </c>
      <c r="I1380" s="18">
        <f t="shared" si="275"/>
        <v>96.424825137972249</v>
      </c>
      <c r="J1380">
        <v>51.47</v>
      </c>
      <c r="K1380">
        <f t="shared" si="276"/>
        <v>0</v>
      </c>
      <c r="L1380" s="18">
        <f t="shared" si="280"/>
        <v>147.89482513797225</v>
      </c>
      <c r="M1380" s="13">
        <f t="shared" si="281"/>
        <v>147.89482513797225</v>
      </c>
      <c r="N1380" s="13">
        <f t="shared" si="282"/>
        <v>0</v>
      </c>
      <c r="O1380" s="13">
        <f t="shared" si="283"/>
        <v>0</v>
      </c>
      <c r="P1380" s="13">
        <f t="shared" si="277"/>
        <v>2374.5335813818879</v>
      </c>
      <c r="Q1380">
        <f t="shared" si="286"/>
        <v>0.23085743152323909</v>
      </c>
      <c r="R1380" s="23">
        <f t="shared" si="278"/>
        <v>147.89482513797225</v>
      </c>
      <c r="S1380" s="13">
        <f t="shared" si="284"/>
        <v>2374.5335813818879</v>
      </c>
      <c r="T1380" s="13"/>
    </row>
    <row r="1381" spans="2:20" x14ac:dyDescent="0.35">
      <c r="B1381" s="5" t="s">
        <v>39</v>
      </c>
      <c r="C1381" s="5">
        <v>1373</v>
      </c>
      <c r="D1381" s="5">
        <v>351</v>
      </c>
      <c r="E1381" s="9">
        <v>57.8</v>
      </c>
      <c r="F1381" s="13">
        <f t="shared" si="285"/>
        <v>-6.9444444444444448E-2</v>
      </c>
      <c r="G1381" s="13">
        <f t="shared" si="279"/>
        <v>16.055555555555557</v>
      </c>
      <c r="H1381" s="13">
        <f t="shared" si="274"/>
        <v>-18.218750000000004</v>
      </c>
      <c r="I1381" s="18">
        <f t="shared" si="275"/>
        <v>96.424825137972249</v>
      </c>
      <c r="J1381">
        <v>51.47</v>
      </c>
      <c r="K1381">
        <f t="shared" si="276"/>
        <v>-18.218750000000004</v>
      </c>
      <c r="L1381" s="18">
        <f t="shared" si="280"/>
        <v>129.67607513797225</v>
      </c>
      <c r="M1381" s="13">
        <f t="shared" si="281"/>
        <v>129.67607513797225</v>
      </c>
      <c r="N1381" s="13">
        <f t="shared" si="282"/>
        <v>-292.51215277777789</v>
      </c>
      <c r="O1381" s="13">
        <f t="shared" si="283"/>
        <v>-1053.0437500000003</v>
      </c>
      <c r="P1381" s="13">
        <f t="shared" si="277"/>
        <v>2082.02142860411</v>
      </c>
      <c r="Q1381">
        <f t="shared" si="286"/>
        <v>0.20299708928890073</v>
      </c>
      <c r="R1381" s="23">
        <f t="shared" si="278"/>
        <v>147.89482513797225</v>
      </c>
      <c r="S1381" s="13">
        <f t="shared" si="284"/>
        <v>2374.5335813818879</v>
      </c>
      <c r="T1381" s="13"/>
    </row>
    <row r="1382" spans="2:20" x14ac:dyDescent="0.35">
      <c r="B1382" s="5" t="s">
        <v>39</v>
      </c>
      <c r="C1382" s="5">
        <v>1374</v>
      </c>
      <c r="D1382" s="5">
        <v>352</v>
      </c>
      <c r="E1382" s="9">
        <v>57.3</v>
      </c>
      <c r="F1382" s="13">
        <f t="shared" si="285"/>
        <v>-0.22222222222222143</v>
      </c>
      <c r="G1382" s="13">
        <f t="shared" si="279"/>
        <v>15.916666666666666</v>
      </c>
      <c r="H1382" s="13">
        <f t="shared" si="274"/>
        <v>-58.299999999999798</v>
      </c>
      <c r="I1382" s="18">
        <f t="shared" si="275"/>
        <v>94.763791180437508</v>
      </c>
      <c r="J1382">
        <v>51.47</v>
      </c>
      <c r="K1382">
        <f t="shared" si="276"/>
        <v>-58.299999999999798</v>
      </c>
      <c r="L1382" s="18">
        <f t="shared" si="280"/>
        <v>87.933791180437694</v>
      </c>
      <c r="M1382" s="13">
        <f t="shared" si="281"/>
        <v>87.933791180437694</v>
      </c>
      <c r="N1382" s="13">
        <f t="shared" si="282"/>
        <v>-927.94166666666342</v>
      </c>
      <c r="O1382" s="13">
        <f t="shared" si="283"/>
        <v>-3340.5899999999883</v>
      </c>
      <c r="P1382" s="13">
        <f t="shared" si="277"/>
        <v>1399.6128429552998</v>
      </c>
      <c r="Q1382">
        <f t="shared" si="286"/>
        <v>0.13685103353340708</v>
      </c>
      <c r="R1382" s="23">
        <f t="shared" si="278"/>
        <v>146.23379118043749</v>
      </c>
      <c r="S1382" s="13">
        <f t="shared" si="284"/>
        <v>2327.554509621963</v>
      </c>
      <c r="T1382" s="13"/>
    </row>
    <row r="1383" spans="2:20" x14ac:dyDescent="0.35">
      <c r="B1383" s="5" t="s">
        <v>39</v>
      </c>
      <c r="C1383" s="5">
        <v>1375</v>
      </c>
      <c r="D1383" s="5">
        <v>353</v>
      </c>
      <c r="E1383" s="9">
        <v>56.2</v>
      </c>
      <c r="F1383" s="13">
        <f t="shared" si="285"/>
        <v>-0.41666666666666663</v>
      </c>
      <c r="G1383" s="13">
        <f t="shared" si="279"/>
        <v>15.611111111111111</v>
      </c>
      <c r="H1383" s="13">
        <f t="shared" si="274"/>
        <v>-109.3125</v>
      </c>
      <c r="I1383" s="18">
        <f t="shared" si="275"/>
        <v>91.160314384638895</v>
      </c>
      <c r="J1383">
        <v>51.47</v>
      </c>
      <c r="K1383">
        <f t="shared" si="276"/>
        <v>-109.3125</v>
      </c>
      <c r="L1383" s="18">
        <f t="shared" si="280"/>
        <v>33.317814384638893</v>
      </c>
      <c r="M1383" s="13">
        <f t="shared" si="281"/>
        <v>33.317814384638893</v>
      </c>
      <c r="N1383" s="13">
        <f t="shared" si="282"/>
        <v>-1706.4895833333333</v>
      </c>
      <c r="O1383" s="13">
        <f t="shared" si="283"/>
        <v>-6143.3625000000002</v>
      </c>
      <c r="P1383" s="13">
        <f t="shared" si="277"/>
        <v>520.12810233797381</v>
      </c>
      <c r="Q1383">
        <f t="shared" si="286"/>
        <v>5.1001450034806883E-2</v>
      </c>
      <c r="R1383" s="23">
        <f t="shared" si="278"/>
        <v>142.63031438463889</v>
      </c>
      <c r="S1383" s="13">
        <f t="shared" si="284"/>
        <v>2226.6176856713073</v>
      </c>
      <c r="T1383" s="13"/>
    </row>
    <row r="1384" spans="2:20" x14ac:dyDescent="0.35">
      <c r="B1384" s="5" t="s">
        <v>39</v>
      </c>
      <c r="C1384" s="5">
        <v>1376</v>
      </c>
      <c r="D1384" s="5">
        <v>354</v>
      </c>
      <c r="E1384" s="9">
        <v>54.3</v>
      </c>
      <c r="F1384" s="13">
        <f t="shared" si="285"/>
        <v>-0.75000000000000078</v>
      </c>
      <c r="G1384" s="13">
        <f t="shared" si="279"/>
        <v>15.083333333333334</v>
      </c>
      <c r="H1384" s="13">
        <f t="shared" si="274"/>
        <v>-196.76250000000022</v>
      </c>
      <c r="I1384" s="18">
        <f t="shared" si="275"/>
        <v>85.100643152937508</v>
      </c>
      <c r="J1384">
        <v>51.47</v>
      </c>
      <c r="K1384">
        <f t="shared" si="276"/>
        <v>-196.76250000000022</v>
      </c>
      <c r="L1384" s="18">
        <f t="shared" si="280"/>
        <v>-60.191856847062695</v>
      </c>
      <c r="M1384" s="13">
        <f t="shared" si="281"/>
        <v>-60.191856847062695</v>
      </c>
      <c r="N1384" s="13">
        <f t="shared" si="282"/>
        <v>-2967.8343750000035</v>
      </c>
      <c r="O1384" s="13">
        <f t="shared" si="283"/>
        <v>-10684.203750000011</v>
      </c>
      <c r="P1384" s="13">
        <f t="shared" si="277"/>
        <v>-907.89384077652903</v>
      </c>
      <c r="Q1384">
        <f t="shared" si="286"/>
        <v>-8.9276227676358691E-2</v>
      </c>
      <c r="R1384" s="23">
        <f t="shared" si="278"/>
        <v>136.57064315293752</v>
      </c>
      <c r="S1384" s="13">
        <f t="shared" si="284"/>
        <v>2059.9405342234745</v>
      </c>
      <c r="T1384" s="13"/>
    </row>
    <row r="1385" spans="2:20" x14ac:dyDescent="0.35">
      <c r="B1385" s="5" t="s">
        <v>39</v>
      </c>
      <c r="C1385" s="5">
        <v>1377</v>
      </c>
      <c r="D1385" s="5">
        <v>355</v>
      </c>
      <c r="E1385" s="9">
        <v>50.8</v>
      </c>
      <c r="F1385" s="13">
        <f t="shared" si="285"/>
        <v>-1.2222222222222219</v>
      </c>
      <c r="G1385" s="13">
        <f t="shared" si="279"/>
        <v>14.111111111111111</v>
      </c>
      <c r="H1385" s="13">
        <f t="shared" si="274"/>
        <v>-320.64999999999992</v>
      </c>
      <c r="I1385" s="18">
        <f t="shared" si="275"/>
        <v>74.48359117588889</v>
      </c>
      <c r="J1385">
        <v>51.47</v>
      </c>
      <c r="K1385">
        <f t="shared" si="276"/>
        <v>-320.64999999999992</v>
      </c>
      <c r="L1385" s="18">
        <f t="shared" si="280"/>
        <v>-194.69640882411102</v>
      </c>
      <c r="M1385" s="13">
        <f t="shared" si="281"/>
        <v>-194.69640882411102</v>
      </c>
      <c r="N1385" s="13">
        <f t="shared" si="282"/>
        <v>-4524.7277777777763</v>
      </c>
      <c r="O1385" s="13">
        <f t="shared" si="283"/>
        <v>-16289.019999999993</v>
      </c>
      <c r="P1385" s="13">
        <f t="shared" si="277"/>
        <v>-2747.3826578513444</v>
      </c>
      <c r="Q1385">
        <f t="shared" si="286"/>
        <v>-0.27092245653811869</v>
      </c>
      <c r="R1385" s="23">
        <f t="shared" si="278"/>
        <v>125.9535911758889</v>
      </c>
      <c r="S1385" s="13">
        <f t="shared" si="284"/>
        <v>1777.3451199264318</v>
      </c>
      <c r="T1385" s="13"/>
    </row>
    <row r="1386" spans="2:20" x14ac:dyDescent="0.35">
      <c r="B1386" s="5" t="s">
        <v>39</v>
      </c>
      <c r="C1386" s="5">
        <v>1378</v>
      </c>
      <c r="D1386" s="5">
        <v>356</v>
      </c>
      <c r="E1386" s="9">
        <v>45.5</v>
      </c>
      <c r="F1386" s="13">
        <f t="shared" si="285"/>
        <v>-1.4722222222222214</v>
      </c>
      <c r="G1386" s="13">
        <f t="shared" si="279"/>
        <v>12.638888888888889</v>
      </c>
      <c r="H1386" s="13">
        <f t="shared" si="274"/>
        <v>-386.23749999999984</v>
      </c>
      <c r="I1386" s="18">
        <f t="shared" si="275"/>
        <v>59.752485674826396</v>
      </c>
      <c r="J1386">
        <v>51.47</v>
      </c>
      <c r="K1386">
        <f t="shared" si="276"/>
        <v>-386.23749999999984</v>
      </c>
      <c r="L1386" s="18">
        <f t="shared" si="280"/>
        <v>-275.01501432517341</v>
      </c>
      <c r="M1386" s="13">
        <f t="shared" si="281"/>
        <v>-275.01501432517341</v>
      </c>
      <c r="N1386" s="13">
        <f t="shared" si="282"/>
        <v>-4881.6128472222208</v>
      </c>
      <c r="O1386" s="13">
        <f t="shared" si="283"/>
        <v>-17573.806249999994</v>
      </c>
      <c r="P1386" s="13">
        <f t="shared" si="277"/>
        <v>-3475.884208832053</v>
      </c>
      <c r="Q1386">
        <f t="shared" si="286"/>
        <v>-0.34372632731783637</v>
      </c>
      <c r="R1386" s="23">
        <f t="shared" si="278"/>
        <v>111.22248567482643</v>
      </c>
      <c r="S1386" s="13">
        <f t="shared" si="284"/>
        <v>1405.7286383901678</v>
      </c>
      <c r="T1386" s="13"/>
    </row>
    <row r="1387" spans="2:20" x14ac:dyDescent="0.35">
      <c r="B1387" s="5" t="s">
        <v>39</v>
      </c>
      <c r="C1387" s="5">
        <v>1379</v>
      </c>
      <c r="D1387" s="5">
        <v>357</v>
      </c>
      <c r="E1387" s="9">
        <v>40.200000000000003</v>
      </c>
      <c r="F1387" s="13">
        <f t="shared" si="285"/>
        <v>-1.4722222222222223</v>
      </c>
      <c r="G1387" s="13">
        <f t="shared" si="279"/>
        <v>11.166666666666666</v>
      </c>
      <c r="H1387" s="13">
        <f t="shared" si="274"/>
        <v>-386.23750000000007</v>
      </c>
      <c r="I1387" s="18">
        <f t="shared" si="275"/>
        <v>46.642872575749998</v>
      </c>
      <c r="J1387">
        <v>51.47</v>
      </c>
      <c r="K1387">
        <f t="shared" si="276"/>
        <v>-386.23750000000007</v>
      </c>
      <c r="L1387" s="18">
        <f t="shared" si="280"/>
        <v>-288.12462742425009</v>
      </c>
      <c r="M1387" s="13">
        <f t="shared" si="281"/>
        <v>-288.12462742425009</v>
      </c>
      <c r="N1387" s="13">
        <f t="shared" si="282"/>
        <v>-4312.9854166666673</v>
      </c>
      <c r="O1387" s="13">
        <f t="shared" si="283"/>
        <v>-15526.747500000003</v>
      </c>
      <c r="P1387" s="13">
        <f t="shared" si="277"/>
        <v>-3217.3916729041257</v>
      </c>
      <c r="Q1387">
        <f t="shared" si="286"/>
        <v>-0.31905800756299246</v>
      </c>
      <c r="R1387" s="23">
        <f t="shared" si="278"/>
        <v>98.112872575749975</v>
      </c>
      <c r="S1387" s="13">
        <f t="shared" si="284"/>
        <v>1095.5937437625416</v>
      </c>
      <c r="T1387" s="13"/>
    </row>
    <row r="1388" spans="2:20" x14ac:dyDescent="0.35">
      <c r="B1388" s="5" t="s">
        <v>39</v>
      </c>
      <c r="C1388" s="5">
        <v>1380</v>
      </c>
      <c r="D1388" s="5">
        <v>358</v>
      </c>
      <c r="E1388" s="9">
        <v>34.9</v>
      </c>
      <c r="F1388" s="13">
        <f t="shared" si="285"/>
        <v>-1.4722222222222223</v>
      </c>
      <c r="G1388" s="13">
        <f t="shared" si="279"/>
        <v>9.6944444444444446</v>
      </c>
      <c r="H1388" s="13">
        <f t="shared" si="274"/>
        <v>-386.23750000000007</v>
      </c>
      <c r="I1388" s="18">
        <f t="shared" si="275"/>
        <v>35.154751878659731</v>
      </c>
      <c r="J1388">
        <v>51.47</v>
      </c>
      <c r="K1388">
        <f t="shared" si="276"/>
        <v>-386.23750000000007</v>
      </c>
      <c r="L1388" s="18">
        <f t="shared" si="280"/>
        <v>-299.61274812134036</v>
      </c>
      <c r="M1388" s="13">
        <f t="shared" si="281"/>
        <v>-299.61274812134036</v>
      </c>
      <c r="N1388" s="13">
        <f t="shared" si="282"/>
        <v>-3744.357986111112</v>
      </c>
      <c r="O1388" s="13">
        <f t="shared" si="283"/>
        <v>-13479.688750000005</v>
      </c>
      <c r="P1388" s="13">
        <f t="shared" si="277"/>
        <v>-2904.579141509661</v>
      </c>
      <c r="Q1388">
        <f t="shared" si="286"/>
        <v>-0.28884425907234962</v>
      </c>
      <c r="R1388" s="23">
        <f t="shared" si="278"/>
        <v>86.624751878659708</v>
      </c>
      <c r="S1388" s="13">
        <f t="shared" si="284"/>
        <v>839.77884460145106</v>
      </c>
      <c r="T1388" s="13"/>
    </row>
    <row r="1389" spans="2:20" x14ac:dyDescent="0.35">
      <c r="B1389" s="5" t="s">
        <v>39</v>
      </c>
      <c r="C1389" s="5">
        <v>1381</v>
      </c>
      <c r="D1389" s="5">
        <v>359</v>
      </c>
      <c r="E1389" s="9">
        <v>29.6</v>
      </c>
      <c r="F1389" s="13">
        <f t="shared" si="285"/>
        <v>-1.0555555555555551</v>
      </c>
      <c r="G1389" s="13">
        <f t="shared" si="279"/>
        <v>8.2222222222222214</v>
      </c>
      <c r="H1389" s="13">
        <f t="shared" si="274"/>
        <v>-276.9249999999999</v>
      </c>
      <c r="I1389" s="18">
        <f t="shared" si="275"/>
        <v>25.288123583555553</v>
      </c>
      <c r="J1389">
        <v>51.47</v>
      </c>
      <c r="K1389">
        <f t="shared" si="276"/>
        <v>-276.9249999999999</v>
      </c>
      <c r="L1389" s="18">
        <f t="shared" si="280"/>
        <v>-200.16687641644435</v>
      </c>
      <c r="M1389" s="13">
        <f t="shared" si="281"/>
        <v>-200.16687641644435</v>
      </c>
      <c r="N1389" s="13">
        <f t="shared" si="282"/>
        <v>-2276.938888888888</v>
      </c>
      <c r="O1389" s="13">
        <f t="shared" si="283"/>
        <v>-8196.9799999999977</v>
      </c>
      <c r="P1389" s="13">
        <f t="shared" si="277"/>
        <v>-1645.8165394240978</v>
      </c>
      <c r="Q1389">
        <f t="shared" si="286"/>
        <v>-0.16412448268145863</v>
      </c>
      <c r="R1389" s="23">
        <f t="shared" si="278"/>
        <v>76.758123583555545</v>
      </c>
      <c r="S1389" s="13">
        <f t="shared" si="284"/>
        <v>631.1223494647902</v>
      </c>
      <c r="T1389" s="13"/>
    </row>
    <row r="1390" spans="2:20" x14ac:dyDescent="0.35">
      <c r="B1390" s="5" t="s">
        <v>39</v>
      </c>
      <c r="C1390" s="5">
        <v>1382</v>
      </c>
      <c r="D1390" s="5">
        <v>360</v>
      </c>
      <c r="E1390" s="9">
        <v>27.3</v>
      </c>
      <c r="F1390" s="13">
        <f t="shared" si="285"/>
        <v>-4.1666666666666761E-2</v>
      </c>
      <c r="G1390" s="13">
        <f t="shared" si="279"/>
        <v>7.583333333333333</v>
      </c>
      <c r="H1390" s="13">
        <f t="shared" si="274"/>
        <v>-10.931250000000025</v>
      </c>
      <c r="I1390" s="18">
        <f t="shared" si="275"/>
        <v>21.510894842937503</v>
      </c>
      <c r="J1390">
        <v>51.47</v>
      </c>
      <c r="K1390">
        <f t="shared" si="276"/>
        <v>-10.931250000000025</v>
      </c>
      <c r="L1390" s="18">
        <f t="shared" si="280"/>
        <v>62.049644842937475</v>
      </c>
      <c r="M1390" s="13">
        <f t="shared" si="281"/>
        <v>62.049644842937475</v>
      </c>
      <c r="N1390" s="13">
        <f t="shared" si="282"/>
        <v>-82.895312500000188</v>
      </c>
      <c r="O1390" s="13">
        <f t="shared" si="283"/>
        <v>-298.42312500000071</v>
      </c>
      <c r="P1390" s="13">
        <f t="shared" si="277"/>
        <v>470.54314005894253</v>
      </c>
      <c r="Q1390">
        <f t="shared" si="286"/>
        <v>4.705431400589425E-2</v>
      </c>
      <c r="R1390" s="23">
        <f t="shared" si="278"/>
        <v>72.980894842937502</v>
      </c>
      <c r="S1390" s="13">
        <f t="shared" si="284"/>
        <v>553.43845255894269</v>
      </c>
      <c r="T1390" s="13"/>
    </row>
    <row r="1391" spans="2:20" x14ac:dyDescent="0.35">
      <c r="B1391" s="5" t="s">
        <v>39</v>
      </c>
      <c r="C1391" s="5">
        <v>1383</v>
      </c>
      <c r="D1391" s="5">
        <v>361</v>
      </c>
      <c r="E1391" s="9">
        <v>29.3</v>
      </c>
      <c r="F1391" s="13">
        <f t="shared" si="285"/>
        <v>0.77777777777777746</v>
      </c>
      <c r="G1391" s="13">
        <f t="shared" si="279"/>
        <v>8.1388888888888893</v>
      </c>
      <c r="H1391" s="13">
        <f t="shared" si="274"/>
        <v>204.04999999999993</v>
      </c>
      <c r="I1391" s="18">
        <f t="shared" si="275"/>
        <v>24.778124104326391</v>
      </c>
      <c r="J1391">
        <v>51.47</v>
      </c>
      <c r="K1391">
        <f t="shared" si="276"/>
        <v>204.04999999999993</v>
      </c>
      <c r="L1391" s="18">
        <f t="shared" si="280"/>
        <v>280.29812410432635</v>
      </c>
      <c r="M1391" s="13">
        <f t="shared" si="281"/>
        <v>280.29812410432635</v>
      </c>
      <c r="N1391" s="13">
        <f t="shared" si="282"/>
        <v>1660.7402777777772</v>
      </c>
      <c r="O1391" s="13">
        <f t="shared" si="283"/>
        <v>5978.6649999999981</v>
      </c>
      <c r="P1391" s="13">
        <f t="shared" si="277"/>
        <v>2281.3152878491005</v>
      </c>
      <c r="Q1391">
        <f t="shared" si="286"/>
        <v>0.22876522747597924</v>
      </c>
      <c r="R1391" s="23">
        <f t="shared" si="278"/>
        <v>76.248124104326422</v>
      </c>
      <c r="S1391" s="13">
        <f t="shared" si="284"/>
        <v>620.57501007132328</v>
      </c>
      <c r="T1391" s="13"/>
    </row>
    <row r="1392" spans="2:20" x14ac:dyDescent="0.35">
      <c r="B1392" s="5" t="s">
        <v>39</v>
      </c>
      <c r="C1392" s="5">
        <v>1384</v>
      </c>
      <c r="D1392" s="5">
        <v>362</v>
      </c>
      <c r="E1392" s="9">
        <v>32.9</v>
      </c>
      <c r="F1392" s="13">
        <f t="shared" si="285"/>
        <v>0.87500000000000011</v>
      </c>
      <c r="G1392" s="13">
        <f t="shared" si="279"/>
        <v>9.1388888888888893</v>
      </c>
      <c r="H1392" s="13">
        <f t="shared" si="274"/>
        <v>229.55625000000006</v>
      </c>
      <c r="I1392" s="18">
        <f t="shared" si="275"/>
        <v>31.241003752826394</v>
      </c>
      <c r="J1392">
        <v>51.47</v>
      </c>
      <c r="K1392">
        <f t="shared" si="276"/>
        <v>229.55625000000006</v>
      </c>
      <c r="L1392" s="18">
        <f t="shared" si="280"/>
        <v>312.26725375282649</v>
      </c>
      <c r="M1392" s="13">
        <f t="shared" si="281"/>
        <v>312.26725375282649</v>
      </c>
      <c r="N1392" s="13">
        <f t="shared" si="282"/>
        <v>2097.8890625000008</v>
      </c>
      <c r="O1392" s="13">
        <f t="shared" si="283"/>
        <v>7552.400625000002</v>
      </c>
      <c r="P1392" s="13">
        <f t="shared" si="277"/>
        <v>2853.7757356855532</v>
      </c>
      <c r="Q1392">
        <f t="shared" si="286"/>
        <v>0.28696300453282508</v>
      </c>
      <c r="R1392" s="23">
        <f t="shared" si="278"/>
        <v>82.711003752826429</v>
      </c>
      <c r="S1392" s="13">
        <f t="shared" si="284"/>
        <v>755.88667318555235</v>
      </c>
      <c r="T1392" s="13"/>
    </row>
    <row r="1393" spans="2:20" x14ac:dyDescent="0.35">
      <c r="B1393" s="5" t="s">
        <v>39</v>
      </c>
      <c r="C1393" s="5">
        <v>1385</v>
      </c>
      <c r="D1393" s="5">
        <v>363</v>
      </c>
      <c r="E1393" s="9">
        <v>35.6</v>
      </c>
      <c r="F1393" s="13">
        <f t="shared" si="285"/>
        <v>0.52777777777777835</v>
      </c>
      <c r="G1393" s="13">
        <f t="shared" si="279"/>
        <v>9.8888888888888893</v>
      </c>
      <c r="H1393" s="13">
        <f t="shared" si="274"/>
        <v>138.46250000000015</v>
      </c>
      <c r="I1393" s="18">
        <f t="shared" si="275"/>
        <v>36.579113751888897</v>
      </c>
      <c r="J1393">
        <v>51.47</v>
      </c>
      <c r="K1393">
        <f t="shared" si="276"/>
        <v>138.46250000000015</v>
      </c>
      <c r="L1393" s="18">
        <f t="shared" si="280"/>
        <v>226.51161375188906</v>
      </c>
      <c r="M1393" s="13">
        <f t="shared" si="281"/>
        <v>226.51161375188906</v>
      </c>
      <c r="N1393" s="13">
        <f t="shared" si="282"/>
        <v>1369.2402777777793</v>
      </c>
      <c r="O1393" s="13">
        <f t="shared" si="283"/>
        <v>4929.2650000000049</v>
      </c>
      <c r="P1393" s="13">
        <f t="shared" si="277"/>
        <v>2239.9481804353472</v>
      </c>
      <c r="Q1393">
        <f t="shared" si="286"/>
        <v>0.22586144152723084</v>
      </c>
      <c r="R1393" s="23">
        <f t="shared" si="278"/>
        <v>88.04911375188891</v>
      </c>
      <c r="S1393" s="13">
        <f t="shared" si="284"/>
        <v>870.70790265756796</v>
      </c>
      <c r="T1393" s="13"/>
    </row>
    <row r="1394" spans="2:20" x14ac:dyDescent="0.35">
      <c r="B1394" s="5" t="s">
        <v>39</v>
      </c>
      <c r="C1394" s="5">
        <v>1386</v>
      </c>
      <c r="D1394" s="5">
        <v>364</v>
      </c>
      <c r="E1394" s="9">
        <v>36.700000000000003</v>
      </c>
      <c r="F1394" s="13">
        <f t="shared" si="285"/>
        <v>0.27777777777777779</v>
      </c>
      <c r="G1394" s="13">
        <f t="shared" si="279"/>
        <v>10.194444444444445</v>
      </c>
      <c r="H1394" s="13">
        <f t="shared" si="274"/>
        <v>72.875000000000014</v>
      </c>
      <c r="I1394" s="18">
        <f t="shared" si="275"/>
        <v>38.874544345159727</v>
      </c>
      <c r="J1394">
        <v>51.47</v>
      </c>
      <c r="K1394">
        <f t="shared" si="276"/>
        <v>72.875000000000014</v>
      </c>
      <c r="L1394" s="18">
        <f t="shared" si="280"/>
        <v>163.21954434515976</v>
      </c>
      <c r="M1394" s="13">
        <f t="shared" si="281"/>
        <v>163.21954434515976</v>
      </c>
      <c r="N1394" s="13">
        <f t="shared" si="282"/>
        <v>742.92013888888903</v>
      </c>
      <c r="O1394" s="13">
        <f t="shared" si="283"/>
        <v>2674.5125000000007</v>
      </c>
      <c r="P1394" s="13">
        <f t="shared" si="277"/>
        <v>1663.9325770742676</v>
      </c>
      <c r="Q1394">
        <f t="shared" si="286"/>
        <v>0.16824207168195371</v>
      </c>
      <c r="R1394" s="23">
        <f t="shared" si="278"/>
        <v>90.344544345159747</v>
      </c>
      <c r="S1394" s="13">
        <f t="shared" si="284"/>
        <v>921.01243818537853</v>
      </c>
      <c r="T1394" s="13"/>
    </row>
    <row r="1395" spans="2:20" x14ac:dyDescent="0.35">
      <c r="B1395" s="5" t="s">
        <v>39</v>
      </c>
      <c r="C1395" s="5">
        <v>1387</v>
      </c>
      <c r="D1395" s="5">
        <v>365</v>
      </c>
      <c r="E1395" s="9">
        <v>37.6</v>
      </c>
      <c r="F1395" s="13">
        <f t="shared" si="285"/>
        <v>0.37499999999999939</v>
      </c>
      <c r="G1395" s="13">
        <f t="shared" si="279"/>
        <v>10.444444444444445</v>
      </c>
      <c r="H1395" s="13">
        <f t="shared" si="274"/>
        <v>98.381249999999852</v>
      </c>
      <c r="I1395" s="18">
        <f t="shared" si="275"/>
        <v>40.804576330222226</v>
      </c>
      <c r="J1395">
        <v>51.47</v>
      </c>
      <c r="K1395">
        <f t="shared" si="276"/>
        <v>98.381249999999852</v>
      </c>
      <c r="L1395" s="18">
        <f t="shared" si="280"/>
        <v>190.65582633022208</v>
      </c>
      <c r="M1395" s="13">
        <f t="shared" si="281"/>
        <v>190.65582633022208</v>
      </c>
      <c r="N1395" s="13">
        <f t="shared" si="282"/>
        <v>1027.5374999999985</v>
      </c>
      <c r="O1395" s="13">
        <f t="shared" si="283"/>
        <v>3699.1349999999943</v>
      </c>
      <c r="P1395" s="13">
        <f t="shared" si="277"/>
        <v>1991.294186115653</v>
      </c>
      <c r="Q1395">
        <f t="shared" si="286"/>
        <v>0.20189510498117039</v>
      </c>
      <c r="R1395" s="23">
        <f t="shared" si="278"/>
        <v>92.274576330222231</v>
      </c>
      <c r="S1395" s="13">
        <f t="shared" si="284"/>
        <v>963.75668611565447</v>
      </c>
      <c r="T1395" s="13"/>
    </row>
    <row r="1396" spans="2:20" x14ac:dyDescent="0.35">
      <c r="B1396" s="5" t="s">
        <v>39</v>
      </c>
      <c r="C1396" s="5">
        <v>1388</v>
      </c>
      <c r="D1396" s="5">
        <v>366</v>
      </c>
      <c r="E1396" s="9">
        <v>39.4</v>
      </c>
      <c r="F1396" s="13">
        <f t="shared" si="285"/>
        <v>0.68055555555555536</v>
      </c>
      <c r="G1396" s="13">
        <f t="shared" si="279"/>
        <v>10.944444444444445</v>
      </c>
      <c r="H1396" s="13">
        <f t="shared" si="274"/>
        <v>178.54374999999996</v>
      </c>
      <c r="I1396" s="18">
        <f t="shared" si="275"/>
        <v>44.804911803972232</v>
      </c>
      <c r="J1396">
        <v>51.47</v>
      </c>
      <c r="K1396">
        <f t="shared" si="276"/>
        <v>178.54374999999996</v>
      </c>
      <c r="L1396" s="18">
        <f t="shared" si="280"/>
        <v>274.81866180397219</v>
      </c>
      <c r="M1396" s="13">
        <f t="shared" si="281"/>
        <v>274.81866180397219</v>
      </c>
      <c r="N1396" s="13">
        <f t="shared" si="282"/>
        <v>1954.0621527777773</v>
      </c>
      <c r="O1396" s="13">
        <f t="shared" si="283"/>
        <v>7034.6237499999979</v>
      </c>
      <c r="P1396" s="13">
        <f t="shared" si="277"/>
        <v>3007.7375764101403</v>
      </c>
      <c r="Q1396">
        <f t="shared" si="286"/>
        <v>0.30578665360169754</v>
      </c>
      <c r="R1396" s="23">
        <f t="shared" si="278"/>
        <v>96.27491180397223</v>
      </c>
      <c r="S1396" s="13">
        <f t="shared" si="284"/>
        <v>1053.6754236323629</v>
      </c>
      <c r="T1396" s="13"/>
    </row>
    <row r="1397" spans="2:20" x14ac:dyDescent="0.35">
      <c r="B1397" s="5" t="s">
        <v>39</v>
      </c>
      <c r="C1397" s="5">
        <v>1389</v>
      </c>
      <c r="D1397" s="5">
        <v>367</v>
      </c>
      <c r="E1397" s="9">
        <v>42.5</v>
      </c>
      <c r="F1397" s="13">
        <f t="shared" si="285"/>
        <v>0.98611111111111127</v>
      </c>
      <c r="G1397" s="13">
        <f t="shared" si="279"/>
        <v>11.805555555555555</v>
      </c>
      <c r="H1397" s="13">
        <f t="shared" si="274"/>
        <v>258.70625000000007</v>
      </c>
      <c r="I1397" s="18">
        <f t="shared" si="275"/>
        <v>52.132799058159726</v>
      </c>
      <c r="J1397">
        <v>51.47</v>
      </c>
      <c r="K1397">
        <f t="shared" si="276"/>
        <v>258.70625000000007</v>
      </c>
      <c r="L1397" s="18">
        <f t="shared" si="280"/>
        <v>362.30904905815976</v>
      </c>
      <c r="M1397" s="13">
        <f t="shared" si="281"/>
        <v>362.30904905815976</v>
      </c>
      <c r="N1397" s="13">
        <f t="shared" si="282"/>
        <v>3054.1710069444453</v>
      </c>
      <c r="O1397" s="13">
        <f t="shared" si="283"/>
        <v>10995.015625000004</v>
      </c>
      <c r="P1397" s="13">
        <f t="shared" si="277"/>
        <v>4277.2596069366082</v>
      </c>
      <c r="Q1397">
        <f t="shared" si="286"/>
        <v>0.43604285437381535</v>
      </c>
      <c r="R1397" s="23">
        <f t="shared" si="278"/>
        <v>103.60279905815969</v>
      </c>
      <c r="S1397" s="13">
        <f t="shared" si="284"/>
        <v>1223.0885999921629</v>
      </c>
      <c r="T1397" s="13"/>
    </row>
    <row r="1398" spans="2:20" x14ac:dyDescent="0.35">
      <c r="B1398" s="5" t="s">
        <v>39</v>
      </c>
      <c r="C1398" s="5">
        <v>1390</v>
      </c>
      <c r="D1398" s="5">
        <v>368</v>
      </c>
      <c r="E1398" s="9">
        <v>46.5</v>
      </c>
      <c r="F1398" s="13">
        <f t="shared" si="285"/>
        <v>1.0694444444444449</v>
      </c>
      <c r="G1398" s="13">
        <f t="shared" si="279"/>
        <v>12.916666666666666</v>
      </c>
      <c r="H1398" s="13">
        <f t="shared" si="274"/>
        <v>280.56875000000014</v>
      </c>
      <c r="I1398" s="18">
        <f t="shared" si="275"/>
        <v>62.407831010937507</v>
      </c>
      <c r="J1398">
        <v>51.47</v>
      </c>
      <c r="K1398">
        <f t="shared" si="276"/>
        <v>280.56875000000014</v>
      </c>
      <c r="L1398" s="18">
        <f t="shared" si="280"/>
        <v>394.44658101093762</v>
      </c>
      <c r="M1398" s="13">
        <f t="shared" si="281"/>
        <v>394.44658101093762</v>
      </c>
      <c r="N1398" s="13">
        <f t="shared" si="282"/>
        <v>3624.0130208333348</v>
      </c>
      <c r="O1398" s="13">
        <f t="shared" si="283"/>
        <v>13046.446875000005</v>
      </c>
      <c r="P1398" s="13">
        <f t="shared" si="277"/>
        <v>5094.9350047246107</v>
      </c>
      <c r="Q1398">
        <f t="shared" si="286"/>
        <v>0.52081557826073799</v>
      </c>
      <c r="R1398" s="23">
        <f t="shared" si="278"/>
        <v>113.87783101093748</v>
      </c>
      <c r="S1398" s="13">
        <f t="shared" si="284"/>
        <v>1470.9219838912759</v>
      </c>
      <c r="T1398" s="13"/>
    </row>
    <row r="1399" spans="2:20" x14ac:dyDescent="0.35">
      <c r="B1399" s="5" t="s">
        <v>39</v>
      </c>
      <c r="C1399" s="5">
        <v>1391</v>
      </c>
      <c r="D1399" s="5">
        <v>369</v>
      </c>
      <c r="E1399" s="9">
        <v>50.2</v>
      </c>
      <c r="F1399" s="13">
        <f t="shared" si="285"/>
        <v>0.87499999999999956</v>
      </c>
      <c r="G1399" s="13">
        <f t="shared" si="279"/>
        <v>13.944444444444445</v>
      </c>
      <c r="H1399" s="13">
        <f t="shared" si="274"/>
        <v>229.55624999999989</v>
      </c>
      <c r="I1399" s="18">
        <f t="shared" si="275"/>
        <v>72.734526747972239</v>
      </c>
      <c r="J1399">
        <v>51.47</v>
      </c>
      <c r="K1399">
        <f t="shared" si="276"/>
        <v>229.55624999999989</v>
      </c>
      <c r="L1399" s="18">
        <f t="shared" si="280"/>
        <v>353.76077674797216</v>
      </c>
      <c r="M1399" s="13">
        <f t="shared" si="281"/>
        <v>353.76077674797216</v>
      </c>
      <c r="N1399" s="13">
        <f t="shared" si="282"/>
        <v>3201.0343749999984</v>
      </c>
      <c r="O1399" s="13">
        <f t="shared" si="283"/>
        <v>11523.723749999996</v>
      </c>
      <c r="P1399" s="13">
        <f t="shared" si="277"/>
        <v>4932.9974979856115</v>
      </c>
      <c r="Q1399">
        <f t="shared" si="286"/>
        <v>0.50563224354352521</v>
      </c>
      <c r="R1399" s="23">
        <f t="shared" si="278"/>
        <v>124.20452674797227</v>
      </c>
      <c r="S1399" s="13">
        <f t="shared" si="284"/>
        <v>1731.9631229856132</v>
      </c>
      <c r="T1399" s="13"/>
    </row>
    <row r="1400" spans="2:20" x14ac:dyDescent="0.35">
      <c r="B1400" s="5" t="s">
        <v>39</v>
      </c>
      <c r="C1400" s="5">
        <v>1392</v>
      </c>
      <c r="D1400" s="5">
        <v>370</v>
      </c>
      <c r="E1400" s="9">
        <v>52.8</v>
      </c>
      <c r="F1400" s="13">
        <f t="shared" si="285"/>
        <v>0.56944444444444364</v>
      </c>
      <c r="G1400" s="13">
        <f t="shared" si="279"/>
        <v>14.666666666666666</v>
      </c>
      <c r="H1400" s="13">
        <f t="shared" si="274"/>
        <v>149.39374999999981</v>
      </c>
      <c r="I1400" s="18">
        <f t="shared" si="275"/>
        <v>80.463890672000005</v>
      </c>
      <c r="J1400">
        <v>51.47</v>
      </c>
      <c r="K1400">
        <f t="shared" si="276"/>
        <v>149.39374999999981</v>
      </c>
      <c r="L1400" s="18">
        <f t="shared" si="280"/>
        <v>281.3276406719998</v>
      </c>
      <c r="M1400" s="13">
        <f t="shared" si="281"/>
        <v>281.3276406719998</v>
      </c>
      <c r="N1400" s="13">
        <f t="shared" si="282"/>
        <v>2191.1083333333304</v>
      </c>
      <c r="O1400" s="13">
        <f t="shared" si="283"/>
        <v>7887.9899999999898</v>
      </c>
      <c r="P1400" s="13">
        <f t="shared" si="277"/>
        <v>4126.1387298559966</v>
      </c>
      <c r="Q1400">
        <f t="shared" si="286"/>
        <v>0.42407536945742186</v>
      </c>
      <c r="R1400" s="23">
        <f t="shared" si="278"/>
        <v>131.93389067199999</v>
      </c>
      <c r="S1400" s="13">
        <f t="shared" si="284"/>
        <v>1935.0303965226663</v>
      </c>
      <c r="T1400" s="13"/>
    </row>
    <row r="1401" spans="2:20" x14ac:dyDescent="0.35">
      <c r="B1401" s="5" t="s">
        <v>39</v>
      </c>
      <c r="C1401" s="5">
        <v>1393</v>
      </c>
      <c r="D1401" s="5">
        <v>371</v>
      </c>
      <c r="E1401" s="9">
        <v>54.3</v>
      </c>
      <c r="F1401" s="13">
        <f t="shared" si="285"/>
        <v>0.29166666666666685</v>
      </c>
      <c r="G1401" s="13">
        <f t="shared" si="279"/>
        <v>15.083333333333334</v>
      </c>
      <c r="H1401" s="13">
        <f t="shared" si="274"/>
        <v>76.518750000000054</v>
      </c>
      <c r="I1401" s="18">
        <f t="shared" si="275"/>
        <v>85.100643152937508</v>
      </c>
      <c r="J1401">
        <v>51.47</v>
      </c>
      <c r="K1401">
        <f t="shared" si="276"/>
        <v>76.518750000000054</v>
      </c>
      <c r="L1401" s="18">
        <f t="shared" si="280"/>
        <v>213.08939315293759</v>
      </c>
      <c r="M1401" s="13">
        <f t="shared" si="281"/>
        <v>213.08939315293759</v>
      </c>
      <c r="N1401" s="13">
        <f t="shared" si="282"/>
        <v>1154.1578125000008</v>
      </c>
      <c r="O1401" s="13">
        <f t="shared" si="283"/>
        <v>4154.9681250000021</v>
      </c>
      <c r="P1401" s="13">
        <f t="shared" si="277"/>
        <v>3214.0983467234755</v>
      </c>
      <c r="Q1401">
        <f t="shared" si="286"/>
        <v>0.33123069073178041</v>
      </c>
      <c r="R1401" s="23">
        <f t="shared" si="278"/>
        <v>136.57064315293752</v>
      </c>
      <c r="S1401" s="13">
        <f t="shared" si="284"/>
        <v>2059.940534223475</v>
      </c>
      <c r="T1401" s="13"/>
    </row>
    <row r="1402" spans="2:20" x14ac:dyDescent="0.35">
      <c r="B1402" s="5" t="s">
        <v>39</v>
      </c>
      <c r="C1402" s="5">
        <v>1394</v>
      </c>
      <c r="D1402" s="5">
        <v>372</v>
      </c>
      <c r="E1402" s="9">
        <v>54.9</v>
      </c>
      <c r="F1402" s="13">
        <f t="shared" si="285"/>
        <v>8.3333333333333523E-2</v>
      </c>
      <c r="G1402" s="13">
        <f t="shared" si="279"/>
        <v>15.25</v>
      </c>
      <c r="H1402" s="13">
        <f t="shared" si="274"/>
        <v>21.86250000000005</v>
      </c>
      <c r="I1402" s="18">
        <f t="shared" si="275"/>
        <v>86.991710831437516</v>
      </c>
      <c r="J1402">
        <v>51.47</v>
      </c>
      <c r="K1402">
        <f t="shared" si="276"/>
        <v>21.86250000000005</v>
      </c>
      <c r="L1402" s="18">
        <f t="shared" si="280"/>
        <v>160.32421083143757</v>
      </c>
      <c r="M1402" s="13">
        <f t="shared" si="281"/>
        <v>160.32421083143757</v>
      </c>
      <c r="N1402" s="13">
        <f t="shared" si="282"/>
        <v>333.40312500000078</v>
      </c>
      <c r="O1402" s="13">
        <f t="shared" si="283"/>
        <v>1200.251250000003</v>
      </c>
      <c r="P1402" s="13">
        <f t="shared" si="277"/>
        <v>2444.9442151794228</v>
      </c>
      <c r="Q1402">
        <f t="shared" si="286"/>
        <v>0.25264423556854038</v>
      </c>
      <c r="R1402" s="23">
        <f t="shared" si="278"/>
        <v>138.46171083143753</v>
      </c>
      <c r="S1402" s="13">
        <f t="shared" si="284"/>
        <v>2111.5410901794221</v>
      </c>
      <c r="T1402" s="13"/>
    </row>
    <row r="1403" spans="2:20" x14ac:dyDescent="0.35">
      <c r="B1403" s="5" t="s">
        <v>39</v>
      </c>
      <c r="C1403" s="5">
        <v>1395</v>
      </c>
      <c r="D1403" s="5">
        <v>373</v>
      </c>
      <c r="E1403" s="9">
        <v>54.9</v>
      </c>
      <c r="F1403" s="13">
        <f t="shared" si="285"/>
        <v>-2.7777777777777186E-2</v>
      </c>
      <c r="G1403" s="13">
        <f t="shared" si="279"/>
        <v>15.25</v>
      </c>
      <c r="H1403" s="13">
        <f t="shared" si="274"/>
        <v>-7.2874999999998451</v>
      </c>
      <c r="I1403" s="18">
        <f t="shared" si="275"/>
        <v>86.991710831437516</v>
      </c>
      <c r="J1403">
        <v>51.47</v>
      </c>
      <c r="K1403">
        <f t="shared" si="276"/>
        <v>-7.2874999999998451</v>
      </c>
      <c r="L1403" s="18">
        <f t="shared" si="280"/>
        <v>131.17421083143768</v>
      </c>
      <c r="M1403" s="13">
        <f t="shared" si="281"/>
        <v>131.17421083143768</v>
      </c>
      <c r="N1403" s="13">
        <f t="shared" si="282"/>
        <v>-111.13437499999763</v>
      </c>
      <c r="O1403" s="13">
        <f t="shared" si="283"/>
        <v>-400.08374999999148</v>
      </c>
      <c r="P1403" s="13">
        <f t="shared" si="277"/>
        <v>2000.4067151794245</v>
      </c>
      <c r="Q1403">
        <f t="shared" si="286"/>
        <v>0.20726436243386817</v>
      </c>
      <c r="R1403" s="23">
        <f t="shared" si="278"/>
        <v>138.46171083143753</v>
      </c>
      <c r="S1403" s="13">
        <f t="shared" si="284"/>
        <v>2111.5410901794221</v>
      </c>
      <c r="T1403" s="13"/>
    </row>
    <row r="1404" spans="2:20" x14ac:dyDescent="0.35">
      <c r="B1404" s="5" t="s">
        <v>39</v>
      </c>
      <c r="C1404" s="5">
        <v>1396</v>
      </c>
      <c r="D1404" s="5">
        <v>374</v>
      </c>
      <c r="E1404" s="9">
        <v>54.7</v>
      </c>
      <c r="F1404" s="13">
        <f t="shared" si="285"/>
        <v>-0.11111111111111072</v>
      </c>
      <c r="G1404" s="13">
        <f t="shared" si="279"/>
        <v>15.194444444444445</v>
      </c>
      <c r="H1404" s="13">
        <f t="shared" si="274"/>
        <v>-29.149999999999899</v>
      </c>
      <c r="I1404" s="18">
        <f t="shared" si="275"/>
        <v>86.359045942659733</v>
      </c>
      <c r="J1404">
        <v>51.47</v>
      </c>
      <c r="K1404">
        <f t="shared" si="276"/>
        <v>-29.149999999999899</v>
      </c>
      <c r="L1404" s="18">
        <f t="shared" si="280"/>
        <v>108.67904594265983</v>
      </c>
      <c r="M1404" s="13">
        <f t="shared" si="281"/>
        <v>108.67904594265983</v>
      </c>
      <c r="N1404" s="13">
        <f t="shared" si="282"/>
        <v>-442.91805555555402</v>
      </c>
      <c r="O1404" s="13">
        <f t="shared" si="283"/>
        <v>-1594.5049999999944</v>
      </c>
      <c r="P1404" s="13">
        <f t="shared" si="277"/>
        <v>1651.3177258509702</v>
      </c>
      <c r="Q1404">
        <f t="shared" si="286"/>
        <v>0.17155356374118413</v>
      </c>
      <c r="R1404" s="23">
        <f t="shared" si="278"/>
        <v>137.82904594265972</v>
      </c>
      <c r="S1404" s="13">
        <f t="shared" si="284"/>
        <v>2094.2357814065244</v>
      </c>
      <c r="T1404" s="13"/>
    </row>
    <row r="1405" spans="2:20" x14ac:dyDescent="0.35">
      <c r="B1405" s="5" t="s">
        <v>39</v>
      </c>
      <c r="C1405" s="5">
        <v>1397</v>
      </c>
      <c r="D1405" s="5">
        <v>375</v>
      </c>
      <c r="E1405" s="9">
        <v>54.1</v>
      </c>
      <c r="F1405" s="13">
        <f t="shared" si="285"/>
        <v>-0.20833333333333331</v>
      </c>
      <c r="G1405" s="13">
        <f t="shared" si="279"/>
        <v>15.027777777777779</v>
      </c>
      <c r="H1405" s="13">
        <f t="shared" si="274"/>
        <v>-54.65625</v>
      </c>
      <c r="I1405" s="18">
        <f t="shared" si="275"/>
        <v>84.474905251993079</v>
      </c>
      <c r="J1405">
        <v>51.47</v>
      </c>
      <c r="K1405">
        <f t="shared" si="276"/>
        <v>-54.65625</v>
      </c>
      <c r="L1405" s="18">
        <f t="shared" si="280"/>
        <v>81.288655251993077</v>
      </c>
      <c r="M1405" s="13">
        <f t="shared" si="281"/>
        <v>81.288655251993077</v>
      </c>
      <c r="N1405" s="13">
        <f t="shared" si="282"/>
        <v>-821.36197916666674</v>
      </c>
      <c r="O1405" s="13">
        <f t="shared" si="283"/>
        <v>-2956.9031250000003</v>
      </c>
      <c r="P1405" s="13">
        <f t="shared" si="277"/>
        <v>1221.5878469813406</v>
      </c>
      <c r="Q1405">
        <f t="shared" si="286"/>
        <v>0.12724873406055631</v>
      </c>
      <c r="R1405" s="23">
        <f t="shared" si="278"/>
        <v>135.94490525199308</v>
      </c>
      <c r="S1405" s="13">
        <f t="shared" si="284"/>
        <v>2042.9498261480073</v>
      </c>
      <c r="T1405" s="13"/>
    </row>
    <row r="1406" spans="2:20" x14ac:dyDescent="0.35">
      <c r="B1406" s="5" t="s">
        <v>39</v>
      </c>
      <c r="C1406" s="5">
        <v>1398</v>
      </c>
      <c r="D1406" s="5">
        <v>376</v>
      </c>
      <c r="E1406" s="9">
        <v>53.2</v>
      </c>
      <c r="F1406" s="13">
        <f t="shared" si="285"/>
        <v>-0.27777777777777779</v>
      </c>
      <c r="G1406" s="13">
        <f t="shared" si="279"/>
        <v>14.777777777777779</v>
      </c>
      <c r="H1406" s="13">
        <f t="shared" si="274"/>
        <v>-72.875000000000014</v>
      </c>
      <c r="I1406" s="18">
        <f t="shared" si="275"/>
        <v>81.687658522555566</v>
      </c>
      <c r="J1406">
        <v>51.47</v>
      </c>
      <c r="K1406">
        <f t="shared" si="276"/>
        <v>-72.875000000000014</v>
      </c>
      <c r="L1406" s="18">
        <f t="shared" si="280"/>
        <v>60.282658522555536</v>
      </c>
      <c r="M1406" s="13">
        <f t="shared" si="281"/>
        <v>60.282658522555536</v>
      </c>
      <c r="N1406" s="13">
        <f t="shared" si="282"/>
        <v>-1076.9305555555559</v>
      </c>
      <c r="O1406" s="13">
        <f t="shared" si="283"/>
        <v>-3876.9500000000012</v>
      </c>
      <c r="P1406" s="13">
        <f t="shared" si="277"/>
        <v>890.84373149998737</v>
      </c>
      <c r="Q1406">
        <f t="shared" si="286"/>
        <v>9.3043678623332002E-2</v>
      </c>
      <c r="R1406" s="23">
        <f t="shared" si="278"/>
        <v>133.15765852255555</v>
      </c>
      <c r="S1406" s="13">
        <f t="shared" si="284"/>
        <v>1967.7742870555433</v>
      </c>
      <c r="T1406" s="13"/>
    </row>
    <row r="1407" spans="2:20" x14ac:dyDescent="0.35">
      <c r="B1407" s="5" t="s">
        <v>39</v>
      </c>
      <c r="C1407" s="5">
        <v>1399</v>
      </c>
      <c r="D1407" s="5">
        <v>377</v>
      </c>
      <c r="E1407" s="9">
        <v>52.1</v>
      </c>
      <c r="F1407" s="13">
        <f t="shared" si="285"/>
        <v>-0.34722222222222221</v>
      </c>
      <c r="G1407" s="13">
        <f t="shared" si="279"/>
        <v>14.472222222222221</v>
      </c>
      <c r="H1407" s="13">
        <f t="shared" si="274"/>
        <v>-91.09375</v>
      </c>
      <c r="I1407" s="18">
        <f t="shared" si="275"/>
        <v>78.344521019493044</v>
      </c>
      <c r="J1407">
        <v>51.47</v>
      </c>
      <c r="K1407">
        <f t="shared" si="276"/>
        <v>-91.09375</v>
      </c>
      <c r="L1407" s="18">
        <f t="shared" si="280"/>
        <v>38.720771019493043</v>
      </c>
      <c r="M1407" s="13">
        <f t="shared" si="281"/>
        <v>38.720771019493043</v>
      </c>
      <c r="N1407" s="13">
        <f t="shared" si="282"/>
        <v>-1318.3289930555554</v>
      </c>
      <c r="O1407" s="13">
        <f t="shared" si="283"/>
        <v>-4745.984375</v>
      </c>
      <c r="P1407" s="13">
        <f t="shared" si="277"/>
        <v>560.37560280988544</v>
      </c>
      <c r="Q1407">
        <f t="shared" si="286"/>
        <v>5.8683778405368557E-2</v>
      </c>
      <c r="R1407" s="23">
        <f t="shared" si="278"/>
        <v>129.81452101949304</v>
      </c>
      <c r="S1407" s="13">
        <f t="shared" si="284"/>
        <v>1878.7045958654408</v>
      </c>
      <c r="T1407" s="13"/>
    </row>
    <row r="1408" spans="2:20" x14ac:dyDescent="0.35">
      <c r="B1408" s="5" t="s">
        <v>39</v>
      </c>
      <c r="C1408" s="5">
        <v>1400</v>
      </c>
      <c r="D1408" s="5">
        <v>378</v>
      </c>
      <c r="E1408" s="9">
        <v>50.7</v>
      </c>
      <c r="F1408" s="13">
        <f t="shared" si="285"/>
        <v>-0.41666666666666663</v>
      </c>
      <c r="G1408" s="13">
        <f t="shared" si="279"/>
        <v>14.083333333333334</v>
      </c>
      <c r="H1408" s="13">
        <f t="shared" si="274"/>
        <v>-109.3125</v>
      </c>
      <c r="I1408" s="18">
        <f t="shared" si="275"/>
        <v>74.190637315437513</v>
      </c>
      <c r="J1408">
        <v>51.47</v>
      </c>
      <c r="K1408">
        <f t="shared" si="276"/>
        <v>-109.3125</v>
      </c>
      <c r="L1408" s="18">
        <f t="shared" si="280"/>
        <v>16.348137315437512</v>
      </c>
      <c r="M1408" s="13">
        <f t="shared" si="281"/>
        <v>16.348137315437512</v>
      </c>
      <c r="N1408" s="13">
        <f t="shared" si="282"/>
        <v>-1539.484375</v>
      </c>
      <c r="O1408" s="13">
        <f t="shared" si="283"/>
        <v>-5542.1437500000002</v>
      </c>
      <c r="P1408" s="13">
        <f t="shared" si="277"/>
        <v>230.23626719241165</v>
      </c>
      <c r="Q1408">
        <f t="shared" si="286"/>
        <v>2.4174808055203223E-2</v>
      </c>
      <c r="R1408" s="23">
        <f t="shared" si="278"/>
        <v>125.66063731543751</v>
      </c>
      <c r="S1408" s="13">
        <f t="shared" si="284"/>
        <v>1769.7206421924116</v>
      </c>
      <c r="T1408" s="13"/>
    </row>
    <row r="1409" spans="2:20" x14ac:dyDescent="0.35">
      <c r="B1409" s="5" t="s">
        <v>39</v>
      </c>
      <c r="C1409" s="5">
        <v>1401</v>
      </c>
      <c r="D1409" s="5">
        <v>379</v>
      </c>
      <c r="E1409" s="9">
        <v>49.1</v>
      </c>
      <c r="F1409" s="13">
        <f t="shared" si="285"/>
        <v>-0.45833333333333393</v>
      </c>
      <c r="G1409" s="13">
        <f t="shared" si="279"/>
        <v>13.638888888888889</v>
      </c>
      <c r="H1409" s="13">
        <f t="shared" si="274"/>
        <v>-120.24375000000016</v>
      </c>
      <c r="I1409" s="18">
        <f t="shared" si="275"/>
        <v>69.581881410326403</v>
      </c>
      <c r="J1409">
        <v>51.47</v>
      </c>
      <c r="K1409">
        <f t="shared" si="276"/>
        <v>-120.24375000000016</v>
      </c>
      <c r="L1409" s="18">
        <f t="shared" si="280"/>
        <v>0.80813141032624003</v>
      </c>
      <c r="M1409" s="13">
        <f t="shared" si="281"/>
        <v>0.80813141032624003</v>
      </c>
      <c r="N1409" s="13">
        <f t="shared" si="282"/>
        <v>-1639.9911458333356</v>
      </c>
      <c r="O1409" s="13">
        <f t="shared" si="283"/>
        <v>-5903.9681250000085</v>
      </c>
      <c r="P1409" s="13">
        <f t="shared" si="277"/>
        <v>11.022014513060663</v>
      </c>
      <c r="Q1409">
        <f t="shared" si="286"/>
        <v>1.1603731945694421E-3</v>
      </c>
      <c r="R1409" s="23">
        <f t="shared" si="278"/>
        <v>121.0518814103264</v>
      </c>
      <c r="S1409" s="13">
        <f t="shared" si="284"/>
        <v>1651.0131603463963</v>
      </c>
      <c r="T1409" s="13"/>
    </row>
    <row r="1410" spans="2:20" x14ac:dyDescent="0.35">
      <c r="B1410" s="5" t="s">
        <v>39</v>
      </c>
      <c r="C1410" s="5">
        <v>1402</v>
      </c>
      <c r="D1410" s="5">
        <v>380</v>
      </c>
      <c r="E1410" s="9">
        <v>47.4</v>
      </c>
      <c r="F1410" s="13">
        <f t="shared" si="285"/>
        <v>-0.54166666666666641</v>
      </c>
      <c r="G1410" s="13">
        <f t="shared" si="279"/>
        <v>13.166666666666666</v>
      </c>
      <c r="H1410" s="13">
        <f t="shared" si="274"/>
        <v>-142.10624999999993</v>
      </c>
      <c r="I1410" s="18">
        <f t="shared" si="275"/>
        <v>64.846996601749993</v>
      </c>
      <c r="J1410">
        <v>51.47</v>
      </c>
      <c r="K1410">
        <f t="shared" si="276"/>
        <v>-142.10624999999993</v>
      </c>
      <c r="L1410" s="18">
        <f t="shared" si="280"/>
        <v>-25.78925339824994</v>
      </c>
      <c r="M1410" s="13">
        <f t="shared" si="281"/>
        <v>-25.78925339824994</v>
      </c>
      <c r="N1410" s="13">
        <f t="shared" si="282"/>
        <v>-1871.065624999999</v>
      </c>
      <c r="O1410" s="13">
        <f t="shared" si="283"/>
        <v>-6735.8362499999967</v>
      </c>
      <c r="P1410" s="13">
        <f t="shared" si="277"/>
        <v>-339.55850307695755</v>
      </c>
      <c r="Q1410">
        <f t="shared" si="286"/>
        <v>-3.5842286435901073E-2</v>
      </c>
      <c r="R1410" s="23">
        <f t="shared" si="278"/>
        <v>116.31699660174999</v>
      </c>
      <c r="S1410" s="13">
        <f t="shared" si="284"/>
        <v>1531.5071219230415</v>
      </c>
      <c r="T1410" s="13"/>
    </row>
    <row r="1411" spans="2:20" x14ac:dyDescent="0.35">
      <c r="B1411" s="5" t="s">
        <v>39</v>
      </c>
      <c r="C1411" s="5">
        <v>1403</v>
      </c>
      <c r="D1411" s="5">
        <v>381</v>
      </c>
      <c r="E1411" s="9">
        <v>45.2</v>
      </c>
      <c r="F1411" s="13">
        <f t="shared" si="285"/>
        <v>-0.7777777777777779</v>
      </c>
      <c r="G1411" s="13">
        <f t="shared" si="279"/>
        <v>12.555555555555555</v>
      </c>
      <c r="H1411" s="13">
        <f t="shared" si="274"/>
        <v>-204.05000000000004</v>
      </c>
      <c r="I1411" s="18">
        <f t="shared" si="275"/>
        <v>58.967138429222231</v>
      </c>
      <c r="J1411">
        <v>51.47</v>
      </c>
      <c r="K1411">
        <f t="shared" si="276"/>
        <v>-204.05000000000004</v>
      </c>
      <c r="L1411" s="18">
        <f t="shared" si="280"/>
        <v>-93.61286157077781</v>
      </c>
      <c r="M1411" s="13">
        <f t="shared" si="281"/>
        <v>-93.61286157077781</v>
      </c>
      <c r="N1411" s="13">
        <f t="shared" si="282"/>
        <v>-2561.9611111111117</v>
      </c>
      <c r="O1411" s="13">
        <f t="shared" si="283"/>
        <v>-9223.0600000000013</v>
      </c>
      <c r="P1411" s="13">
        <f t="shared" si="277"/>
        <v>-1175.3614841664325</v>
      </c>
      <c r="Q1411">
        <f t="shared" si="286"/>
        <v>-0.12439242374094744</v>
      </c>
      <c r="R1411" s="23">
        <f t="shared" si="278"/>
        <v>110.43713842922223</v>
      </c>
      <c r="S1411" s="13">
        <f t="shared" si="284"/>
        <v>1386.5996269446791</v>
      </c>
      <c r="T1411" s="13"/>
    </row>
    <row r="1412" spans="2:20" x14ac:dyDescent="0.35">
      <c r="B1412" s="5" t="s">
        <v>39</v>
      </c>
      <c r="C1412" s="5">
        <v>1404</v>
      </c>
      <c r="D1412" s="5">
        <v>382</v>
      </c>
      <c r="E1412" s="9">
        <v>41.8</v>
      </c>
      <c r="F1412" s="13">
        <f t="shared" si="285"/>
        <v>-1.2083333333333337</v>
      </c>
      <c r="G1412" s="13">
        <f t="shared" si="279"/>
        <v>11.611111111111111</v>
      </c>
      <c r="H1412" s="13">
        <f t="shared" si="274"/>
        <v>-317.00625000000014</v>
      </c>
      <c r="I1412" s="18">
        <f t="shared" si="275"/>
        <v>50.429625924638891</v>
      </c>
      <c r="J1412">
        <v>51.47</v>
      </c>
      <c r="K1412">
        <f t="shared" si="276"/>
        <v>-317.00625000000014</v>
      </c>
      <c r="L1412" s="18">
        <f t="shared" si="280"/>
        <v>-215.10662407536125</v>
      </c>
      <c r="M1412" s="13">
        <f t="shared" si="281"/>
        <v>-215.10662407536125</v>
      </c>
      <c r="N1412" s="13">
        <f t="shared" si="282"/>
        <v>-3680.7947916666681</v>
      </c>
      <c r="O1412" s="13">
        <f t="shared" si="283"/>
        <v>-13250.861250000004</v>
      </c>
      <c r="P1412" s="13">
        <f t="shared" si="277"/>
        <v>-2497.6269128750278</v>
      </c>
      <c r="Q1412">
        <f t="shared" si="286"/>
        <v>-0.26502596686618352</v>
      </c>
      <c r="R1412" s="23">
        <f t="shared" si="278"/>
        <v>101.89962592463888</v>
      </c>
      <c r="S1412" s="13">
        <f t="shared" si="284"/>
        <v>1183.1678787916403</v>
      </c>
      <c r="T1412" s="13"/>
    </row>
    <row r="1413" spans="2:20" x14ac:dyDescent="0.35">
      <c r="B1413" s="5" t="s">
        <v>39</v>
      </c>
      <c r="C1413" s="5">
        <v>1405</v>
      </c>
      <c r="D1413" s="5">
        <v>383</v>
      </c>
      <c r="E1413" s="9">
        <v>36.5</v>
      </c>
      <c r="F1413" s="13">
        <f t="shared" si="285"/>
        <v>-1.4722222222222219</v>
      </c>
      <c r="G1413" s="13">
        <f t="shared" si="279"/>
        <v>10.138888888888889</v>
      </c>
      <c r="H1413" s="13">
        <f t="shared" si="274"/>
        <v>-386.23749999999995</v>
      </c>
      <c r="I1413" s="18">
        <f t="shared" si="275"/>
        <v>38.451998087326395</v>
      </c>
      <c r="J1413">
        <v>51.47</v>
      </c>
      <c r="K1413">
        <f t="shared" si="276"/>
        <v>-386.23749999999995</v>
      </c>
      <c r="L1413" s="18">
        <f t="shared" si="280"/>
        <v>-296.31550191267354</v>
      </c>
      <c r="M1413" s="13">
        <f t="shared" si="281"/>
        <v>-296.31550191267354</v>
      </c>
      <c r="N1413" s="13">
        <f t="shared" si="282"/>
        <v>-3916.0190972222217</v>
      </c>
      <c r="O1413" s="13">
        <f t="shared" si="283"/>
        <v>-14097.668749999999</v>
      </c>
      <c r="P1413" s="13">
        <f t="shared" si="277"/>
        <v>-3004.3099499479404</v>
      </c>
      <c r="Q1413">
        <f t="shared" si="286"/>
        <v>-0.31962519745279477</v>
      </c>
      <c r="R1413" s="23">
        <f t="shared" si="278"/>
        <v>89.921998087326415</v>
      </c>
      <c r="S1413" s="13">
        <f t="shared" si="284"/>
        <v>911.70914727428135</v>
      </c>
      <c r="T1413" s="13"/>
    </row>
    <row r="1414" spans="2:20" x14ac:dyDescent="0.35">
      <c r="B1414" s="5" t="s">
        <v>39</v>
      </c>
      <c r="C1414" s="5">
        <v>1406</v>
      </c>
      <c r="D1414" s="5">
        <v>384</v>
      </c>
      <c r="E1414" s="9">
        <v>31.2</v>
      </c>
      <c r="F1414" s="13">
        <f t="shared" si="285"/>
        <v>-1.2361111111111109</v>
      </c>
      <c r="G1414" s="13">
        <f t="shared" si="279"/>
        <v>8.6666666666666661</v>
      </c>
      <c r="H1414" s="13">
        <f t="shared" si="274"/>
        <v>-324.29374999999999</v>
      </c>
      <c r="I1414" s="18">
        <f t="shared" si="275"/>
        <v>28.095862651999997</v>
      </c>
      <c r="J1414">
        <v>51.47</v>
      </c>
      <c r="K1414">
        <f t="shared" si="276"/>
        <v>-324.29374999999999</v>
      </c>
      <c r="L1414" s="18">
        <f t="shared" si="280"/>
        <v>-244.727887348</v>
      </c>
      <c r="M1414" s="13">
        <f t="shared" si="281"/>
        <v>-244.727887348</v>
      </c>
      <c r="N1414" s="13">
        <f t="shared" si="282"/>
        <v>-2810.5458333333331</v>
      </c>
      <c r="O1414" s="13">
        <f t="shared" si="283"/>
        <v>-10117.965</v>
      </c>
      <c r="P1414" s="13">
        <f t="shared" si="277"/>
        <v>-2120.9750236826667</v>
      </c>
      <c r="Q1414">
        <f t="shared" si="286"/>
        <v>-0.22623733585948444</v>
      </c>
      <c r="R1414" s="23">
        <f t="shared" si="278"/>
        <v>79.565862651999993</v>
      </c>
      <c r="S1414" s="13">
        <f t="shared" si="284"/>
        <v>689.57080965066643</v>
      </c>
      <c r="T1414" s="13"/>
    </row>
    <row r="1415" spans="2:20" x14ac:dyDescent="0.35">
      <c r="B1415" s="5" t="s">
        <v>39</v>
      </c>
      <c r="C1415" s="5">
        <v>1407</v>
      </c>
      <c r="D1415" s="5">
        <v>385</v>
      </c>
      <c r="E1415" s="9">
        <v>27.6</v>
      </c>
      <c r="F1415" s="13">
        <f t="shared" si="285"/>
        <v>-0.59722222222222232</v>
      </c>
      <c r="G1415" s="13">
        <f t="shared" si="279"/>
        <v>7.666666666666667</v>
      </c>
      <c r="H1415" s="13">
        <f t="shared" si="274"/>
        <v>-156.68125000000003</v>
      </c>
      <c r="I1415" s="18">
        <f t="shared" si="275"/>
        <v>21.986259383000004</v>
      </c>
      <c r="J1415">
        <v>51.47</v>
      </c>
      <c r="K1415">
        <f t="shared" si="276"/>
        <v>-156.68125000000003</v>
      </c>
      <c r="L1415" s="18">
        <f t="shared" si="280"/>
        <v>-83.224990617000032</v>
      </c>
      <c r="M1415" s="13">
        <f t="shared" si="281"/>
        <v>-83.224990617000032</v>
      </c>
      <c r="N1415" s="13">
        <f t="shared" si="282"/>
        <v>-1201.2229166666671</v>
      </c>
      <c r="O1415" s="13">
        <f t="shared" si="283"/>
        <v>-4324.4025000000011</v>
      </c>
      <c r="P1415" s="13">
        <f t="shared" si="277"/>
        <v>-638.05826139700025</v>
      </c>
      <c r="Q1415">
        <f t="shared" si="286"/>
        <v>-6.8236786288290302E-2</v>
      </c>
      <c r="R1415" s="23">
        <f t="shared" si="278"/>
        <v>73.456259383000003</v>
      </c>
      <c r="S1415" s="13">
        <f t="shared" si="284"/>
        <v>563.16465526966681</v>
      </c>
      <c r="T1415" s="13"/>
    </row>
    <row r="1416" spans="2:20" x14ac:dyDescent="0.35">
      <c r="B1416" s="5" t="s">
        <v>39</v>
      </c>
      <c r="C1416" s="5">
        <v>1408</v>
      </c>
      <c r="D1416" s="5">
        <v>386</v>
      </c>
      <c r="E1416" s="9">
        <v>26.9</v>
      </c>
      <c r="F1416" s="13">
        <f t="shared" si="285"/>
        <v>-4.1666666666666761E-2</v>
      </c>
      <c r="G1416" s="13">
        <f t="shared" si="279"/>
        <v>7.4722222222222223</v>
      </c>
      <c r="H1416" s="13">
        <f t="shared" ref="H1416:H1479" si="287">W$12*F1416</f>
        <v>-10.931250000000025</v>
      </c>
      <c r="I1416" s="18">
        <f t="shared" ref="I1416:I1479" si="288">1/2*W$8*W$11*G1416^2</f>
        <v>20.88515694199306</v>
      </c>
      <c r="J1416">
        <v>51.47</v>
      </c>
      <c r="K1416">
        <f t="shared" ref="K1416:K1479" si="289">W$12*F1416</f>
        <v>-10.931250000000025</v>
      </c>
      <c r="L1416" s="18">
        <f t="shared" si="280"/>
        <v>61.423906941993032</v>
      </c>
      <c r="M1416" s="13">
        <f t="shared" si="281"/>
        <v>61.423906941993032</v>
      </c>
      <c r="N1416" s="13">
        <f t="shared" si="282"/>
        <v>-81.68072916666685</v>
      </c>
      <c r="O1416" s="13">
        <f t="shared" si="283"/>
        <v>-294.05062500000065</v>
      </c>
      <c r="P1416" s="13">
        <f t="shared" ref="P1416:P1479" si="290">M1416*G1416</f>
        <v>458.97308242767014</v>
      </c>
      <c r="Q1416">
        <f t="shared" si="286"/>
        <v>4.9212113838077963E-2</v>
      </c>
      <c r="R1416" s="23">
        <f t="shared" ref="R1416:R1479" si="291">M1416-H1416</f>
        <v>72.355156941993059</v>
      </c>
      <c r="S1416" s="13">
        <f t="shared" si="284"/>
        <v>540.65381159433696</v>
      </c>
      <c r="T1416" s="13"/>
    </row>
    <row r="1417" spans="2:20" x14ac:dyDescent="0.35">
      <c r="B1417" s="5" t="s">
        <v>39</v>
      </c>
      <c r="C1417" s="5">
        <v>1409</v>
      </c>
      <c r="D1417" s="5">
        <v>387</v>
      </c>
      <c r="E1417" s="9">
        <v>27.3</v>
      </c>
      <c r="F1417" s="13">
        <f t="shared" si="285"/>
        <v>8.3333333333333523E-2</v>
      </c>
      <c r="G1417" s="13">
        <f t="shared" ref="G1417:G1480" si="292">E1417*1000/3600</f>
        <v>7.583333333333333</v>
      </c>
      <c r="H1417" s="13">
        <f t="shared" si="287"/>
        <v>21.86250000000005</v>
      </c>
      <c r="I1417" s="18">
        <f t="shared" si="288"/>
        <v>21.510894842937503</v>
      </c>
      <c r="J1417">
        <v>51.47</v>
      </c>
      <c r="K1417">
        <f t="shared" si="289"/>
        <v>21.86250000000005</v>
      </c>
      <c r="L1417" s="18">
        <f t="shared" ref="L1417:L1480" si="293">I1417+J1417+K1417</f>
        <v>94.843394842937556</v>
      </c>
      <c r="M1417" s="13">
        <f t="shared" ref="M1417:M1480" si="294">I1417+J1417+K1417</f>
        <v>94.843394842937556</v>
      </c>
      <c r="N1417" s="13">
        <f t="shared" ref="N1417:N1480" si="295">H1417*G1417</f>
        <v>165.79062500000038</v>
      </c>
      <c r="O1417" s="13">
        <f t="shared" ref="O1417:O1480" si="296">N1417/1000*(60*60)</f>
        <v>596.84625000000142</v>
      </c>
      <c r="P1417" s="13">
        <f t="shared" si="290"/>
        <v>719.22907755894312</v>
      </c>
      <c r="Q1417">
        <f t="shared" si="286"/>
        <v>7.731712583758639E-2</v>
      </c>
      <c r="R1417" s="23">
        <f t="shared" si="291"/>
        <v>72.980894842937502</v>
      </c>
      <c r="S1417" s="13">
        <f t="shared" ref="S1417:S1480" si="297">P1417-N1417</f>
        <v>553.4384525589428</v>
      </c>
      <c r="T1417" s="13"/>
    </row>
    <row r="1418" spans="2:20" x14ac:dyDescent="0.35">
      <c r="B1418" s="5" t="s">
        <v>39</v>
      </c>
      <c r="C1418" s="5">
        <v>1410</v>
      </c>
      <c r="D1418" s="5">
        <v>388</v>
      </c>
      <c r="E1418" s="9">
        <v>27.5</v>
      </c>
      <c r="F1418" s="13">
        <f t="shared" ref="F1418:F1481" si="298">($E1419-$E1417)/2/3.6</f>
        <v>1.3888888888888593E-2</v>
      </c>
      <c r="G1418" s="13">
        <f t="shared" si="292"/>
        <v>7.6388888888888893</v>
      </c>
      <c r="H1418" s="13">
        <f t="shared" si="287"/>
        <v>3.6437499999999226</v>
      </c>
      <c r="I1418" s="18">
        <f t="shared" si="288"/>
        <v>21.827227287326394</v>
      </c>
      <c r="J1418">
        <v>51.47</v>
      </c>
      <c r="K1418">
        <f t="shared" si="289"/>
        <v>3.6437499999999226</v>
      </c>
      <c r="L1418" s="18">
        <f t="shared" si="293"/>
        <v>76.940977287326319</v>
      </c>
      <c r="M1418" s="13">
        <f t="shared" si="294"/>
        <v>76.940977287326319</v>
      </c>
      <c r="N1418" s="13">
        <f t="shared" si="295"/>
        <v>27.8342013888883</v>
      </c>
      <c r="O1418" s="13">
        <f t="shared" si="296"/>
        <v>100.20312499999788</v>
      </c>
      <c r="P1418" s="13">
        <f t="shared" si="290"/>
        <v>587.7435765004094</v>
      </c>
      <c r="Q1418">
        <f t="shared" si="286"/>
        <v>6.334569657837745E-2</v>
      </c>
      <c r="R1418" s="23">
        <f t="shared" si="291"/>
        <v>73.297227287326393</v>
      </c>
      <c r="S1418" s="13">
        <f t="shared" si="297"/>
        <v>559.90937511152106</v>
      </c>
      <c r="T1418" s="13"/>
    </row>
    <row r="1419" spans="2:20" x14ac:dyDescent="0.35">
      <c r="B1419" s="5" t="s">
        <v>39</v>
      </c>
      <c r="C1419" s="5">
        <v>1411</v>
      </c>
      <c r="D1419" s="5">
        <v>389</v>
      </c>
      <c r="E1419" s="9">
        <v>27.4</v>
      </c>
      <c r="F1419" s="13">
        <f t="shared" si="298"/>
        <v>-5.5555555555555358E-2</v>
      </c>
      <c r="G1419" s="13">
        <f t="shared" si="292"/>
        <v>7.6111111111111107</v>
      </c>
      <c r="H1419" s="13">
        <f t="shared" si="287"/>
        <v>-14.57499999999995</v>
      </c>
      <c r="I1419" s="18">
        <f t="shared" si="288"/>
        <v>21.66877244063889</v>
      </c>
      <c r="J1419">
        <v>51.47</v>
      </c>
      <c r="K1419">
        <f t="shared" si="289"/>
        <v>-14.57499999999995</v>
      </c>
      <c r="L1419" s="18">
        <f t="shared" si="293"/>
        <v>58.563772440638942</v>
      </c>
      <c r="M1419" s="13">
        <f t="shared" si="294"/>
        <v>58.563772440638942</v>
      </c>
      <c r="N1419" s="13">
        <f t="shared" si="295"/>
        <v>-110.93194444444406</v>
      </c>
      <c r="O1419" s="13">
        <f t="shared" si="296"/>
        <v>-399.3549999999986</v>
      </c>
      <c r="P1419" s="13">
        <f t="shared" si="290"/>
        <v>445.73537913152973</v>
      </c>
      <c r="Q1419">
        <f t="shared" si="286"/>
        <v>4.8164184022823624E-2</v>
      </c>
      <c r="R1419" s="23">
        <f t="shared" si="291"/>
        <v>73.138772440638888</v>
      </c>
      <c r="S1419" s="13">
        <f t="shared" si="297"/>
        <v>556.6673235759738</v>
      </c>
      <c r="T1419" s="13"/>
    </row>
    <row r="1420" spans="2:20" x14ac:dyDescent="0.35">
      <c r="B1420" s="5" t="s">
        <v>39</v>
      </c>
      <c r="C1420" s="5">
        <v>1412</v>
      </c>
      <c r="D1420" s="5">
        <v>390</v>
      </c>
      <c r="E1420" s="9">
        <v>27.1</v>
      </c>
      <c r="F1420" s="13">
        <f t="shared" si="298"/>
        <v>-9.7222222222222127E-2</v>
      </c>
      <c r="G1420" s="13">
        <f t="shared" si="292"/>
        <v>7.5277777777777777</v>
      </c>
      <c r="H1420" s="13">
        <f t="shared" si="287"/>
        <v>-25.506249999999977</v>
      </c>
      <c r="I1420" s="18">
        <f t="shared" si="288"/>
        <v>21.196871394493058</v>
      </c>
      <c r="J1420">
        <v>51.47</v>
      </c>
      <c r="K1420">
        <f t="shared" si="289"/>
        <v>-25.506249999999977</v>
      </c>
      <c r="L1420" s="18">
        <f t="shared" si="293"/>
        <v>47.160621394493077</v>
      </c>
      <c r="M1420" s="13">
        <f t="shared" si="294"/>
        <v>47.160621394493077</v>
      </c>
      <c r="N1420" s="13">
        <f t="shared" si="295"/>
        <v>-192.00538194444425</v>
      </c>
      <c r="O1420" s="13">
        <f t="shared" si="296"/>
        <v>-691.21937499999933</v>
      </c>
      <c r="P1420" s="13">
        <f t="shared" si="290"/>
        <v>355.01467771965622</v>
      </c>
      <c r="Q1420">
        <f t="shared" si="286"/>
        <v>3.8459923419629422E-2</v>
      </c>
      <c r="R1420" s="23">
        <f t="shared" si="291"/>
        <v>72.666871394493057</v>
      </c>
      <c r="S1420" s="13">
        <f t="shared" si="297"/>
        <v>547.02005966410047</v>
      </c>
      <c r="T1420" s="13"/>
    </row>
    <row r="1421" spans="2:20" x14ac:dyDescent="0.35">
      <c r="B1421" s="5" t="s">
        <v>39</v>
      </c>
      <c r="C1421" s="5">
        <v>1413</v>
      </c>
      <c r="D1421" s="5">
        <v>391</v>
      </c>
      <c r="E1421" s="9">
        <v>26.7</v>
      </c>
      <c r="F1421" s="13">
        <f t="shared" si="298"/>
        <v>-4.1666666666666761E-2</v>
      </c>
      <c r="G1421" s="13">
        <f t="shared" si="292"/>
        <v>7.416666666666667</v>
      </c>
      <c r="H1421" s="13">
        <f t="shared" si="287"/>
        <v>-10.931250000000025</v>
      </c>
      <c r="I1421" s="18">
        <f t="shared" si="288"/>
        <v>20.575751485437504</v>
      </c>
      <c r="J1421">
        <v>51.47</v>
      </c>
      <c r="K1421">
        <f t="shared" si="289"/>
        <v>-10.931250000000025</v>
      </c>
      <c r="L1421" s="18">
        <f t="shared" si="293"/>
        <v>61.114501485437479</v>
      </c>
      <c r="M1421" s="13">
        <f t="shared" si="294"/>
        <v>61.114501485437479</v>
      </c>
      <c r="N1421" s="13">
        <f t="shared" si="295"/>
        <v>-81.073437500000196</v>
      </c>
      <c r="O1421" s="13">
        <f t="shared" si="296"/>
        <v>-291.86437500000068</v>
      </c>
      <c r="P1421" s="13">
        <f t="shared" si="290"/>
        <v>453.26588601699467</v>
      </c>
      <c r="Q1421">
        <f t="shared" si="286"/>
        <v>4.9229711509068033E-2</v>
      </c>
      <c r="R1421" s="23">
        <f t="shared" si="291"/>
        <v>72.045751485437506</v>
      </c>
      <c r="S1421" s="13">
        <f t="shared" si="297"/>
        <v>534.33932351699491</v>
      </c>
      <c r="T1421" s="13"/>
    </row>
    <row r="1422" spans="2:20" x14ac:dyDescent="0.35">
      <c r="B1422" s="5" t="s">
        <v>39</v>
      </c>
      <c r="C1422" s="5">
        <v>1414</v>
      </c>
      <c r="D1422" s="5">
        <v>392</v>
      </c>
      <c r="E1422" s="9">
        <v>26.8</v>
      </c>
      <c r="F1422" s="13">
        <f t="shared" si="298"/>
        <v>0.20833333333333331</v>
      </c>
      <c r="G1422" s="13">
        <f t="shared" si="292"/>
        <v>7.4444444444444446</v>
      </c>
      <c r="H1422" s="13">
        <f t="shared" si="287"/>
        <v>54.65625</v>
      </c>
      <c r="I1422" s="18">
        <f t="shared" si="288"/>
        <v>20.730165589222224</v>
      </c>
      <c r="J1422">
        <v>51.47</v>
      </c>
      <c r="K1422">
        <f t="shared" si="289"/>
        <v>54.65625</v>
      </c>
      <c r="L1422" s="18">
        <f t="shared" si="293"/>
        <v>126.85641558922222</v>
      </c>
      <c r="M1422" s="13">
        <f t="shared" si="294"/>
        <v>126.85641558922222</v>
      </c>
      <c r="N1422" s="13">
        <f t="shared" si="295"/>
        <v>406.88541666666669</v>
      </c>
      <c r="O1422" s="13">
        <f t="shared" si="296"/>
        <v>1464.7874999999999</v>
      </c>
      <c r="P1422" s="13">
        <f t="shared" si="290"/>
        <v>944.37553827532099</v>
      </c>
      <c r="Q1422">
        <f t="shared" si="286"/>
        <v>0.10283200305664607</v>
      </c>
      <c r="R1422" s="23">
        <f t="shared" si="291"/>
        <v>72.200165589222223</v>
      </c>
      <c r="S1422" s="13">
        <f t="shared" si="297"/>
        <v>537.49012160865436</v>
      </c>
      <c r="T1422" s="13"/>
    </row>
    <row r="1423" spans="2:20" x14ac:dyDescent="0.35">
      <c r="B1423" s="5" t="s">
        <v>39</v>
      </c>
      <c r="C1423" s="5">
        <v>1415</v>
      </c>
      <c r="D1423" s="5">
        <v>393</v>
      </c>
      <c r="E1423" s="9">
        <v>28.2</v>
      </c>
      <c r="F1423" s="13">
        <f t="shared" si="298"/>
        <v>0.59722222222222232</v>
      </c>
      <c r="G1423" s="13">
        <f t="shared" si="292"/>
        <v>7.833333333333333</v>
      </c>
      <c r="H1423" s="13">
        <f t="shared" si="287"/>
        <v>156.68125000000003</v>
      </c>
      <c r="I1423" s="18">
        <f t="shared" si="288"/>
        <v>22.952574185750002</v>
      </c>
      <c r="J1423">
        <v>51.47</v>
      </c>
      <c r="K1423">
        <f t="shared" si="289"/>
        <v>156.68125000000003</v>
      </c>
      <c r="L1423" s="18">
        <f t="shared" si="293"/>
        <v>231.10382418575003</v>
      </c>
      <c r="M1423" s="13">
        <f t="shared" si="294"/>
        <v>231.10382418575003</v>
      </c>
      <c r="N1423" s="13">
        <f t="shared" si="295"/>
        <v>1227.3364583333337</v>
      </c>
      <c r="O1423" s="13">
        <f t="shared" si="296"/>
        <v>4418.411250000001</v>
      </c>
      <c r="P1423" s="13">
        <f t="shared" si="290"/>
        <v>1810.3132894550417</v>
      </c>
      <c r="Q1423">
        <f t="shared" si="286"/>
        <v>0.19762586743217542</v>
      </c>
      <c r="R1423" s="23">
        <f t="shared" si="291"/>
        <v>74.422574185749994</v>
      </c>
      <c r="S1423" s="13">
        <f t="shared" si="297"/>
        <v>582.97683112170807</v>
      </c>
      <c r="T1423" s="13"/>
    </row>
    <row r="1424" spans="2:20" x14ac:dyDescent="0.35">
      <c r="B1424" s="5" t="s">
        <v>39</v>
      </c>
      <c r="C1424" s="5">
        <v>1416</v>
      </c>
      <c r="D1424" s="5">
        <v>394</v>
      </c>
      <c r="E1424" s="9">
        <v>31.1</v>
      </c>
      <c r="F1424" s="13">
        <f t="shared" si="298"/>
        <v>0.9166666666666663</v>
      </c>
      <c r="G1424" s="13">
        <f t="shared" si="292"/>
        <v>8.6388888888888893</v>
      </c>
      <c r="H1424" s="13">
        <f t="shared" si="287"/>
        <v>240.48749999999993</v>
      </c>
      <c r="I1424" s="18">
        <f t="shared" si="288"/>
        <v>27.916049592826397</v>
      </c>
      <c r="J1424">
        <v>51.47</v>
      </c>
      <c r="K1424">
        <f t="shared" si="289"/>
        <v>240.48749999999993</v>
      </c>
      <c r="L1424" s="18">
        <f t="shared" si="293"/>
        <v>319.87354959282629</v>
      </c>
      <c r="M1424" s="13">
        <f t="shared" si="294"/>
        <v>319.87354959282629</v>
      </c>
      <c r="N1424" s="13">
        <f t="shared" si="295"/>
        <v>2077.5447916666662</v>
      </c>
      <c r="O1424" s="13">
        <f t="shared" si="296"/>
        <v>7479.1612499999974</v>
      </c>
      <c r="P1424" s="13">
        <f t="shared" si="290"/>
        <v>2763.352053426916</v>
      </c>
      <c r="Q1424">
        <f t="shared" si="286"/>
        <v>0.30243353029172354</v>
      </c>
      <c r="R1424" s="23">
        <f t="shared" si="291"/>
        <v>79.386049592826367</v>
      </c>
      <c r="S1424" s="13">
        <f t="shared" si="297"/>
        <v>685.80726176024973</v>
      </c>
      <c r="T1424" s="13"/>
    </row>
    <row r="1425" spans="2:20" x14ac:dyDescent="0.35">
      <c r="B1425" s="5" t="s">
        <v>39</v>
      </c>
      <c r="C1425" s="5">
        <v>1417</v>
      </c>
      <c r="D1425" s="5">
        <v>395</v>
      </c>
      <c r="E1425" s="9">
        <v>34.799999999999997</v>
      </c>
      <c r="F1425" s="13">
        <f t="shared" si="298"/>
        <v>1.0138888888888884</v>
      </c>
      <c r="G1425" s="13">
        <f t="shared" si="292"/>
        <v>9.6666666666666661</v>
      </c>
      <c r="H1425" s="13">
        <f t="shared" si="287"/>
        <v>265.99374999999992</v>
      </c>
      <c r="I1425" s="18">
        <f t="shared" si="288"/>
        <v>34.953580606999999</v>
      </c>
      <c r="J1425">
        <v>51.47</v>
      </c>
      <c r="K1425">
        <f t="shared" si="289"/>
        <v>265.99374999999992</v>
      </c>
      <c r="L1425" s="18">
        <f t="shared" si="293"/>
        <v>352.41733060699994</v>
      </c>
      <c r="M1425" s="13">
        <f t="shared" si="294"/>
        <v>352.41733060699994</v>
      </c>
      <c r="N1425" s="13">
        <f t="shared" si="295"/>
        <v>2571.2729166666659</v>
      </c>
      <c r="O1425" s="13">
        <f t="shared" si="296"/>
        <v>9256.5824999999968</v>
      </c>
      <c r="P1425" s="13">
        <f t="shared" si="290"/>
        <v>3406.7008625343324</v>
      </c>
      <c r="Q1425">
        <f t="shared" si="286"/>
        <v>0.37379078908362812</v>
      </c>
      <c r="R1425" s="23">
        <f t="shared" si="291"/>
        <v>86.423580607000019</v>
      </c>
      <c r="S1425" s="13">
        <f t="shared" si="297"/>
        <v>835.42794586766649</v>
      </c>
      <c r="T1425" s="13"/>
    </row>
    <row r="1426" spans="2:20" x14ac:dyDescent="0.35">
      <c r="B1426" s="5" t="s">
        <v>39</v>
      </c>
      <c r="C1426" s="5">
        <v>1418</v>
      </c>
      <c r="D1426" s="5">
        <v>396</v>
      </c>
      <c r="E1426" s="9">
        <v>38.4</v>
      </c>
      <c r="F1426" s="13">
        <f t="shared" si="298"/>
        <v>0.84722222222222243</v>
      </c>
      <c r="G1426" s="13">
        <f t="shared" si="292"/>
        <v>10.666666666666666</v>
      </c>
      <c r="H1426" s="13">
        <f t="shared" si="287"/>
        <v>222.26875000000007</v>
      </c>
      <c r="I1426" s="18">
        <f t="shared" si="288"/>
        <v>42.559413248000006</v>
      </c>
      <c r="J1426">
        <v>51.47</v>
      </c>
      <c r="K1426">
        <f t="shared" si="289"/>
        <v>222.26875000000007</v>
      </c>
      <c r="L1426" s="18">
        <f t="shared" si="293"/>
        <v>316.29816324800004</v>
      </c>
      <c r="M1426" s="13">
        <f t="shared" si="294"/>
        <v>316.29816324800004</v>
      </c>
      <c r="N1426" s="13">
        <f t="shared" si="295"/>
        <v>2370.8666666666672</v>
      </c>
      <c r="O1426" s="13">
        <f t="shared" si="296"/>
        <v>8535.1200000000008</v>
      </c>
      <c r="P1426" s="13">
        <f t="shared" si="290"/>
        <v>3373.8470746453336</v>
      </c>
      <c r="Q1426">
        <f t="shared" si="286"/>
        <v>0.37112317821098667</v>
      </c>
      <c r="R1426" s="23">
        <f t="shared" si="291"/>
        <v>94.029413247999969</v>
      </c>
      <c r="S1426" s="13">
        <f t="shared" si="297"/>
        <v>1002.9804079786663</v>
      </c>
      <c r="T1426" s="13"/>
    </row>
    <row r="1427" spans="2:20" x14ac:dyDescent="0.35">
      <c r="B1427" s="5" t="s">
        <v>39</v>
      </c>
      <c r="C1427" s="5">
        <v>1419</v>
      </c>
      <c r="D1427" s="5">
        <v>397</v>
      </c>
      <c r="E1427" s="9">
        <v>40.9</v>
      </c>
      <c r="F1427" s="13">
        <f t="shared" si="298"/>
        <v>0.45833333333333393</v>
      </c>
      <c r="G1427" s="13">
        <f t="shared" si="292"/>
        <v>11.361111111111111</v>
      </c>
      <c r="H1427" s="13">
        <f t="shared" si="287"/>
        <v>120.24375000000016</v>
      </c>
      <c r="I1427" s="18">
        <f t="shared" si="288"/>
        <v>48.281393822826388</v>
      </c>
      <c r="J1427">
        <v>51.47</v>
      </c>
      <c r="K1427">
        <f t="shared" si="289"/>
        <v>120.24375000000016</v>
      </c>
      <c r="L1427" s="18">
        <f t="shared" si="293"/>
        <v>219.99514382282655</v>
      </c>
      <c r="M1427" s="13">
        <f t="shared" si="294"/>
        <v>219.99514382282655</v>
      </c>
      <c r="N1427" s="13">
        <f t="shared" si="295"/>
        <v>1366.1026041666685</v>
      </c>
      <c r="O1427" s="13">
        <f t="shared" si="296"/>
        <v>4917.969375000006</v>
      </c>
      <c r="P1427" s="13">
        <f t="shared" si="290"/>
        <v>2499.3892728760015</v>
      </c>
      <c r="Q1427">
        <f t="shared" si="286"/>
        <v>0.27562709481438125</v>
      </c>
      <c r="R1427" s="23">
        <f t="shared" si="291"/>
        <v>99.751393822826387</v>
      </c>
      <c r="S1427" s="13">
        <f t="shared" si="297"/>
        <v>1133.2866687093331</v>
      </c>
      <c r="T1427" s="13"/>
    </row>
    <row r="1428" spans="2:20" x14ac:dyDescent="0.35">
      <c r="B1428" s="5" t="s">
        <v>39</v>
      </c>
      <c r="C1428" s="5">
        <v>1420</v>
      </c>
      <c r="D1428" s="5">
        <v>398</v>
      </c>
      <c r="E1428" s="9">
        <v>41.7</v>
      </c>
      <c r="F1428" s="13">
        <f t="shared" si="298"/>
        <v>0</v>
      </c>
      <c r="G1428" s="13">
        <f t="shared" si="292"/>
        <v>11.583333333333334</v>
      </c>
      <c r="H1428" s="13">
        <f t="shared" si="287"/>
        <v>0</v>
      </c>
      <c r="I1428" s="18">
        <f t="shared" si="288"/>
        <v>50.188624472937505</v>
      </c>
      <c r="J1428">
        <v>51.47</v>
      </c>
      <c r="K1428">
        <f t="shared" si="289"/>
        <v>0</v>
      </c>
      <c r="L1428" s="18">
        <f t="shared" si="293"/>
        <v>101.6586244729375</v>
      </c>
      <c r="M1428" s="13">
        <f t="shared" si="294"/>
        <v>101.6586244729375</v>
      </c>
      <c r="N1428" s="13">
        <f t="shared" si="295"/>
        <v>0</v>
      </c>
      <c r="O1428" s="13">
        <f t="shared" si="296"/>
        <v>0</v>
      </c>
      <c r="P1428" s="13">
        <f t="shared" si="290"/>
        <v>1177.5457334781929</v>
      </c>
      <c r="Q1428">
        <f t="shared" si="286"/>
        <v>0.13018422275675576</v>
      </c>
      <c r="R1428" s="23">
        <f t="shared" si="291"/>
        <v>101.6586244729375</v>
      </c>
      <c r="S1428" s="13">
        <f t="shared" si="297"/>
        <v>1177.5457334781929</v>
      </c>
      <c r="T1428" s="13"/>
    </row>
    <row r="1429" spans="2:20" x14ac:dyDescent="0.35">
      <c r="B1429" s="5" t="s">
        <v>39</v>
      </c>
      <c r="C1429" s="5">
        <v>1421</v>
      </c>
      <c r="D1429" s="5">
        <v>399</v>
      </c>
      <c r="E1429" s="9">
        <v>40.9</v>
      </c>
      <c r="F1429" s="13">
        <f t="shared" si="298"/>
        <v>-0.47222222222222299</v>
      </c>
      <c r="G1429" s="13">
        <f t="shared" si="292"/>
        <v>11.361111111111111</v>
      </c>
      <c r="H1429" s="13">
        <f t="shared" si="287"/>
        <v>-123.88750000000022</v>
      </c>
      <c r="I1429" s="18">
        <f t="shared" si="288"/>
        <v>48.281393822826388</v>
      </c>
      <c r="J1429">
        <v>51.47</v>
      </c>
      <c r="K1429">
        <f t="shared" si="289"/>
        <v>-123.88750000000022</v>
      </c>
      <c r="L1429" s="18">
        <f t="shared" si="293"/>
        <v>-24.136106177173829</v>
      </c>
      <c r="M1429" s="13">
        <f t="shared" si="294"/>
        <v>-24.136106177173829</v>
      </c>
      <c r="N1429" s="13">
        <f t="shared" si="295"/>
        <v>-1407.4996527777803</v>
      </c>
      <c r="O1429" s="13">
        <f t="shared" si="296"/>
        <v>-5066.9987500000088</v>
      </c>
      <c r="P1429" s="13">
        <f t="shared" si="290"/>
        <v>-274.2129840684471</v>
      </c>
      <c r="Q1429">
        <f t="shared" ref="Q1429:Q1492" si="299">P1429*D1429/(1000*(60*60))</f>
        <v>-3.0391939067586221E-2</v>
      </c>
      <c r="R1429" s="23">
        <f t="shared" si="291"/>
        <v>99.751393822826387</v>
      </c>
      <c r="S1429" s="13">
        <f t="shared" si="297"/>
        <v>1133.2866687093333</v>
      </c>
      <c r="T1429" s="13"/>
    </row>
    <row r="1430" spans="2:20" x14ac:dyDescent="0.35">
      <c r="B1430" s="5" t="s">
        <v>39</v>
      </c>
      <c r="C1430" s="5">
        <v>1422</v>
      </c>
      <c r="D1430" s="5">
        <v>400</v>
      </c>
      <c r="E1430" s="9">
        <v>38.299999999999997</v>
      </c>
      <c r="F1430" s="13">
        <f t="shared" si="298"/>
        <v>-0.7777777777777779</v>
      </c>
      <c r="G1430" s="13">
        <f t="shared" si="292"/>
        <v>10.638888888888889</v>
      </c>
      <c r="H1430" s="13">
        <f t="shared" si="287"/>
        <v>-204.05000000000004</v>
      </c>
      <c r="I1430" s="18">
        <f t="shared" si="288"/>
        <v>42.338038261826398</v>
      </c>
      <c r="J1430">
        <v>51.47</v>
      </c>
      <c r="K1430">
        <f t="shared" si="289"/>
        <v>-204.05000000000004</v>
      </c>
      <c r="L1430" s="18">
        <f t="shared" si="293"/>
        <v>-110.24196173817364</v>
      </c>
      <c r="M1430" s="13">
        <f t="shared" si="294"/>
        <v>-110.24196173817364</v>
      </c>
      <c r="N1430" s="13">
        <f t="shared" si="295"/>
        <v>-2170.8652777777784</v>
      </c>
      <c r="O1430" s="13">
        <f t="shared" si="296"/>
        <v>-7815.1150000000016</v>
      </c>
      <c r="P1430" s="13">
        <f t="shared" si="290"/>
        <v>-1172.8519818255697</v>
      </c>
      <c r="Q1430">
        <f t="shared" si="299"/>
        <v>-0.13031688686950774</v>
      </c>
      <c r="R1430" s="23">
        <f t="shared" si="291"/>
        <v>93.808038261826397</v>
      </c>
      <c r="S1430" s="13">
        <f t="shared" si="297"/>
        <v>998.01329595220864</v>
      </c>
      <c r="T1430" s="13"/>
    </row>
    <row r="1431" spans="2:20" x14ac:dyDescent="0.35">
      <c r="B1431" s="5" t="s">
        <v>39</v>
      </c>
      <c r="C1431" s="5">
        <v>1423</v>
      </c>
      <c r="D1431" s="5">
        <v>401</v>
      </c>
      <c r="E1431" s="9">
        <v>35.299999999999997</v>
      </c>
      <c r="F1431" s="13">
        <f t="shared" si="298"/>
        <v>-0.55555555555555558</v>
      </c>
      <c r="G1431" s="13">
        <f t="shared" si="292"/>
        <v>9.8055555555555554</v>
      </c>
      <c r="H1431" s="13">
        <f t="shared" si="287"/>
        <v>-145.75000000000003</v>
      </c>
      <c r="I1431" s="18">
        <f t="shared" si="288"/>
        <v>35.965209455159723</v>
      </c>
      <c r="J1431">
        <v>51.47</v>
      </c>
      <c r="K1431">
        <f t="shared" si="289"/>
        <v>-145.75000000000003</v>
      </c>
      <c r="L1431" s="18">
        <f t="shared" si="293"/>
        <v>-58.314790544840307</v>
      </c>
      <c r="M1431" s="13">
        <f t="shared" si="294"/>
        <v>-58.314790544840307</v>
      </c>
      <c r="N1431" s="13">
        <f t="shared" si="295"/>
        <v>-1429.1597222222224</v>
      </c>
      <c r="O1431" s="13">
        <f t="shared" si="296"/>
        <v>-5144.9750000000004</v>
      </c>
      <c r="P1431" s="13">
        <f t="shared" si="290"/>
        <v>-571.80891839801745</v>
      </c>
      <c r="Q1431">
        <f t="shared" si="299"/>
        <v>-6.3693160077112509E-2</v>
      </c>
      <c r="R1431" s="23">
        <f t="shared" si="291"/>
        <v>87.435209455159722</v>
      </c>
      <c r="S1431" s="13">
        <f t="shared" si="297"/>
        <v>857.35080382420495</v>
      </c>
      <c r="T1431" s="13"/>
    </row>
    <row r="1432" spans="2:20" x14ac:dyDescent="0.35">
      <c r="B1432" s="5" t="s">
        <v>39</v>
      </c>
      <c r="C1432" s="5">
        <v>1424</v>
      </c>
      <c r="D1432" s="5">
        <v>402</v>
      </c>
      <c r="E1432" s="9">
        <v>34.299999999999997</v>
      </c>
      <c r="F1432" s="13">
        <f t="shared" si="298"/>
        <v>-9.7222222222221627E-2</v>
      </c>
      <c r="G1432" s="13">
        <f t="shared" si="292"/>
        <v>9.5277777777777786</v>
      </c>
      <c r="H1432" s="13">
        <f t="shared" si="287"/>
        <v>-25.506249999999845</v>
      </c>
      <c r="I1432" s="18">
        <f t="shared" si="288"/>
        <v>33.956382983493064</v>
      </c>
      <c r="J1432">
        <v>51.47</v>
      </c>
      <c r="K1432">
        <f t="shared" si="289"/>
        <v>-25.506249999999845</v>
      </c>
      <c r="L1432" s="18">
        <f t="shared" si="293"/>
        <v>59.920132983493211</v>
      </c>
      <c r="M1432" s="13">
        <f t="shared" si="294"/>
        <v>59.920132983493211</v>
      </c>
      <c r="N1432" s="13">
        <f t="shared" si="295"/>
        <v>-243.01788194444299</v>
      </c>
      <c r="O1432" s="13">
        <f t="shared" si="296"/>
        <v>-874.86437499999477</v>
      </c>
      <c r="P1432" s="13">
        <f t="shared" si="290"/>
        <v>570.90571148161587</v>
      </c>
      <c r="Q1432">
        <f t="shared" si="299"/>
        <v>6.3751137782113762E-2</v>
      </c>
      <c r="R1432" s="23">
        <f t="shared" si="291"/>
        <v>85.426382983493056</v>
      </c>
      <c r="S1432" s="13">
        <f t="shared" si="297"/>
        <v>813.92359342605891</v>
      </c>
      <c r="T1432" s="13"/>
    </row>
    <row r="1433" spans="2:20" x14ac:dyDescent="0.35">
      <c r="B1433" s="5" t="s">
        <v>39</v>
      </c>
      <c r="C1433" s="5">
        <v>1425</v>
      </c>
      <c r="D1433" s="5">
        <v>403</v>
      </c>
      <c r="E1433" s="9">
        <v>34.6</v>
      </c>
      <c r="F1433" s="13">
        <f t="shared" si="298"/>
        <v>0.27777777777777779</v>
      </c>
      <c r="G1433" s="13">
        <f t="shared" si="292"/>
        <v>9.6111111111111107</v>
      </c>
      <c r="H1433" s="13">
        <f t="shared" si="287"/>
        <v>72.875000000000014</v>
      </c>
      <c r="I1433" s="18">
        <f t="shared" si="288"/>
        <v>34.552969810638892</v>
      </c>
      <c r="J1433">
        <v>51.47</v>
      </c>
      <c r="K1433">
        <f t="shared" si="289"/>
        <v>72.875000000000014</v>
      </c>
      <c r="L1433" s="18">
        <f t="shared" si="293"/>
        <v>158.89796981063893</v>
      </c>
      <c r="M1433" s="13">
        <f t="shared" si="294"/>
        <v>158.89796981063893</v>
      </c>
      <c r="N1433" s="13">
        <f t="shared" si="295"/>
        <v>700.40972222222229</v>
      </c>
      <c r="O1433" s="13">
        <f t="shared" si="296"/>
        <v>2521.4750000000004</v>
      </c>
      <c r="P1433" s="13">
        <f t="shared" si="290"/>
        <v>1527.1860431800296</v>
      </c>
      <c r="Q1433">
        <f t="shared" si="299"/>
        <v>0.17095999316709776</v>
      </c>
      <c r="R1433" s="23">
        <f t="shared" si="291"/>
        <v>86.022969810638912</v>
      </c>
      <c r="S1433" s="13">
        <f t="shared" si="297"/>
        <v>826.77632095780734</v>
      </c>
      <c r="T1433" s="13"/>
    </row>
    <row r="1434" spans="2:20" x14ac:dyDescent="0.35">
      <c r="B1434" s="5" t="s">
        <v>39</v>
      </c>
      <c r="C1434" s="5">
        <v>1426</v>
      </c>
      <c r="D1434" s="5">
        <v>404</v>
      </c>
      <c r="E1434" s="9">
        <v>36.299999999999997</v>
      </c>
      <c r="F1434" s="13">
        <f t="shared" si="298"/>
        <v>0.68055555555555536</v>
      </c>
      <c r="G1434" s="13">
        <f t="shared" si="292"/>
        <v>10.083333333333334</v>
      </c>
      <c r="H1434" s="13">
        <f t="shared" si="287"/>
        <v>178.54374999999996</v>
      </c>
      <c r="I1434" s="18">
        <f t="shared" si="288"/>
        <v>38.031760825437509</v>
      </c>
      <c r="J1434">
        <v>51.47</v>
      </c>
      <c r="K1434">
        <f t="shared" si="289"/>
        <v>178.54374999999996</v>
      </c>
      <c r="L1434" s="18">
        <f t="shared" si="293"/>
        <v>268.04551082543747</v>
      </c>
      <c r="M1434" s="13">
        <f t="shared" si="294"/>
        <v>268.04551082543747</v>
      </c>
      <c r="N1434" s="13">
        <f t="shared" si="295"/>
        <v>1800.3161458333329</v>
      </c>
      <c r="O1434" s="13">
        <f t="shared" si="296"/>
        <v>6481.1381249999986</v>
      </c>
      <c r="P1434" s="13">
        <f t="shared" si="290"/>
        <v>2702.7922341564945</v>
      </c>
      <c r="Q1434">
        <f t="shared" si="299"/>
        <v>0.3033133507220066</v>
      </c>
      <c r="R1434" s="23">
        <f t="shared" si="291"/>
        <v>89.501760825437515</v>
      </c>
      <c r="S1434" s="13">
        <f t="shared" si="297"/>
        <v>902.47608832316155</v>
      </c>
      <c r="T1434" s="13"/>
    </row>
    <row r="1435" spans="2:20" x14ac:dyDescent="0.35">
      <c r="B1435" s="5" t="s">
        <v>39</v>
      </c>
      <c r="C1435" s="5">
        <v>1427</v>
      </c>
      <c r="D1435" s="5">
        <v>405</v>
      </c>
      <c r="E1435" s="9">
        <v>39.5</v>
      </c>
      <c r="F1435" s="13">
        <f t="shared" si="298"/>
        <v>0.76388888888888884</v>
      </c>
      <c r="G1435" s="13">
        <f t="shared" si="292"/>
        <v>10.972222222222221</v>
      </c>
      <c r="H1435" s="13">
        <f t="shared" si="287"/>
        <v>200.40625</v>
      </c>
      <c r="I1435" s="18">
        <f t="shared" si="288"/>
        <v>45.032636528993052</v>
      </c>
      <c r="J1435">
        <v>51.47</v>
      </c>
      <c r="K1435">
        <f t="shared" si="289"/>
        <v>200.40625</v>
      </c>
      <c r="L1435" s="18">
        <f t="shared" si="293"/>
        <v>296.90888652899304</v>
      </c>
      <c r="M1435" s="13">
        <f t="shared" si="294"/>
        <v>296.90888652899304</v>
      </c>
      <c r="N1435" s="13">
        <f t="shared" si="295"/>
        <v>2198.9019097222222</v>
      </c>
      <c r="O1435" s="13">
        <f t="shared" si="296"/>
        <v>7916.046875</v>
      </c>
      <c r="P1435" s="13">
        <f t="shared" si="290"/>
        <v>3257.7502827486733</v>
      </c>
      <c r="Q1435">
        <f t="shared" si="299"/>
        <v>0.3664969068092257</v>
      </c>
      <c r="R1435" s="23">
        <f t="shared" si="291"/>
        <v>96.502636528993037</v>
      </c>
      <c r="S1435" s="13">
        <f t="shared" si="297"/>
        <v>1058.8483730264511</v>
      </c>
      <c r="T1435" s="13"/>
    </row>
    <row r="1436" spans="2:20" x14ac:dyDescent="0.35">
      <c r="B1436" s="5" t="s">
        <v>39</v>
      </c>
      <c r="C1436" s="5">
        <v>1428</v>
      </c>
      <c r="D1436" s="5">
        <v>406</v>
      </c>
      <c r="E1436" s="9">
        <v>41.8</v>
      </c>
      <c r="F1436" s="13">
        <f t="shared" si="298"/>
        <v>0.41666666666666663</v>
      </c>
      <c r="G1436" s="13">
        <f t="shared" si="292"/>
        <v>11.611111111111111</v>
      </c>
      <c r="H1436" s="13">
        <f t="shared" si="287"/>
        <v>109.3125</v>
      </c>
      <c r="I1436" s="18">
        <f t="shared" si="288"/>
        <v>50.429625924638891</v>
      </c>
      <c r="J1436">
        <v>51.47</v>
      </c>
      <c r="K1436">
        <f t="shared" si="289"/>
        <v>109.3125</v>
      </c>
      <c r="L1436" s="18">
        <f t="shared" si="293"/>
        <v>211.21212592463888</v>
      </c>
      <c r="M1436" s="13">
        <f t="shared" si="294"/>
        <v>211.21212592463888</v>
      </c>
      <c r="N1436" s="13">
        <f t="shared" si="295"/>
        <v>1269.2395833333333</v>
      </c>
      <c r="O1436" s="13">
        <f t="shared" si="296"/>
        <v>4569.2624999999998</v>
      </c>
      <c r="P1436" s="13">
        <f t="shared" si="290"/>
        <v>2452.4074621249738</v>
      </c>
      <c r="Q1436">
        <f t="shared" si="299"/>
        <v>0.27657706378409425</v>
      </c>
      <c r="R1436" s="23">
        <f t="shared" si="291"/>
        <v>101.89962592463888</v>
      </c>
      <c r="S1436" s="13">
        <f t="shared" si="297"/>
        <v>1183.1678787916405</v>
      </c>
      <c r="T1436" s="13"/>
    </row>
    <row r="1437" spans="2:20" x14ac:dyDescent="0.35">
      <c r="B1437" s="5" t="s">
        <v>39</v>
      </c>
      <c r="C1437" s="5">
        <v>1429</v>
      </c>
      <c r="D1437" s="5">
        <v>407</v>
      </c>
      <c r="E1437" s="9">
        <v>42.5</v>
      </c>
      <c r="F1437" s="13">
        <f t="shared" si="298"/>
        <v>1.3888888888889086E-2</v>
      </c>
      <c r="G1437" s="13">
        <f t="shared" si="292"/>
        <v>11.805555555555555</v>
      </c>
      <c r="H1437" s="13">
        <f t="shared" si="287"/>
        <v>3.6437500000000518</v>
      </c>
      <c r="I1437" s="18">
        <f t="shared" si="288"/>
        <v>52.132799058159726</v>
      </c>
      <c r="J1437">
        <v>51.47</v>
      </c>
      <c r="K1437">
        <f t="shared" si="289"/>
        <v>3.6437500000000518</v>
      </c>
      <c r="L1437" s="18">
        <f t="shared" si="293"/>
        <v>107.24654905815977</v>
      </c>
      <c r="M1437" s="13">
        <f t="shared" si="294"/>
        <v>107.24654905815977</v>
      </c>
      <c r="N1437" s="13">
        <f t="shared" si="295"/>
        <v>43.016493055556168</v>
      </c>
      <c r="O1437" s="13">
        <f t="shared" si="296"/>
        <v>154.85937500000219</v>
      </c>
      <c r="P1437" s="13">
        <f t="shared" si="290"/>
        <v>1266.1050930477195</v>
      </c>
      <c r="Q1437">
        <f t="shared" si="299"/>
        <v>0.14314021468622828</v>
      </c>
      <c r="R1437" s="23">
        <f t="shared" si="291"/>
        <v>103.60279905815972</v>
      </c>
      <c r="S1437" s="13">
        <f t="shared" si="297"/>
        <v>1223.0885999921634</v>
      </c>
      <c r="T1437" s="13"/>
    </row>
    <row r="1438" spans="2:20" x14ac:dyDescent="0.35">
      <c r="B1438" s="5" t="s">
        <v>39</v>
      </c>
      <c r="C1438" s="5">
        <v>1430</v>
      </c>
      <c r="D1438" s="5">
        <v>408</v>
      </c>
      <c r="E1438" s="9">
        <v>41.9</v>
      </c>
      <c r="F1438" s="13">
        <f t="shared" si="298"/>
        <v>-0.33333333333333315</v>
      </c>
      <c r="G1438" s="13">
        <f t="shared" si="292"/>
        <v>11.638888888888889</v>
      </c>
      <c r="H1438" s="13">
        <f t="shared" si="287"/>
        <v>-87.44999999999996</v>
      </c>
      <c r="I1438" s="18">
        <f t="shared" si="288"/>
        <v>50.671204625326396</v>
      </c>
      <c r="J1438">
        <v>51.47</v>
      </c>
      <c r="K1438">
        <f t="shared" si="289"/>
        <v>-87.44999999999996</v>
      </c>
      <c r="L1438" s="18">
        <f t="shared" si="293"/>
        <v>14.691204625326435</v>
      </c>
      <c r="M1438" s="13">
        <f t="shared" si="294"/>
        <v>14.691204625326435</v>
      </c>
      <c r="N1438" s="13">
        <f t="shared" si="295"/>
        <v>-1017.8208333333329</v>
      </c>
      <c r="O1438" s="13">
        <f t="shared" si="296"/>
        <v>-3664.1549999999988</v>
      </c>
      <c r="P1438" s="13">
        <f t="shared" si="290"/>
        <v>170.98929827810491</v>
      </c>
      <c r="Q1438">
        <f t="shared" si="299"/>
        <v>1.9378787138185225E-2</v>
      </c>
      <c r="R1438" s="23">
        <f t="shared" si="291"/>
        <v>102.1412046253264</v>
      </c>
      <c r="S1438" s="13">
        <f t="shared" si="297"/>
        <v>1188.8101316114378</v>
      </c>
      <c r="T1438" s="13"/>
    </row>
    <row r="1439" spans="2:20" x14ac:dyDescent="0.35">
      <c r="B1439" s="5" t="s">
        <v>39</v>
      </c>
      <c r="C1439" s="5">
        <v>1431</v>
      </c>
      <c r="D1439" s="5">
        <v>409</v>
      </c>
      <c r="E1439" s="9">
        <v>40.1</v>
      </c>
      <c r="F1439" s="13">
        <f t="shared" si="298"/>
        <v>-0.73611111111111072</v>
      </c>
      <c r="G1439" s="13">
        <f t="shared" si="292"/>
        <v>11.138888888888889</v>
      </c>
      <c r="H1439" s="13">
        <f t="shared" si="287"/>
        <v>-193.11874999999992</v>
      </c>
      <c r="I1439" s="18">
        <f t="shared" si="288"/>
        <v>46.411107107826396</v>
      </c>
      <c r="J1439">
        <v>51.47</v>
      </c>
      <c r="K1439">
        <f t="shared" si="289"/>
        <v>-193.11874999999992</v>
      </c>
      <c r="L1439" s="18">
        <f t="shared" si="293"/>
        <v>-95.237642892173525</v>
      </c>
      <c r="M1439" s="13">
        <f t="shared" si="294"/>
        <v>-95.237642892173525</v>
      </c>
      <c r="N1439" s="13">
        <f t="shared" si="295"/>
        <v>-2151.1282986111105</v>
      </c>
      <c r="O1439" s="13">
        <f t="shared" si="296"/>
        <v>-7744.0618749999976</v>
      </c>
      <c r="P1439" s="13">
        <f t="shared" si="290"/>
        <v>-1060.8415222155995</v>
      </c>
      <c r="Q1439">
        <f t="shared" si="299"/>
        <v>-0.12052338405171673</v>
      </c>
      <c r="R1439" s="23">
        <f t="shared" si="291"/>
        <v>97.881107107826395</v>
      </c>
      <c r="S1439" s="13">
        <f t="shared" si="297"/>
        <v>1090.286776395511</v>
      </c>
      <c r="T1439" s="13"/>
    </row>
    <row r="1440" spans="2:20" x14ac:dyDescent="0.35">
      <c r="B1440" s="5" t="s">
        <v>39</v>
      </c>
      <c r="C1440" s="5">
        <v>1432</v>
      </c>
      <c r="D1440" s="5">
        <v>410</v>
      </c>
      <c r="E1440" s="9">
        <v>36.6</v>
      </c>
      <c r="F1440" s="13">
        <f t="shared" si="298"/>
        <v>-1.2222222222222223</v>
      </c>
      <c r="G1440" s="13">
        <f t="shared" si="292"/>
        <v>10.166666666666666</v>
      </c>
      <c r="H1440" s="13">
        <f t="shared" si="287"/>
        <v>-320.65000000000003</v>
      </c>
      <c r="I1440" s="18">
        <f t="shared" si="288"/>
        <v>38.662982591750001</v>
      </c>
      <c r="J1440">
        <v>51.47</v>
      </c>
      <c r="K1440">
        <f t="shared" si="289"/>
        <v>-320.65000000000003</v>
      </c>
      <c r="L1440" s="18">
        <f t="shared" si="293"/>
        <v>-230.51701740825004</v>
      </c>
      <c r="M1440" s="13">
        <f t="shared" si="294"/>
        <v>-230.51701740825004</v>
      </c>
      <c r="N1440" s="13">
        <f t="shared" si="295"/>
        <v>-3259.9416666666666</v>
      </c>
      <c r="O1440" s="13">
        <f t="shared" si="296"/>
        <v>-11735.79</v>
      </c>
      <c r="P1440" s="13">
        <f t="shared" si="290"/>
        <v>-2343.5896769838755</v>
      </c>
      <c r="Q1440">
        <f t="shared" si="299"/>
        <v>-0.2669088243231636</v>
      </c>
      <c r="R1440" s="23">
        <f t="shared" si="291"/>
        <v>90.132982591749993</v>
      </c>
      <c r="S1440" s="13">
        <f t="shared" si="297"/>
        <v>916.3519896827911</v>
      </c>
      <c r="T1440" s="13"/>
    </row>
    <row r="1441" spans="2:20" x14ac:dyDescent="0.35">
      <c r="B1441" s="5" t="s">
        <v>39</v>
      </c>
      <c r="C1441" s="5">
        <v>1433</v>
      </c>
      <c r="D1441" s="5">
        <v>411</v>
      </c>
      <c r="E1441" s="9">
        <v>31.3</v>
      </c>
      <c r="F1441" s="13">
        <f t="shared" si="298"/>
        <v>-1.4722222222222223</v>
      </c>
      <c r="G1441" s="13">
        <f t="shared" si="292"/>
        <v>8.6944444444444446</v>
      </c>
      <c r="H1441" s="13">
        <f t="shared" si="287"/>
        <v>-386.23750000000007</v>
      </c>
      <c r="I1441" s="18">
        <f t="shared" si="288"/>
        <v>28.276252960159731</v>
      </c>
      <c r="J1441">
        <v>51.47</v>
      </c>
      <c r="K1441">
        <f t="shared" si="289"/>
        <v>-386.23750000000007</v>
      </c>
      <c r="L1441" s="18">
        <f t="shared" si="293"/>
        <v>-306.49124703984035</v>
      </c>
      <c r="M1441" s="13">
        <f t="shared" si="294"/>
        <v>-306.49124703984035</v>
      </c>
      <c r="N1441" s="13">
        <f t="shared" si="295"/>
        <v>-3358.1204861111119</v>
      </c>
      <c r="O1441" s="13">
        <f t="shared" si="296"/>
        <v>-12089.233750000003</v>
      </c>
      <c r="P1441" s="13">
        <f t="shared" si="290"/>
        <v>-2664.77112009639</v>
      </c>
      <c r="Q1441">
        <f t="shared" si="299"/>
        <v>-0.30422803621100447</v>
      </c>
      <c r="R1441" s="23">
        <f t="shared" si="291"/>
        <v>79.746252960159723</v>
      </c>
      <c r="S1441" s="13">
        <f t="shared" si="297"/>
        <v>693.34936601472191</v>
      </c>
      <c r="T1441" s="13"/>
    </row>
    <row r="1442" spans="2:20" x14ac:dyDescent="0.35">
      <c r="B1442" s="5" t="s">
        <v>39</v>
      </c>
      <c r="C1442" s="5">
        <v>1434</v>
      </c>
      <c r="D1442" s="5">
        <v>412</v>
      </c>
      <c r="E1442" s="9">
        <v>26</v>
      </c>
      <c r="F1442" s="13">
        <f t="shared" si="298"/>
        <v>-1.4861111111111109</v>
      </c>
      <c r="G1442" s="13">
        <f t="shared" si="292"/>
        <v>7.2222222222222223</v>
      </c>
      <c r="H1442" s="13">
        <f t="shared" si="287"/>
        <v>-389.88124999999997</v>
      </c>
      <c r="I1442" s="18">
        <f t="shared" si="288"/>
        <v>19.511015730555556</v>
      </c>
      <c r="J1442">
        <v>51.47</v>
      </c>
      <c r="K1442">
        <f t="shared" si="289"/>
        <v>-389.88124999999997</v>
      </c>
      <c r="L1442" s="18">
        <f t="shared" si="293"/>
        <v>-318.90023426944441</v>
      </c>
      <c r="M1442" s="13">
        <f t="shared" si="294"/>
        <v>-318.90023426944441</v>
      </c>
      <c r="N1442" s="13">
        <f t="shared" si="295"/>
        <v>-2815.8090277777774</v>
      </c>
      <c r="O1442" s="13">
        <f t="shared" si="296"/>
        <v>-10136.912499999999</v>
      </c>
      <c r="P1442" s="13">
        <f t="shared" si="290"/>
        <v>-2303.1683586126542</v>
      </c>
      <c r="Q1442">
        <f t="shared" si="299"/>
        <v>-0.26358482326344818</v>
      </c>
      <c r="R1442" s="23">
        <f t="shared" si="291"/>
        <v>70.981015730555555</v>
      </c>
      <c r="S1442" s="13">
        <f t="shared" si="297"/>
        <v>512.6406691651232</v>
      </c>
      <c r="T1442" s="13"/>
    </row>
    <row r="1443" spans="2:20" x14ac:dyDescent="0.35">
      <c r="B1443" s="5" t="s">
        <v>39</v>
      </c>
      <c r="C1443" s="5">
        <v>1435</v>
      </c>
      <c r="D1443" s="5">
        <v>413</v>
      </c>
      <c r="E1443" s="9">
        <v>20.6</v>
      </c>
      <c r="F1443" s="13">
        <f t="shared" si="298"/>
        <v>-0.95833333333333315</v>
      </c>
      <c r="G1443" s="13">
        <f t="shared" si="292"/>
        <v>5.7222222222222223</v>
      </c>
      <c r="H1443" s="13">
        <f t="shared" si="287"/>
        <v>-251.41874999999996</v>
      </c>
      <c r="I1443" s="18">
        <f t="shared" si="288"/>
        <v>12.248068987305558</v>
      </c>
      <c r="J1443">
        <v>51.47</v>
      </c>
      <c r="K1443">
        <f t="shared" si="289"/>
        <v>-251.41874999999996</v>
      </c>
      <c r="L1443" s="18">
        <f t="shared" si="293"/>
        <v>-187.70068101269442</v>
      </c>
      <c r="M1443" s="13">
        <f t="shared" si="294"/>
        <v>-187.70068101269442</v>
      </c>
      <c r="N1443" s="13">
        <f t="shared" si="295"/>
        <v>-1438.6739583333331</v>
      </c>
      <c r="O1443" s="13">
        <f t="shared" si="296"/>
        <v>-5179.2262499999988</v>
      </c>
      <c r="P1443" s="13">
        <f t="shared" si="290"/>
        <v>-1074.0650080170847</v>
      </c>
      <c r="Q1443">
        <f t="shared" si="299"/>
        <v>-0.12321912453084888</v>
      </c>
      <c r="R1443" s="23">
        <f t="shared" si="291"/>
        <v>63.718068987305543</v>
      </c>
      <c r="S1443" s="13">
        <f t="shared" si="297"/>
        <v>364.60895031624841</v>
      </c>
      <c r="T1443" s="13"/>
    </row>
    <row r="1444" spans="2:20" x14ac:dyDescent="0.35">
      <c r="B1444" s="5" t="s">
        <v>39</v>
      </c>
      <c r="C1444" s="5">
        <v>1436</v>
      </c>
      <c r="D1444" s="5">
        <v>414</v>
      </c>
      <c r="E1444" s="9">
        <v>19.100000000000001</v>
      </c>
      <c r="F1444" s="13">
        <f t="shared" si="298"/>
        <v>-0.12500000000000031</v>
      </c>
      <c r="G1444" s="13">
        <f t="shared" si="292"/>
        <v>5.3055555555555554</v>
      </c>
      <c r="H1444" s="13">
        <f t="shared" si="287"/>
        <v>-32.793750000000081</v>
      </c>
      <c r="I1444" s="18">
        <f t="shared" si="288"/>
        <v>10.529310131159722</v>
      </c>
      <c r="J1444">
        <v>51.47</v>
      </c>
      <c r="K1444">
        <f t="shared" si="289"/>
        <v>-32.793750000000081</v>
      </c>
      <c r="L1444" s="18">
        <f t="shared" si="293"/>
        <v>29.205560131159636</v>
      </c>
      <c r="M1444" s="13">
        <f t="shared" si="294"/>
        <v>29.205560131159636</v>
      </c>
      <c r="N1444" s="13">
        <f t="shared" si="295"/>
        <v>-173.98906250000041</v>
      </c>
      <c r="O1444" s="13">
        <f t="shared" si="296"/>
        <v>-626.36062500000139</v>
      </c>
      <c r="P1444" s="13">
        <f t="shared" si="290"/>
        <v>154.95172180698583</v>
      </c>
      <c r="Q1444">
        <f t="shared" si="299"/>
        <v>1.7819448007803371E-2</v>
      </c>
      <c r="R1444" s="23">
        <f t="shared" si="291"/>
        <v>61.999310131159717</v>
      </c>
      <c r="S1444" s="13">
        <f t="shared" si="297"/>
        <v>328.94078430698625</v>
      </c>
      <c r="T1444" s="13"/>
    </row>
    <row r="1445" spans="2:20" x14ac:dyDescent="0.35">
      <c r="B1445" s="5" t="s">
        <v>39</v>
      </c>
      <c r="C1445" s="5">
        <v>1437</v>
      </c>
      <c r="D1445" s="5">
        <v>415</v>
      </c>
      <c r="E1445" s="9">
        <v>19.7</v>
      </c>
      <c r="F1445" s="13">
        <f t="shared" si="298"/>
        <v>0.27777777777777779</v>
      </c>
      <c r="G1445" s="13">
        <f t="shared" si="292"/>
        <v>5.4722222222222223</v>
      </c>
      <c r="H1445" s="13">
        <f t="shared" si="287"/>
        <v>72.875000000000014</v>
      </c>
      <c r="I1445" s="18">
        <f t="shared" si="288"/>
        <v>11.201227950993058</v>
      </c>
      <c r="J1445">
        <v>51.47</v>
      </c>
      <c r="K1445">
        <f t="shared" si="289"/>
        <v>72.875000000000014</v>
      </c>
      <c r="L1445" s="18">
        <f t="shared" si="293"/>
        <v>135.54622795099306</v>
      </c>
      <c r="M1445" s="13">
        <f t="shared" si="294"/>
        <v>135.54622795099306</v>
      </c>
      <c r="N1445" s="13">
        <f t="shared" si="295"/>
        <v>398.78819444444451</v>
      </c>
      <c r="O1445" s="13">
        <f t="shared" si="296"/>
        <v>1435.6375000000003</v>
      </c>
      <c r="P1445" s="13">
        <f t="shared" si="290"/>
        <v>741.73908073182315</v>
      </c>
      <c r="Q1445">
        <f t="shared" si="299"/>
        <v>8.550603291769629E-2</v>
      </c>
      <c r="R1445" s="23">
        <f t="shared" si="291"/>
        <v>62.671227950993043</v>
      </c>
      <c r="S1445" s="13">
        <f t="shared" si="297"/>
        <v>342.95088628737864</v>
      </c>
      <c r="T1445" s="13"/>
    </row>
    <row r="1446" spans="2:20" x14ac:dyDescent="0.35">
      <c r="B1446" s="5" t="s">
        <v>39</v>
      </c>
      <c r="C1446" s="5">
        <v>1438</v>
      </c>
      <c r="D1446" s="5">
        <v>416</v>
      </c>
      <c r="E1446" s="9">
        <v>21.1</v>
      </c>
      <c r="F1446" s="13">
        <f t="shared" si="298"/>
        <v>0.31944444444444453</v>
      </c>
      <c r="G1446" s="13">
        <f t="shared" si="292"/>
        <v>5.8611111111111107</v>
      </c>
      <c r="H1446" s="13">
        <f t="shared" si="287"/>
        <v>83.806250000000034</v>
      </c>
      <c r="I1446" s="18">
        <f t="shared" si="288"/>
        <v>12.84985105532639</v>
      </c>
      <c r="J1446">
        <v>51.47</v>
      </c>
      <c r="K1446">
        <f t="shared" si="289"/>
        <v>83.806250000000034</v>
      </c>
      <c r="L1446" s="18">
        <f t="shared" si="293"/>
        <v>148.12610105532642</v>
      </c>
      <c r="M1446" s="13">
        <f t="shared" si="294"/>
        <v>148.12610105532642</v>
      </c>
      <c r="N1446" s="13">
        <f t="shared" si="295"/>
        <v>491.19774305555575</v>
      </c>
      <c r="O1446" s="13">
        <f t="shared" si="296"/>
        <v>1768.3118750000008</v>
      </c>
      <c r="P1446" s="13">
        <f t="shared" si="290"/>
        <v>868.18353674094089</v>
      </c>
      <c r="Q1446">
        <f t="shared" si="299"/>
        <v>0.1003234309122865</v>
      </c>
      <c r="R1446" s="23">
        <f t="shared" si="291"/>
        <v>64.319851055326382</v>
      </c>
      <c r="S1446" s="13">
        <f t="shared" si="297"/>
        <v>376.98579368538515</v>
      </c>
      <c r="T1446" s="13"/>
    </row>
    <row r="1447" spans="2:20" x14ac:dyDescent="0.35">
      <c r="B1447" s="5" t="s">
        <v>39</v>
      </c>
      <c r="C1447" s="5">
        <v>1439</v>
      </c>
      <c r="D1447" s="5">
        <v>417</v>
      </c>
      <c r="E1447" s="9">
        <v>22</v>
      </c>
      <c r="F1447" s="13">
        <f t="shared" si="298"/>
        <v>0.1388888888888889</v>
      </c>
      <c r="G1447" s="13">
        <f t="shared" si="292"/>
        <v>6.1111111111111107</v>
      </c>
      <c r="H1447" s="13">
        <f t="shared" si="287"/>
        <v>36.437500000000007</v>
      </c>
      <c r="I1447" s="18">
        <f t="shared" si="288"/>
        <v>13.969425463888889</v>
      </c>
      <c r="J1447">
        <v>51.47</v>
      </c>
      <c r="K1447">
        <f t="shared" si="289"/>
        <v>36.437500000000007</v>
      </c>
      <c r="L1447" s="18">
        <f t="shared" si="293"/>
        <v>101.87692546388888</v>
      </c>
      <c r="M1447" s="13">
        <f t="shared" si="294"/>
        <v>101.87692546388888</v>
      </c>
      <c r="N1447" s="13">
        <f t="shared" si="295"/>
        <v>222.67361111111114</v>
      </c>
      <c r="O1447" s="13">
        <f t="shared" si="296"/>
        <v>801.62500000000011</v>
      </c>
      <c r="P1447" s="13">
        <f t="shared" si="290"/>
        <v>622.58121116820973</v>
      </c>
      <c r="Q1447">
        <f t="shared" si="299"/>
        <v>7.2115656960317631E-2</v>
      </c>
      <c r="R1447" s="23">
        <f t="shared" si="291"/>
        <v>65.439425463888881</v>
      </c>
      <c r="S1447" s="13">
        <f t="shared" si="297"/>
        <v>399.90760005709859</v>
      </c>
      <c r="T1447" s="13"/>
    </row>
    <row r="1448" spans="2:20" x14ac:dyDescent="0.35">
      <c r="B1448" s="5" t="s">
        <v>39</v>
      </c>
      <c r="C1448" s="5">
        <v>1440</v>
      </c>
      <c r="D1448" s="5">
        <v>418</v>
      </c>
      <c r="E1448" s="9">
        <v>22.1</v>
      </c>
      <c r="F1448" s="13">
        <f t="shared" si="298"/>
        <v>-8.3333333333333523E-2</v>
      </c>
      <c r="G1448" s="13">
        <f t="shared" si="292"/>
        <v>6.1388888888888893</v>
      </c>
      <c r="H1448" s="13">
        <f t="shared" si="287"/>
        <v>-21.86250000000005</v>
      </c>
      <c r="I1448" s="18">
        <f t="shared" si="288"/>
        <v>14.096708865326393</v>
      </c>
      <c r="J1448">
        <v>51.47</v>
      </c>
      <c r="K1448">
        <f t="shared" si="289"/>
        <v>-21.86250000000005</v>
      </c>
      <c r="L1448" s="18">
        <f t="shared" si="293"/>
        <v>43.704208865326336</v>
      </c>
      <c r="M1448" s="13">
        <f t="shared" si="294"/>
        <v>43.704208865326336</v>
      </c>
      <c r="N1448" s="13">
        <f t="shared" si="295"/>
        <v>-134.21145833333364</v>
      </c>
      <c r="O1448" s="13">
        <f t="shared" si="296"/>
        <v>-483.16125000000113</v>
      </c>
      <c r="P1448" s="13">
        <f t="shared" si="290"/>
        <v>268.29528220103111</v>
      </c>
      <c r="Q1448">
        <f t="shared" si="299"/>
        <v>3.1152063322230836E-2</v>
      </c>
      <c r="R1448" s="23">
        <f t="shared" si="291"/>
        <v>65.56670886532639</v>
      </c>
      <c r="S1448" s="13">
        <f t="shared" si="297"/>
        <v>402.50674053436478</v>
      </c>
      <c r="T1448" s="13"/>
    </row>
    <row r="1449" spans="2:20" x14ac:dyDescent="0.35">
      <c r="B1449" s="5" t="s">
        <v>39</v>
      </c>
      <c r="C1449" s="5">
        <v>1441</v>
      </c>
      <c r="D1449" s="5">
        <v>419</v>
      </c>
      <c r="E1449" s="9">
        <v>21.4</v>
      </c>
      <c r="F1449" s="13">
        <f t="shared" si="298"/>
        <v>-0.34722222222222221</v>
      </c>
      <c r="G1449" s="13">
        <f t="shared" si="292"/>
        <v>5.9444444444444446</v>
      </c>
      <c r="H1449" s="13">
        <f t="shared" si="287"/>
        <v>-91.09375</v>
      </c>
      <c r="I1449" s="18">
        <f t="shared" si="288"/>
        <v>13.217847283972226</v>
      </c>
      <c r="J1449">
        <v>51.47</v>
      </c>
      <c r="K1449">
        <f t="shared" si="289"/>
        <v>-91.09375</v>
      </c>
      <c r="L1449" s="18">
        <f t="shared" si="293"/>
        <v>-26.405902716027782</v>
      </c>
      <c r="M1449" s="13">
        <f t="shared" si="294"/>
        <v>-26.405902716027782</v>
      </c>
      <c r="N1449" s="13">
        <f t="shared" si="295"/>
        <v>-541.50173611111109</v>
      </c>
      <c r="O1449" s="13">
        <f t="shared" si="296"/>
        <v>-1949.4062499999998</v>
      </c>
      <c r="P1449" s="13">
        <f t="shared" si="290"/>
        <v>-156.96842170083181</v>
      </c>
      <c r="Q1449">
        <f t="shared" si="299"/>
        <v>-1.826938019240237E-2</v>
      </c>
      <c r="R1449" s="23">
        <f t="shared" si="291"/>
        <v>64.687847283972218</v>
      </c>
      <c r="S1449" s="13">
        <f t="shared" si="297"/>
        <v>384.53331441027927</v>
      </c>
      <c r="T1449" s="13"/>
    </row>
    <row r="1450" spans="2:20" x14ac:dyDescent="0.35">
      <c r="B1450" s="5" t="s">
        <v>39</v>
      </c>
      <c r="C1450" s="5">
        <v>1442</v>
      </c>
      <c r="D1450" s="5">
        <v>420</v>
      </c>
      <c r="E1450" s="9">
        <v>19.600000000000001</v>
      </c>
      <c r="F1450" s="13">
        <f t="shared" si="298"/>
        <v>-0.43055555555555525</v>
      </c>
      <c r="G1450" s="13">
        <f t="shared" si="292"/>
        <v>5.4444444444444446</v>
      </c>
      <c r="H1450" s="13">
        <f t="shared" si="287"/>
        <v>-112.95624999999993</v>
      </c>
      <c r="I1450" s="18">
        <f t="shared" si="288"/>
        <v>11.087798525222224</v>
      </c>
      <c r="J1450">
        <v>51.47</v>
      </c>
      <c r="K1450">
        <f t="shared" si="289"/>
        <v>-112.95624999999993</v>
      </c>
      <c r="L1450" s="18">
        <f t="shared" si="293"/>
        <v>-50.398451474777701</v>
      </c>
      <c r="M1450" s="13">
        <f t="shared" si="294"/>
        <v>-50.398451474777701</v>
      </c>
      <c r="N1450" s="13">
        <f t="shared" si="295"/>
        <v>-614.98402777777744</v>
      </c>
      <c r="O1450" s="13">
        <f t="shared" si="296"/>
        <v>-2213.9424999999987</v>
      </c>
      <c r="P1450" s="13">
        <f t="shared" si="290"/>
        <v>-274.3915691404564</v>
      </c>
      <c r="Q1450">
        <f t="shared" si="299"/>
        <v>-3.2012349733053246E-2</v>
      </c>
      <c r="R1450" s="23">
        <f t="shared" si="291"/>
        <v>62.557798525222225</v>
      </c>
      <c r="S1450" s="13">
        <f t="shared" si="297"/>
        <v>340.59245863732104</v>
      </c>
      <c r="T1450" s="13"/>
    </row>
    <row r="1451" spans="2:20" x14ac:dyDescent="0.35">
      <c r="B1451" s="5" t="s">
        <v>39</v>
      </c>
      <c r="C1451" s="5">
        <v>1443</v>
      </c>
      <c r="D1451" s="5">
        <v>421</v>
      </c>
      <c r="E1451" s="9">
        <v>18.3</v>
      </c>
      <c r="F1451" s="13">
        <f t="shared" si="298"/>
        <v>-0.2222222222222224</v>
      </c>
      <c r="G1451" s="13">
        <f t="shared" si="292"/>
        <v>5.083333333333333</v>
      </c>
      <c r="H1451" s="13">
        <f t="shared" si="287"/>
        <v>-58.300000000000054</v>
      </c>
      <c r="I1451" s="18">
        <f t="shared" si="288"/>
        <v>9.6657456479375004</v>
      </c>
      <c r="J1451">
        <v>51.47</v>
      </c>
      <c r="K1451">
        <f t="shared" si="289"/>
        <v>-58.300000000000054</v>
      </c>
      <c r="L1451" s="18">
        <f t="shared" si="293"/>
        <v>2.8357456479374434</v>
      </c>
      <c r="M1451" s="13">
        <f t="shared" si="294"/>
        <v>2.8357456479374434</v>
      </c>
      <c r="N1451" s="13">
        <f t="shared" si="295"/>
        <v>-296.35833333333358</v>
      </c>
      <c r="O1451" s="13">
        <f t="shared" si="296"/>
        <v>-1066.8900000000008</v>
      </c>
      <c r="P1451" s="13">
        <f t="shared" si="290"/>
        <v>14.415040377015337</v>
      </c>
      <c r="Q1451">
        <f t="shared" si="299"/>
        <v>1.6857588885342935E-3</v>
      </c>
      <c r="R1451" s="23">
        <f t="shared" si="291"/>
        <v>61.135745647937497</v>
      </c>
      <c r="S1451" s="13">
        <f t="shared" si="297"/>
        <v>310.77337371034889</v>
      </c>
      <c r="T1451" s="13"/>
    </row>
    <row r="1452" spans="2:20" x14ac:dyDescent="0.35">
      <c r="B1452" s="5" t="s">
        <v>39</v>
      </c>
      <c r="C1452" s="5">
        <v>1444</v>
      </c>
      <c r="D1452" s="5">
        <v>422</v>
      </c>
      <c r="E1452" s="9">
        <v>18</v>
      </c>
      <c r="F1452" s="13">
        <f t="shared" si="298"/>
        <v>0</v>
      </c>
      <c r="G1452" s="13">
        <f t="shared" si="292"/>
        <v>5</v>
      </c>
      <c r="H1452" s="13">
        <f t="shared" si="287"/>
        <v>0</v>
      </c>
      <c r="I1452" s="18">
        <f t="shared" si="288"/>
        <v>9.3514335750000015</v>
      </c>
      <c r="J1452">
        <v>51.47</v>
      </c>
      <c r="K1452">
        <f t="shared" si="289"/>
        <v>0</v>
      </c>
      <c r="L1452" s="18">
        <f t="shared" si="293"/>
        <v>60.821433575</v>
      </c>
      <c r="M1452" s="13">
        <f t="shared" si="294"/>
        <v>60.821433575</v>
      </c>
      <c r="N1452" s="13">
        <f t="shared" si="295"/>
        <v>0</v>
      </c>
      <c r="O1452" s="13">
        <f t="shared" si="296"/>
        <v>0</v>
      </c>
      <c r="P1452" s="13">
        <f t="shared" si="290"/>
        <v>304.10716787500002</v>
      </c>
      <c r="Q1452">
        <f t="shared" si="299"/>
        <v>3.5648118012013889E-2</v>
      </c>
      <c r="R1452" s="23">
        <f t="shared" si="291"/>
        <v>60.821433575</v>
      </c>
      <c r="S1452" s="13">
        <f t="shared" si="297"/>
        <v>304.10716787500002</v>
      </c>
      <c r="T1452" s="13"/>
    </row>
    <row r="1453" spans="2:20" x14ac:dyDescent="0.35">
      <c r="B1453" s="5" t="s">
        <v>39</v>
      </c>
      <c r="C1453" s="5">
        <v>1445</v>
      </c>
      <c r="D1453" s="5">
        <v>423</v>
      </c>
      <c r="E1453" s="9">
        <v>18.3</v>
      </c>
      <c r="F1453" s="13">
        <f t="shared" si="298"/>
        <v>6.9444444444444448E-2</v>
      </c>
      <c r="G1453" s="13">
        <f t="shared" si="292"/>
        <v>5.083333333333333</v>
      </c>
      <c r="H1453" s="13">
        <f t="shared" si="287"/>
        <v>18.218750000000004</v>
      </c>
      <c r="I1453" s="18">
        <f t="shared" si="288"/>
        <v>9.6657456479375004</v>
      </c>
      <c r="J1453">
        <v>51.47</v>
      </c>
      <c r="K1453">
        <f t="shared" si="289"/>
        <v>18.218750000000004</v>
      </c>
      <c r="L1453" s="18">
        <f t="shared" si="293"/>
        <v>79.354495647937497</v>
      </c>
      <c r="M1453" s="13">
        <f t="shared" si="294"/>
        <v>79.354495647937497</v>
      </c>
      <c r="N1453" s="13">
        <f t="shared" si="295"/>
        <v>92.611979166666686</v>
      </c>
      <c r="O1453" s="13">
        <f t="shared" si="296"/>
        <v>333.4031250000001</v>
      </c>
      <c r="P1453" s="13">
        <f t="shared" si="290"/>
        <v>403.38535287701558</v>
      </c>
      <c r="Q1453">
        <f t="shared" si="299"/>
        <v>4.7397778963049336E-2</v>
      </c>
      <c r="R1453" s="23">
        <f t="shared" si="291"/>
        <v>61.135745647937497</v>
      </c>
      <c r="S1453" s="13">
        <f t="shared" si="297"/>
        <v>310.77337371034889</v>
      </c>
      <c r="T1453" s="13"/>
    </row>
    <row r="1454" spans="2:20" x14ac:dyDescent="0.35">
      <c r="B1454" s="5" t="s">
        <v>39</v>
      </c>
      <c r="C1454" s="5">
        <v>1446</v>
      </c>
      <c r="D1454" s="5">
        <v>424</v>
      </c>
      <c r="E1454" s="9">
        <v>18.5</v>
      </c>
      <c r="F1454" s="13">
        <f t="shared" si="298"/>
        <v>-5.5555555555555851E-2</v>
      </c>
      <c r="G1454" s="13">
        <f t="shared" si="292"/>
        <v>5.1388888888888893</v>
      </c>
      <c r="H1454" s="13">
        <f t="shared" si="287"/>
        <v>-14.575000000000079</v>
      </c>
      <c r="I1454" s="18">
        <f t="shared" si="288"/>
        <v>9.8781732748263913</v>
      </c>
      <c r="J1454">
        <v>51.47</v>
      </c>
      <c r="K1454">
        <f t="shared" si="289"/>
        <v>-14.575000000000079</v>
      </c>
      <c r="L1454" s="18">
        <f t="shared" si="293"/>
        <v>46.773173274826313</v>
      </c>
      <c r="M1454" s="13">
        <f t="shared" si="294"/>
        <v>46.773173274826313</v>
      </c>
      <c r="N1454" s="13">
        <f t="shared" si="295"/>
        <v>-74.899305555555969</v>
      </c>
      <c r="O1454" s="13">
        <f t="shared" si="296"/>
        <v>-269.63750000000152</v>
      </c>
      <c r="P1454" s="13">
        <f t="shared" si="290"/>
        <v>240.36214044007968</v>
      </c>
      <c r="Q1454">
        <f t="shared" si="299"/>
        <v>2.8309318762942719E-2</v>
      </c>
      <c r="R1454" s="23">
        <f t="shared" si="291"/>
        <v>61.348173274826394</v>
      </c>
      <c r="S1454" s="13">
        <f t="shared" si="297"/>
        <v>315.26144599563565</v>
      </c>
      <c r="T1454" s="13"/>
    </row>
    <row r="1455" spans="2:20" x14ac:dyDescent="0.35">
      <c r="B1455" s="5" t="s">
        <v>39</v>
      </c>
      <c r="C1455" s="5">
        <v>1447</v>
      </c>
      <c r="D1455" s="5">
        <v>425</v>
      </c>
      <c r="E1455" s="9">
        <v>17.899999999999999</v>
      </c>
      <c r="F1455" s="13">
        <f t="shared" si="298"/>
        <v>-0.4861111111111111</v>
      </c>
      <c r="G1455" s="13">
        <f t="shared" si="292"/>
        <v>4.9722222222222223</v>
      </c>
      <c r="H1455" s="13">
        <f t="shared" si="287"/>
        <v>-127.53125000000001</v>
      </c>
      <c r="I1455" s="18">
        <f t="shared" si="288"/>
        <v>9.2478173819930571</v>
      </c>
      <c r="J1455">
        <v>51.47</v>
      </c>
      <c r="K1455">
        <f t="shared" si="289"/>
        <v>-127.53125000000001</v>
      </c>
      <c r="L1455" s="18">
        <f t="shared" si="293"/>
        <v>-66.813432618006956</v>
      </c>
      <c r="M1455" s="13">
        <f t="shared" si="294"/>
        <v>-66.813432618006956</v>
      </c>
      <c r="N1455" s="13">
        <f t="shared" si="295"/>
        <v>-634.11371527777783</v>
      </c>
      <c r="O1455" s="13">
        <f t="shared" si="296"/>
        <v>-2282.8093750000003</v>
      </c>
      <c r="P1455" s="13">
        <f t="shared" si="290"/>
        <v>-332.21123440620124</v>
      </c>
      <c r="Q1455">
        <f t="shared" si="299"/>
        <v>-3.9219381839620981E-2</v>
      </c>
      <c r="R1455" s="23">
        <f t="shared" si="291"/>
        <v>60.717817381993058</v>
      </c>
      <c r="S1455" s="13">
        <f t="shared" si="297"/>
        <v>301.90248087157659</v>
      </c>
      <c r="T1455" s="13"/>
    </row>
    <row r="1456" spans="2:20" x14ac:dyDescent="0.35">
      <c r="B1456" s="5" t="s">
        <v>39</v>
      </c>
      <c r="C1456" s="5">
        <v>1448</v>
      </c>
      <c r="D1456" s="5">
        <v>426</v>
      </c>
      <c r="E1456" s="9">
        <v>15</v>
      </c>
      <c r="F1456" s="13">
        <f t="shared" si="298"/>
        <v>-1.1111111111111109</v>
      </c>
      <c r="G1456" s="13">
        <f t="shared" si="292"/>
        <v>4.166666666666667</v>
      </c>
      <c r="H1456" s="13">
        <f t="shared" si="287"/>
        <v>-291.5</v>
      </c>
      <c r="I1456" s="18">
        <f t="shared" si="288"/>
        <v>6.4940510937500022</v>
      </c>
      <c r="J1456">
        <v>51.47</v>
      </c>
      <c r="K1456">
        <f t="shared" si="289"/>
        <v>-291.5</v>
      </c>
      <c r="L1456" s="18">
        <f t="shared" si="293"/>
        <v>-233.53594890624998</v>
      </c>
      <c r="M1456" s="13">
        <f t="shared" si="294"/>
        <v>-233.53594890624998</v>
      </c>
      <c r="N1456" s="13">
        <f t="shared" si="295"/>
        <v>-1214.5833333333335</v>
      </c>
      <c r="O1456" s="13">
        <f t="shared" si="296"/>
        <v>-4372.5000000000009</v>
      </c>
      <c r="P1456" s="13">
        <f t="shared" si="290"/>
        <v>-973.06645377604173</v>
      </c>
      <c r="Q1456">
        <f t="shared" si="299"/>
        <v>-0.11514619703016495</v>
      </c>
      <c r="R1456" s="23">
        <f t="shared" si="291"/>
        <v>57.964051093750015</v>
      </c>
      <c r="S1456" s="13">
        <f t="shared" si="297"/>
        <v>241.51687955729176</v>
      </c>
      <c r="T1456" s="13"/>
    </row>
    <row r="1457" spans="2:20" x14ac:dyDescent="0.35">
      <c r="B1457" s="5" t="s">
        <v>39</v>
      </c>
      <c r="C1457" s="5">
        <v>1449</v>
      </c>
      <c r="D1457" s="5">
        <v>427</v>
      </c>
      <c r="E1457" s="9">
        <v>9.9</v>
      </c>
      <c r="F1457" s="13">
        <f t="shared" si="298"/>
        <v>-1.4444444444444444</v>
      </c>
      <c r="G1457" s="13">
        <f t="shared" si="292"/>
        <v>2.75</v>
      </c>
      <c r="H1457" s="13">
        <f t="shared" si="287"/>
        <v>-378.95000000000005</v>
      </c>
      <c r="I1457" s="18">
        <f t="shared" si="288"/>
        <v>2.8288086564375003</v>
      </c>
      <c r="J1457">
        <v>51.47</v>
      </c>
      <c r="K1457">
        <f t="shared" si="289"/>
        <v>-378.95000000000005</v>
      </c>
      <c r="L1457" s="18">
        <f t="shared" si="293"/>
        <v>-324.65119134356257</v>
      </c>
      <c r="M1457" s="13">
        <f t="shared" si="294"/>
        <v>-324.65119134356257</v>
      </c>
      <c r="N1457" s="13">
        <f t="shared" si="295"/>
        <v>-1042.1125000000002</v>
      </c>
      <c r="O1457" s="13">
        <f t="shared" si="296"/>
        <v>-3751.6050000000009</v>
      </c>
      <c r="P1457" s="13">
        <f t="shared" si="290"/>
        <v>-892.7907761947971</v>
      </c>
      <c r="Q1457">
        <f t="shared" si="299"/>
        <v>-0.10589490595421622</v>
      </c>
      <c r="R1457" s="23">
        <f t="shared" si="291"/>
        <v>54.298808656437473</v>
      </c>
      <c r="S1457" s="13">
        <f t="shared" si="297"/>
        <v>149.32172380520308</v>
      </c>
      <c r="T1457" s="13"/>
    </row>
    <row r="1458" spans="2:20" x14ac:dyDescent="0.35">
      <c r="B1458" s="5" t="s">
        <v>39</v>
      </c>
      <c r="C1458" s="5">
        <v>1450</v>
      </c>
      <c r="D1458" s="5">
        <v>428</v>
      </c>
      <c r="E1458" s="9">
        <v>4.5999999999999996</v>
      </c>
      <c r="F1458" s="13">
        <f t="shared" si="298"/>
        <v>-1.2083333333333335</v>
      </c>
      <c r="G1458" s="13">
        <f t="shared" si="292"/>
        <v>1.2777777777777777</v>
      </c>
      <c r="H1458" s="13">
        <f t="shared" si="287"/>
        <v>-317.00625000000008</v>
      </c>
      <c r="I1458" s="18">
        <f t="shared" si="288"/>
        <v>0.61072942730555546</v>
      </c>
      <c r="J1458">
        <v>51.47</v>
      </c>
      <c r="K1458">
        <f t="shared" si="289"/>
        <v>-317.00625000000008</v>
      </c>
      <c r="L1458" s="18">
        <f t="shared" si="293"/>
        <v>-264.9255205726945</v>
      </c>
      <c r="M1458" s="13">
        <f t="shared" si="294"/>
        <v>-264.9255205726945</v>
      </c>
      <c r="N1458" s="13">
        <f t="shared" si="295"/>
        <v>-405.06354166666677</v>
      </c>
      <c r="O1458" s="13">
        <f t="shared" si="296"/>
        <v>-1458.2287500000002</v>
      </c>
      <c r="P1458" s="13">
        <f t="shared" si="290"/>
        <v>-338.51594295399849</v>
      </c>
      <c r="Q1458">
        <f t="shared" si="299"/>
        <v>-4.0245784328975374E-2</v>
      </c>
      <c r="R1458" s="23">
        <f t="shared" si="291"/>
        <v>52.080729427305585</v>
      </c>
      <c r="S1458" s="13">
        <f t="shared" si="297"/>
        <v>66.547598712668275</v>
      </c>
      <c r="T1458" s="13"/>
    </row>
    <row r="1459" spans="2:20" x14ac:dyDescent="0.35">
      <c r="B1459" s="5" t="s">
        <v>39</v>
      </c>
      <c r="C1459" s="5">
        <v>1451</v>
      </c>
      <c r="D1459" s="5">
        <v>429</v>
      </c>
      <c r="E1459" s="9">
        <v>1.2</v>
      </c>
      <c r="F1459" s="13">
        <f t="shared" si="298"/>
        <v>-0.63888888888888884</v>
      </c>
      <c r="G1459" s="13">
        <f t="shared" si="292"/>
        <v>0.33333333333333331</v>
      </c>
      <c r="H1459" s="13">
        <f t="shared" si="287"/>
        <v>-167.61250000000001</v>
      </c>
      <c r="I1459" s="18">
        <f t="shared" si="288"/>
        <v>4.1561927000000005E-2</v>
      </c>
      <c r="J1459">
        <v>51.47</v>
      </c>
      <c r="K1459">
        <f t="shared" si="289"/>
        <v>-167.61250000000001</v>
      </c>
      <c r="L1459" s="18">
        <f t="shared" si="293"/>
        <v>-116.10093807300001</v>
      </c>
      <c r="M1459" s="13">
        <f t="shared" si="294"/>
        <v>-116.10093807300001</v>
      </c>
      <c r="N1459" s="13">
        <f t="shared" si="295"/>
        <v>-55.870833333333337</v>
      </c>
      <c r="O1459" s="13">
        <f t="shared" si="296"/>
        <v>-201.13500000000002</v>
      </c>
      <c r="P1459" s="13">
        <f t="shared" si="290"/>
        <v>-38.700312691000001</v>
      </c>
      <c r="Q1459">
        <f t="shared" si="299"/>
        <v>-4.6117872623441672E-3</v>
      </c>
      <c r="R1459" s="23">
        <f t="shared" si="291"/>
        <v>51.511561927000002</v>
      </c>
      <c r="S1459" s="13">
        <f t="shared" si="297"/>
        <v>17.170520642333337</v>
      </c>
      <c r="T1459" s="13"/>
    </row>
    <row r="1460" spans="2:20" x14ac:dyDescent="0.35">
      <c r="B1460" s="5" t="s">
        <v>39</v>
      </c>
      <c r="C1460" s="5">
        <v>1452</v>
      </c>
      <c r="D1460" s="5">
        <v>430</v>
      </c>
      <c r="E1460" s="9">
        <v>0</v>
      </c>
      <c r="F1460" s="13">
        <f t="shared" si="298"/>
        <v>-0.16666666666666666</v>
      </c>
      <c r="G1460" s="13">
        <f t="shared" si="292"/>
        <v>0</v>
      </c>
      <c r="H1460" s="13">
        <f t="shared" si="287"/>
        <v>-43.725000000000001</v>
      </c>
      <c r="I1460" s="18">
        <f t="shared" si="288"/>
        <v>0</v>
      </c>
      <c r="J1460">
        <v>51.47</v>
      </c>
      <c r="K1460">
        <f t="shared" si="289"/>
        <v>-43.725000000000001</v>
      </c>
      <c r="L1460" s="18">
        <f t="shared" si="293"/>
        <v>7.7449999999999974</v>
      </c>
      <c r="M1460" s="13">
        <f t="shared" si="294"/>
        <v>7.7449999999999974</v>
      </c>
      <c r="N1460" s="13">
        <f t="shared" si="295"/>
        <v>0</v>
      </c>
      <c r="O1460" s="13">
        <f t="shared" si="296"/>
        <v>0</v>
      </c>
      <c r="P1460" s="13">
        <f t="shared" si="290"/>
        <v>0</v>
      </c>
      <c r="Q1460">
        <f t="shared" si="299"/>
        <v>0</v>
      </c>
      <c r="R1460" s="23">
        <f t="shared" si="291"/>
        <v>51.47</v>
      </c>
      <c r="S1460" s="13">
        <f t="shared" si="297"/>
        <v>0</v>
      </c>
      <c r="T1460" s="13"/>
    </row>
    <row r="1461" spans="2:20" x14ac:dyDescent="0.35">
      <c r="B1461" s="5" t="s">
        <v>39</v>
      </c>
      <c r="C1461" s="5">
        <v>1453</v>
      </c>
      <c r="D1461" s="5">
        <v>431</v>
      </c>
      <c r="E1461" s="9">
        <v>0</v>
      </c>
      <c r="F1461" s="13">
        <f t="shared" si="298"/>
        <v>0</v>
      </c>
      <c r="G1461" s="13">
        <f t="shared" si="292"/>
        <v>0</v>
      </c>
      <c r="H1461" s="13">
        <f t="shared" si="287"/>
        <v>0</v>
      </c>
      <c r="I1461" s="18">
        <f t="shared" si="288"/>
        <v>0</v>
      </c>
      <c r="J1461">
        <v>51.47</v>
      </c>
      <c r="K1461">
        <f t="shared" si="289"/>
        <v>0</v>
      </c>
      <c r="L1461" s="18">
        <f t="shared" si="293"/>
        <v>51.47</v>
      </c>
      <c r="M1461" s="13">
        <f t="shared" si="294"/>
        <v>51.47</v>
      </c>
      <c r="N1461" s="13">
        <f t="shared" si="295"/>
        <v>0</v>
      </c>
      <c r="O1461" s="13">
        <f t="shared" si="296"/>
        <v>0</v>
      </c>
      <c r="P1461" s="13">
        <f t="shared" si="290"/>
        <v>0</v>
      </c>
      <c r="Q1461">
        <f t="shared" si="299"/>
        <v>0</v>
      </c>
      <c r="R1461" s="23">
        <f t="shared" si="291"/>
        <v>51.47</v>
      </c>
      <c r="S1461" s="13">
        <f t="shared" si="297"/>
        <v>0</v>
      </c>
      <c r="T1461" s="13"/>
    </row>
    <row r="1462" spans="2:20" x14ac:dyDescent="0.35">
      <c r="B1462" s="5" t="s">
        <v>39</v>
      </c>
      <c r="C1462" s="5">
        <v>1454</v>
      </c>
      <c r="D1462" s="5">
        <v>432</v>
      </c>
      <c r="E1462" s="9">
        <v>0</v>
      </c>
      <c r="F1462" s="13">
        <f t="shared" si="298"/>
        <v>0</v>
      </c>
      <c r="G1462" s="13">
        <f t="shared" si="292"/>
        <v>0</v>
      </c>
      <c r="H1462" s="13">
        <f t="shared" si="287"/>
        <v>0</v>
      </c>
      <c r="I1462" s="18">
        <f t="shared" si="288"/>
        <v>0</v>
      </c>
      <c r="J1462">
        <v>51.47</v>
      </c>
      <c r="K1462">
        <f t="shared" si="289"/>
        <v>0</v>
      </c>
      <c r="L1462" s="18">
        <f t="shared" si="293"/>
        <v>51.47</v>
      </c>
      <c r="M1462" s="13">
        <f t="shared" si="294"/>
        <v>51.47</v>
      </c>
      <c r="N1462" s="13">
        <f t="shared" si="295"/>
        <v>0</v>
      </c>
      <c r="O1462" s="13">
        <f t="shared" si="296"/>
        <v>0</v>
      </c>
      <c r="P1462" s="13">
        <f t="shared" si="290"/>
        <v>0</v>
      </c>
      <c r="Q1462">
        <f t="shared" si="299"/>
        <v>0</v>
      </c>
      <c r="R1462" s="23">
        <f t="shared" si="291"/>
        <v>51.47</v>
      </c>
      <c r="S1462" s="13">
        <f t="shared" si="297"/>
        <v>0</v>
      </c>
      <c r="T1462" s="13"/>
    </row>
    <row r="1463" spans="2:20" x14ac:dyDescent="0.35">
      <c r="B1463" s="5" t="s">
        <v>39</v>
      </c>
      <c r="C1463" s="5">
        <v>1455</v>
      </c>
      <c r="D1463" s="5">
        <v>433</v>
      </c>
      <c r="E1463" s="9">
        <v>0</v>
      </c>
      <c r="F1463" s="13">
        <f t="shared" si="298"/>
        <v>0</v>
      </c>
      <c r="G1463" s="13">
        <f t="shared" si="292"/>
        <v>0</v>
      </c>
      <c r="H1463" s="13">
        <f t="shared" si="287"/>
        <v>0</v>
      </c>
      <c r="I1463" s="18">
        <f t="shared" si="288"/>
        <v>0</v>
      </c>
      <c r="J1463">
        <v>51.47</v>
      </c>
      <c r="K1463">
        <f t="shared" si="289"/>
        <v>0</v>
      </c>
      <c r="L1463" s="18">
        <f t="shared" si="293"/>
        <v>51.47</v>
      </c>
      <c r="M1463" s="13">
        <f t="shared" si="294"/>
        <v>51.47</v>
      </c>
      <c r="N1463" s="13">
        <f t="shared" si="295"/>
        <v>0</v>
      </c>
      <c r="O1463" s="13">
        <f t="shared" si="296"/>
        <v>0</v>
      </c>
      <c r="P1463" s="13">
        <f t="shared" si="290"/>
        <v>0</v>
      </c>
      <c r="Q1463">
        <f t="shared" si="299"/>
        <v>0</v>
      </c>
      <c r="R1463" s="23">
        <f t="shared" si="291"/>
        <v>51.47</v>
      </c>
      <c r="S1463" s="13">
        <f t="shared" si="297"/>
        <v>0</v>
      </c>
      <c r="T1463" s="13"/>
    </row>
    <row r="1464" spans="2:20" x14ac:dyDescent="0.35">
      <c r="B1464" s="5" t="s">
        <v>39</v>
      </c>
      <c r="C1464" s="5">
        <v>1456</v>
      </c>
      <c r="D1464" s="5">
        <v>434</v>
      </c>
      <c r="E1464" s="9">
        <v>0</v>
      </c>
      <c r="F1464" s="13">
        <f t="shared" si="298"/>
        <v>0</v>
      </c>
      <c r="G1464" s="13">
        <f t="shared" si="292"/>
        <v>0</v>
      </c>
      <c r="H1464" s="13">
        <f t="shared" si="287"/>
        <v>0</v>
      </c>
      <c r="I1464" s="18">
        <f t="shared" si="288"/>
        <v>0</v>
      </c>
      <c r="J1464">
        <v>51.47</v>
      </c>
      <c r="K1464">
        <f t="shared" si="289"/>
        <v>0</v>
      </c>
      <c r="L1464" s="18">
        <f t="shared" si="293"/>
        <v>51.47</v>
      </c>
      <c r="M1464" s="13">
        <f t="shared" si="294"/>
        <v>51.47</v>
      </c>
      <c r="N1464" s="13">
        <f t="shared" si="295"/>
        <v>0</v>
      </c>
      <c r="O1464" s="13">
        <f t="shared" si="296"/>
        <v>0</v>
      </c>
      <c r="P1464" s="13">
        <f t="shared" si="290"/>
        <v>0</v>
      </c>
      <c r="Q1464">
        <f t="shared" si="299"/>
        <v>0</v>
      </c>
      <c r="R1464" s="23">
        <f t="shared" si="291"/>
        <v>51.47</v>
      </c>
      <c r="S1464" s="13">
        <f t="shared" si="297"/>
        <v>0</v>
      </c>
      <c r="T1464" s="13"/>
    </row>
    <row r="1465" spans="2:20" x14ac:dyDescent="0.35">
      <c r="B1465" s="5" t="s">
        <v>39</v>
      </c>
      <c r="C1465" s="5">
        <v>1457</v>
      </c>
      <c r="D1465" s="5">
        <v>435</v>
      </c>
      <c r="E1465" s="9">
        <v>0</v>
      </c>
      <c r="F1465" s="13">
        <f t="shared" si="298"/>
        <v>0</v>
      </c>
      <c r="G1465" s="13">
        <f t="shared" si="292"/>
        <v>0</v>
      </c>
      <c r="H1465" s="13">
        <f t="shared" si="287"/>
        <v>0</v>
      </c>
      <c r="I1465" s="18">
        <f t="shared" si="288"/>
        <v>0</v>
      </c>
      <c r="J1465">
        <v>51.47</v>
      </c>
      <c r="K1465">
        <f t="shared" si="289"/>
        <v>0</v>
      </c>
      <c r="L1465" s="18">
        <f t="shared" si="293"/>
        <v>51.47</v>
      </c>
      <c r="M1465" s="13">
        <f t="shared" si="294"/>
        <v>51.47</v>
      </c>
      <c r="N1465" s="13">
        <f t="shared" si="295"/>
        <v>0</v>
      </c>
      <c r="O1465" s="13">
        <f t="shared" si="296"/>
        <v>0</v>
      </c>
      <c r="P1465" s="13">
        <f t="shared" si="290"/>
        <v>0</v>
      </c>
      <c r="Q1465">
        <f t="shared" si="299"/>
        <v>0</v>
      </c>
      <c r="R1465" s="23">
        <f t="shared" si="291"/>
        <v>51.47</v>
      </c>
      <c r="S1465" s="13">
        <f t="shared" si="297"/>
        <v>0</v>
      </c>
      <c r="T1465" s="13"/>
    </row>
    <row r="1466" spans="2:20" x14ac:dyDescent="0.35">
      <c r="B1466" s="5" t="s">
        <v>39</v>
      </c>
      <c r="C1466" s="5">
        <v>1458</v>
      </c>
      <c r="D1466" s="5">
        <v>436</v>
      </c>
      <c r="E1466" s="9">
        <v>0</v>
      </c>
      <c r="F1466" s="13">
        <f t="shared" si="298"/>
        <v>0</v>
      </c>
      <c r="G1466" s="13">
        <f t="shared" si="292"/>
        <v>0</v>
      </c>
      <c r="H1466" s="13">
        <f t="shared" si="287"/>
        <v>0</v>
      </c>
      <c r="I1466" s="18">
        <f t="shared" si="288"/>
        <v>0</v>
      </c>
      <c r="J1466">
        <v>51.47</v>
      </c>
      <c r="K1466">
        <f t="shared" si="289"/>
        <v>0</v>
      </c>
      <c r="L1466" s="18">
        <f t="shared" si="293"/>
        <v>51.47</v>
      </c>
      <c r="M1466" s="13">
        <f t="shared" si="294"/>
        <v>51.47</v>
      </c>
      <c r="N1466" s="13">
        <f t="shared" si="295"/>
        <v>0</v>
      </c>
      <c r="O1466" s="13">
        <f t="shared" si="296"/>
        <v>0</v>
      </c>
      <c r="P1466" s="13">
        <f t="shared" si="290"/>
        <v>0</v>
      </c>
      <c r="Q1466">
        <f t="shared" si="299"/>
        <v>0</v>
      </c>
      <c r="R1466" s="23">
        <f t="shared" si="291"/>
        <v>51.47</v>
      </c>
      <c r="S1466" s="13">
        <f t="shared" si="297"/>
        <v>0</v>
      </c>
      <c r="T1466" s="13"/>
    </row>
    <row r="1467" spans="2:20" x14ac:dyDescent="0.35">
      <c r="B1467" s="5" t="s">
        <v>39</v>
      </c>
      <c r="C1467" s="5">
        <v>1459</v>
      </c>
      <c r="D1467" s="5">
        <v>437</v>
      </c>
      <c r="E1467" s="9">
        <v>0</v>
      </c>
      <c r="F1467" s="13">
        <f t="shared" si="298"/>
        <v>0</v>
      </c>
      <c r="G1467" s="13">
        <f t="shared" si="292"/>
        <v>0</v>
      </c>
      <c r="H1467" s="13">
        <f t="shared" si="287"/>
        <v>0</v>
      </c>
      <c r="I1467" s="18">
        <f t="shared" si="288"/>
        <v>0</v>
      </c>
      <c r="J1467">
        <v>51.47</v>
      </c>
      <c r="K1467">
        <f t="shared" si="289"/>
        <v>0</v>
      </c>
      <c r="L1467" s="18">
        <f t="shared" si="293"/>
        <v>51.47</v>
      </c>
      <c r="M1467" s="13">
        <f t="shared" si="294"/>
        <v>51.47</v>
      </c>
      <c r="N1467" s="13">
        <f t="shared" si="295"/>
        <v>0</v>
      </c>
      <c r="O1467" s="13">
        <f t="shared" si="296"/>
        <v>0</v>
      </c>
      <c r="P1467" s="13">
        <f t="shared" si="290"/>
        <v>0</v>
      </c>
      <c r="Q1467">
        <f t="shared" si="299"/>
        <v>0</v>
      </c>
      <c r="R1467" s="23">
        <f t="shared" si="291"/>
        <v>51.47</v>
      </c>
      <c r="S1467" s="13">
        <f t="shared" si="297"/>
        <v>0</v>
      </c>
      <c r="T1467" s="13"/>
    </row>
    <row r="1468" spans="2:20" x14ac:dyDescent="0.35">
      <c r="B1468" s="5" t="s">
        <v>39</v>
      </c>
      <c r="C1468" s="5">
        <v>1460</v>
      </c>
      <c r="D1468" s="5">
        <v>438</v>
      </c>
      <c r="E1468" s="9">
        <v>0</v>
      </c>
      <c r="F1468" s="13">
        <f t="shared" si="298"/>
        <v>0</v>
      </c>
      <c r="G1468" s="13">
        <f t="shared" si="292"/>
        <v>0</v>
      </c>
      <c r="H1468" s="13">
        <f t="shared" si="287"/>
        <v>0</v>
      </c>
      <c r="I1468" s="18">
        <f t="shared" si="288"/>
        <v>0</v>
      </c>
      <c r="J1468">
        <v>51.47</v>
      </c>
      <c r="K1468">
        <f t="shared" si="289"/>
        <v>0</v>
      </c>
      <c r="L1468" s="18">
        <f t="shared" si="293"/>
        <v>51.47</v>
      </c>
      <c r="M1468" s="13">
        <f t="shared" si="294"/>
        <v>51.47</v>
      </c>
      <c r="N1468" s="13">
        <f t="shared" si="295"/>
        <v>0</v>
      </c>
      <c r="O1468" s="13">
        <f t="shared" si="296"/>
        <v>0</v>
      </c>
      <c r="P1468" s="13">
        <f t="shared" si="290"/>
        <v>0</v>
      </c>
      <c r="Q1468">
        <f t="shared" si="299"/>
        <v>0</v>
      </c>
      <c r="R1468" s="23">
        <f t="shared" si="291"/>
        <v>51.47</v>
      </c>
      <c r="S1468" s="13">
        <f t="shared" si="297"/>
        <v>0</v>
      </c>
      <c r="T1468" s="13"/>
    </row>
    <row r="1469" spans="2:20" x14ac:dyDescent="0.35">
      <c r="B1469" s="5" t="s">
        <v>39</v>
      </c>
      <c r="C1469" s="5">
        <v>1461</v>
      </c>
      <c r="D1469" s="5">
        <v>439</v>
      </c>
      <c r="E1469" s="9">
        <v>0</v>
      </c>
      <c r="F1469" s="13">
        <f t="shared" si="298"/>
        <v>0</v>
      </c>
      <c r="G1469" s="13">
        <f t="shared" si="292"/>
        <v>0</v>
      </c>
      <c r="H1469" s="13">
        <f t="shared" si="287"/>
        <v>0</v>
      </c>
      <c r="I1469" s="18">
        <f t="shared" si="288"/>
        <v>0</v>
      </c>
      <c r="J1469">
        <v>51.47</v>
      </c>
      <c r="K1469">
        <f t="shared" si="289"/>
        <v>0</v>
      </c>
      <c r="L1469" s="18">
        <f t="shared" si="293"/>
        <v>51.47</v>
      </c>
      <c r="M1469" s="13">
        <f t="shared" si="294"/>
        <v>51.47</v>
      </c>
      <c r="N1469" s="13">
        <f t="shared" si="295"/>
        <v>0</v>
      </c>
      <c r="O1469" s="13">
        <f t="shared" si="296"/>
        <v>0</v>
      </c>
      <c r="P1469" s="13">
        <f t="shared" si="290"/>
        <v>0</v>
      </c>
      <c r="Q1469">
        <f t="shared" si="299"/>
        <v>0</v>
      </c>
      <c r="R1469" s="23">
        <f t="shared" si="291"/>
        <v>51.47</v>
      </c>
      <c r="S1469" s="13">
        <f t="shared" si="297"/>
        <v>0</v>
      </c>
      <c r="T1469" s="13"/>
    </row>
    <row r="1470" spans="2:20" x14ac:dyDescent="0.35">
      <c r="B1470" s="5" t="s">
        <v>39</v>
      </c>
      <c r="C1470" s="5">
        <v>1462</v>
      </c>
      <c r="D1470" s="5">
        <v>440</v>
      </c>
      <c r="E1470" s="9">
        <v>0</v>
      </c>
      <c r="F1470" s="13">
        <f t="shared" si="298"/>
        <v>0</v>
      </c>
      <c r="G1470" s="13">
        <f t="shared" si="292"/>
        <v>0</v>
      </c>
      <c r="H1470" s="13">
        <f t="shared" si="287"/>
        <v>0</v>
      </c>
      <c r="I1470" s="18">
        <f t="shared" si="288"/>
        <v>0</v>
      </c>
      <c r="J1470">
        <v>51.47</v>
      </c>
      <c r="K1470">
        <f t="shared" si="289"/>
        <v>0</v>
      </c>
      <c r="L1470" s="18">
        <f t="shared" si="293"/>
        <v>51.47</v>
      </c>
      <c r="M1470" s="13">
        <f t="shared" si="294"/>
        <v>51.47</v>
      </c>
      <c r="N1470" s="13">
        <f t="shared" si="295"/>
        <v>0</v>
      </c>
      <c r="O1470" s="13">
        <f t="shared" si="296"/>
        <v>0</v>
      </c>
      <c r="P1470" s="13">
        <f t="shared" si="290"/>
        <v>0</v>
      </c>
      <c r="Q1470">
        <f t="shared" si="299"/>
        <v>0</v>
      </c>
      <c r="R1470" s="23">
        <f t="shared" si="291"/>
        <v>51.47</v>
      </c>
      <c r="S1470" s="13">
        <f t="shared" si="297"/>
        <v>0</v>
      </c>
      <c r="T1470" s="13"/>
    </row>
    <row r="1471" spans="2:20" x14ac:dyDescent="0.35">
      <c r="B1471" s="5" t="s">
        <v>39</v>
      </c>
      <c r="C1471" s="5">
        <v>1463</v>
      </c>
      <c r="D1471" s="5">
        <v>441</v>
      </c>
      <c r="E1471" s="9">
        <v>0</v>
      </c>
      <c r="F1471" s="13">
        <f t="shared" si="298"/>
        <v>0</v>
      </c>
      <c r="G1471" s="13">
        <f t="shared" si="292"/>
        <v>0</v>
      </c>
      <c r="H1471" s="13">
        <f t="shared" si="287"/>
        <v>0</v>
      </c>
      <c r="I1471" s="18">
        <f t="shared" si="288"/>
        <v>0</v>
      </c>
      <c r="J1471">
        <v>51.47</v>
      </c>
      <c r="K1471">
        <f t="shared" si="289"/>
        <v>0</v>
      </c>
      <c r="L1471" s="18">
        <f t="shared" si="293"/>
        <v>51.47</v>
      </c>
      <c r="M1471" s="13">
        <f t="shared" si="294"/>
        <v>51.47</v>
      </c>
      <c r="N1471" s="13">
        <f t="shared" si="295"/>
        <v>0</v>
      </c>
      <c r="O1471" s="13">
        <f t="shared" si="296"/>
        <v>0</v>
      </c>
      <c r="P1471" s="13">
        <f t="shared" si="290"/>
        <v>0</v>
      </c>
      <c r="Q1471">
        <f t="shared" si="299"/>
        <v>0</v>
      </c>
      <c r="R1471" s="23">
        <f t="shared" si="291"/>
        <v>51.47</v>
      </c>
      <c r="S1471" s="13">
        <f t="shared" si="297"/>
        <v>0</v>
      </c>
      <c r="T1471" s="13"/>
    </row>
    <row r="1472" spans="2:20" x14ac:dyDescent="0.35">
      <c r="B1472" s="5" t="s">
        <v>39</v>
      </c>
      <c r="C1472" s="5">
        <v>1464</v>
      </c>
      <c r="D1472" s="5">
        <v>442</v>
      </c>
      <c r="E1472" s="9">
        <v>0</v>
      </c>
      <c r="F1472" s="13">
        <f t="shared" si="298"/>
        <v>0</v>
      </c>
      <c r="G1472" s="13">
        <f t="shared" si="292"/>
        <v>0</v>
      </c>
      <c r="H1472" s="13">
        <f t="shared" si="287"/>
        <v>0</v>
      </c>
      <c r="I1472" s="18">
        <f t="shared" si="288"/>
        <v>0</v>
      </c>
      <c r="J1472">
        <v>51.47</v>
      </c>
      <c r="K1472">
        <f t="shared" si="289"/>
        <v>0</v>
      </c>
      <c r="L1472" s="18">
        <f t="shared" si="293"/>
        <v>51.47</v>
      </c>
      <c r="M1472" s="13">
        <f t="shared" si="294"/>
        <v>51.47</v>
      </c>
      <c r="N1472" s="13">
        <f t="shared" si="295"/>
        <v>0</v>
      </c>
      <c r="O1472" s="13">
        <f t="shared" si="296"/>
        <v>0</v>
      </c>
      <c r="P1472" s="13">
        <f t="shared" si="290"/>
        <v>0</v>
      </c>
      <c r="Q1472">
        <f t="shared" si="299"/>
        <v>0</v>
      </c>
      <c r="R1472" s="23">
        <f t="shared" si="291"/>
        <v>51.47</v>
      </c>
      <c r="S1472" s="13">
        <f t="shared" si="297"/>
        <v>0</v>
      </c>
      <c r="T1472" s="13"/>
    </row>
    <row r="1473" spans="2:20" x14ac:dyDescent="0.35">
      <c r="B1473" s="5" t="s">
        <v>39</v>
      </c>
      <c r="C1473" s="5">
        <v>1465</v>
      </c>
      <c r="D1473" s="5">
        <v>443</v>
      </c>
      <c r="E1473" s="9">
        <v>0</v>
      </c>
      <c r="F1473" s="13">
        <f t="shared" si="298"/>
        <v>0</v>
      </c>
      <c r="G1473" s="13">
        <f t="shared" si="292"/>
        <v>0</v>
      </c>
      <c r="H1473" s="13">
        <f t="shared" si="287"/>
        <v>0</v>
      </c>
      <c r="I1473" s="18">
        <f t="shared" si="288"/>
        <v>0</v>
      </c>
      <c r="J1473">
        <v>51.47</v>
      </c>
      <c r="K1473">
        <f t="shared" si="289"/>
        <v>0</v>
      </c>
      <c r="L1473" s="18">
        <f t="shared" si="293"/>
        <v>51.47</v>
      </c>
      <c r="M1473" s="13">
        <f t="shared" si="294"/>
        <v>51.47</v>
      </c>
      <c r="N1473" s="13">
        <f t="shared" si="295"/>
        <v>0</v>
      </c>
      <c r="O1473" s="13">
        <f t="shared" si="296"/>
        <v>0</v>
      </c>
      <c r="P1473" s="13">
        <f t="shared" si="290"/>
        <v>0</v>
      </c>
      <c r="Q1473">
        <f t="shared" si="299"/>
        <v>0</v>
      </c>
      <c r="R1473" s="23">
        <f t="shared" si="291"/>
        <v>51.47</v>
      </c>
      <c r="S1473" s="13">
        <f t="shared" si="297"/>
        <v>0</v>
      </c>
      <c r="T1473" s="13"/>
    </row>
    <row r="1474" spans="2:20" x14ac:dyDescent="0.35">
      <c r="B1474" s="5" t="s">
        <v>39</v>
      </c>
      <c r="C1474" s="5">
        <v>1466</v>
      </c>
      <c r="D1474" s="5">
        <v>444</v>
      </c>
      <c r="E1474" s="9">
        <v>0</v>
      </c>
      <c r="F1474" s="13">
        <f t="shared" si="298"/>
        <v>0</v>
      </c>
      <c r="G1474" s="13">
        <f t="shared" si="292"/>
        <v>0</v>
      </c>
      <c r="H1474" s="13">
        <f t="shared" si="287"/>
        <v>0</v>
      </c>
      <c r="I1474" s="18">
        <f t="shared" si="288"/>
        <v>0</v>
      </c>
      <c r="J1474">
        <v>51.47</v>
      </c>
      <c r="K1474">
        <f t="shared" si="289"/>
        <v>0</v>
      </c>
      <c r="L1474" s="18">
        <f t="shared" si="293"/>
        <v>51.47</v>
      </c>
      <c r="M1474" s="13">
        <f t="shared" si="294"/>
        <v>51.47</v>
      </c>
      <c r="N1474" s="13">
        <f t="shared" si="295"/>
        <v>0</v>
      </c>
      <c r="O1474" s="13">
        <f t="shared" si="296"/>
        <v>0</v>
      </c>
      <c r="P1474" s="13">
        <f t="shared" si="290"/>
        <v>0</v>
      </c>
      <c r="Q1474">
        <f t="shared" si="299"/>
        <v>0</v>
      </c>
      <c r="R1474" s="23">
        <f t="shared" si="291"/>
        <v>51.47</v>
      </c>
      <c r="S1474" s="13">
        <f t="shared" si="297"/>
        <v>0</v>
      </c>
      <c r="T1474" s="13"/>
    </row>
    <row r="1475" spans="2:20" x14ac:dyDescent="0.35">
      <c r="B1475" s="5" t="s">
        <v>39</v>
      </c>
      <c r="C1475" s="5">
        <v>1467</v>
      </c>
      <c r="D1475" s="5">
        <v>445</v>
      </c>
      <c r="E1475" s="9">
        <v>0</v>
      </c>
      <c r="F1475" s="13">
        <f t="shared" si="298"/>
        <v>0</v>
      </c>
      <c r="G1475" s="13">
        <f t="shared" si="292"/>
        <v>0</v>
      </c>
      <c r="H1475" s="13">
        <f t="shared" si="287"/>
        <v>0</v>
      </c>
      <c r="I1475" s="18">
        <f t="shared" si="288"/>
        <v>0</v>
      </c>
      <c r="J1475">
        <v>51.47</v>
      </c>
      <c r="K1475">
        <f t="shared" si="289"/>
        <v>0</v>
      </c>
      <c r="L1475" s="18">
        <f t="shared" si="293"/>
        <v>51.47</v>
      </c>
      <c r="M1475" s="13">
        <f t="shared" si="294"/>
        <v>51.47</v>
      </c>
      <c r="N1475" s="13">
        <f t="shared" si="295"/>
        <v>0</v>
      </c>
      <c r="O1475" s="13">
        <f t="shared" si="296"/>
        <v>0</v>
      </c>
      <c r="P1475" s="13">
        <f t="shared" si="290"/>
        <v>0</v>
      </c>
      <c r="Q1475">
        <f t="shared" si="299"/>
        <v>0</v>
      </c>
      <c r="R1475" s="23">
        <f t="shared" si="291"/>
        <v>51.47</v>
      </c>
      <c r="S1475" s="13">
        <f t="shared" si="297"/>
        <v>0</v>
      </c>
      <c r="T1475" s="13"/>
    </row>
    <row r="1476" spans="2:20" x14ac:dyDescent="0.35">
      <c r="B1476" s="5" t="s">
        <v>39</v>
      </c>
      <c r="C1476" s="5">
        <v>1468</v>
      </c>
      <c r="D1476" s="5">
        <v>446</v>
      </c>
      <c r="E1476" s="9">
        <v>0</v>
      </c>
      <c r="F1476" s="13">
        <f t="shared" si="298"/>
        <v>0</v>
      </c>
      <c r="G1476" s="13">
        <f t="shared" si="292"/>
        <v>0</v>
      </c>
      <c r="H1476" s="13">
        <f t="shared" si="287"/>
        <v>0</v>
      </c>
      <c r="I1476" s="18">
        <f t="shared" si="288"/>
        <v>0</v>
      </c>
      <c r="J1476">
        <v>51.47</v>
      </c>
      <c r="K1476">
        <f t="shared" si="289"/>
        <v>0</v>
      </c>
      <c r="L1476" s="18">
        <f t="shared" si="293"/>
        <v>51.47</v>
      </c>
      <c r="M1476" s="13">
        <f t="shared" si="294"/>
        <v>51.47</v>
      </c>
      <c r="N1476" s="13">
        <f t="shared" si="295"/>
        <v>0</v>
      </c>
      <c r="O1476" s="13">
        <f t="shared" si="296"/>
        <v>0</v>
      </c>
      <c r="P1476" s="13">
        <f t="shared" si="290"/>
        <v>0</v>
      </c>
      <c r="Q1476">
        <f t="shared" si="299"/>
        <v>0</v>
      </c>
      <c r="R1476" s="23">
        <f t="shared" si="291"/>
        <v>51.47</v>
      </c>
      <c r="S1476" s="13">
        <f t="shared" si="297"/>
        <v>0</v>
      </c>
      <c r="T1476" s="13"/>
    </row>
    <row r="1477" spans="2:20" x14ac:dyDescent="0.35">
      <c r="B1477" s="5" t="s">
        <v>39</v>
      </c>
      <c r="C1477" s="5">
        <v>1469</v>
      </c>
      <c r="D1477" s="5">
        <v>447</v>
      </c>
      <c r="E1477" s="9">
        <v>0</v>
      </c>
      <c r="F1477" s="13">
        <f t="shared" si="298"/>
        <v>0</v>
      </c>
      <c r="G1477" s="13">
        <f t="shared" si="292"/>
        <v>0</v>
      </c>
      <c r="H1477" s="13">
        <f t="shared" si="287"/>
        <v>0</v>
      </c>
      <c r="I1477" s="18">
        <f t="shared" si="288"/>
        <v>0</v>
      </c>
      <c r="J1477">
        <v>51.47</v>
      </c>
      <c r="K1477">
        <f t="shared" si="289"/>
        <v>0</v>
      </c>
      <c r="L1477" s="18">
        <f t="shared" si="293"/>
        <v>51.47</v>
      </c>
      <c r="M1477" s="13">
        <f t="shared" si="294"/>
        <v>51.47</v>
      </c>
      <c r="N1477" s="13">
        <f t="shared" si="295"/>
        <v>0</v>
      </c>
      <c r="O1477" s="13">
        <f t="shared" si="296"/>
        <v>0</v>
      </c>
      <c r="P1477" s="13">
        <f t="shared" si="290"/>
        <v>0</v>
      </c>
      <c r="Q1477">
        <f t="shared" si="299"/>
        <v>0</v>
      </c>
      <c r="R1477" s="23">
        <f t="shared" si="291"/>
        <v>51.47</v>
      </c>
      <c r="S1477" s="13">
        <f t="shared" si="297"/>
        <v>0</v>
      </c>
      <c r="T1477" s="13"/>
    </row>
    <row r="1478" spans="2:20" x14ac:dyDescent="0.35">
      <c r="B1478" s="5" t="s">
        <v>39</v>
      </c>
      <c r="C1478" s="5">
        <v>1470</v>
      </c>
      <c r="D1478" s="5">
        <v>448</v>
      </c>
      <c r="E1478" s="9">
        <v>0</v>
      </c>
      <c r="F1478" s="13">
        <f t="shared" si="298"/>
        <v>0</v>
      </c>
      <c r="G1478" s="13">
        <f t="shared" si="292"/>
        <v>0</v>
      </c>
      <c r="H1478" s="13">
        <f t="shared" si="287"/>
        <v>0</v>
      </c>
      <c r="I1478" s="18">
        <f t="shared" si="288"/>
        <v>0</v>
      </c>
      <c r="J1478">
        <v>51.47</v>
      </c>
      <c r="K1478">
        <f t="shared" si="289"/>
        <v>0</v>
      </c>
      <c r="L1478" s="18">
        <f t="shared" si="293"/>
        <v>51.47</v>
      </c>
      <c r="M1478" s="13">
        <f t="shared" si="294"/>
        <v>51.47</v>
      </c>
      <c r="N1478" s="13">
        <f t="shared" si="295"/>
        <v>0</v>
      </c>
      <c r="O1478" s="13">
        <f t="shared" si="296"/>
        <v>0</v>
      </c>
      <c r="P1478" s="13">
        <f t="shared" si="290"/>
        <v>0</v>
      </c>
      <c r="Q1478">
        <f t="shared" si="299"/>
        <v>0</v>
      </c>
      <c r="R1478" s="23">
        <f t="shared" si="291"/>
        <v>51.47</v>
      </c>
      <c r="S1478" s="13">
        <f t="shared" si="297"/>
        <v>0</v>
      </c>
      <c r="T1478" s="13"/>
    </row>
    <row r="1479" spans="2:20" x14ac:dyDescent="0.35">
      <c r="B1479" s="5" t="s">
        <v>39</v>
      </c>
      <c r="C1479" s="5">
        <v>1471</v>
      </c>
      <c r="D1479" s="5">
        <v>449</v>
      </c>
      <c r="E1479" s="9">
        <v>0</v>
      </c>
      <c r="F1479" s="13">
        <f t="shared" si="298"/>
        <v>0</v>
      </c>
      <c r="G1479" s="13">
        <f t="shared" si="292"/>
        <v>0</v>
      </c>
      <c r="H1479" s="13">
        <f t="shared" si="287"/>
        <v>0</v>
      </c>
      <c r="I1479" s="18">
        <f t="shared" si="288"/>
        <v>0</v>
      </c>
      <c r="J1479">
        <v>51.47</v>
      </c>
      <c r="K1479">
        <f t="shared" si="289"/>
        <v>0</v>
      </c>
      <c r="L1479" s="18">
        <f t="shared" si="293"/>
        <v>51.47</v>
      </c>
      <c r="M1479" s="13">
        <f t="shared" si="294"/>
        <v>51.47</v>
      </c>
      <c r="N1479" s="13">
        <f t="shared" si="295"/>
        <v>0</v>
      </c>
      <c r="O1479" s="13">
        <f t="shared" si="296"/>
        <v>0</v>
      </c>
      <c r="P1479" s="13">
        <f t="shared" si="290"/>
        <v>0</v>
      </c>
      <c r="Q1479">
        <f t="shared" si="299"/>
        <v>0</v>
      </c>
      <c r="R1479" s="23">
        <f t="shared" si="291"/>
        <v>51.47</v>
      </c>
      <c r="S1479" s="13">
        <f t="shared" si="297"/>
        <v>0</v>
      </c>
      <c r="T1479" s="13"/>
    </row>
    <row r="1480" spans="2:20" x14ac:dyDescent="0.35">
      <c r="B1480" s="5" t="s">
        <v>39</v>
      </c>
      <c r="C1480" s="5">
        <v>1472</v>
      </c>
      <c r="D1480" s="5">
        <v>450</v>
      </c>
      <c r="E1480" s="9">
        <v>0</v>
      </c>
      <c r="F1480" s="13">
        <f t="shared" si="298"/>
        <v>0</v>
      </c>
      <c r="G1480" s="13">
        <f t="shared" si="292"/>
        <v>0</v>
      </c>
      <c r="H1480" s="13">
        <f t="shared" ref="H1480:H1543" si="300">W$12*F1480</f>
        <v>0</v>
      </c>
      <c r="I1480" s="18">
        <f t="shared" ref="I1480:I1543" si="301">1/2*W$8*W$11*G1480^2</f>
        <v>0</v>
      </c>
      <c r="J1480">
        <v>51.47</v>
      </c>
      <c r="K1480">
        <f t="shared" ref="K1480:K1543" si="302">W$12*F1480</f>
        <v>0</v>
      </c>
      <c r="L1480" s="18">
        <f t="shared" si="293"/>
        <v>51.47</v>
      </c>
      <c r="M1480" s="13">
        <f t="shared" si="294"/>
        <v>51.47</v>
      </c>
      <c r="N1480" s="13">
        <f t="shared" si="295"/>
        <v>0</v>
      </c>
      <c r="O1480" s="13">
        <f t="shared" si="296"/>
        <v>0</v>
      </c>
      <c r="P1480" s="13">
        <f t="shared" ref="P1480:P1543" si="303">M1480*G1480</f>
        <v>0</v>
      </c>
      <c r="Q1480">
        <f t="shared" si="299"/>
        <v>0</v>
      </c>
      <c r="R1480" s="23">
        <f t="shared" ref="R1480:R1543" si="304">M1480-H1480</f>
        <v>51.47</v>
      </c>
      <c r="S1480" s="13">
        <f t="shared" si="297"/>
        <v>0</v>
      </c>
      <c r="T1480" s="13"/>
    </row>
    <row r="1481" spans="2:20" x14ac:dyDescent="0.35">
      <c r="B1481" s="5" t="s">
        <v>39</v>
      </c>
      <c r="C1481" s="5">
        <v>1473</v>
      </c>
      <c r="D1481" s="5">
        <v>451</v>
      </c>
      <c r="E1481" s="9">
        <v>0</v>
      </c>
      <c r="F1481" s="13">
        <f t="shared" si="298"/>
        <v>0</v>
      </c>
      <c r="G1481" s="13">
        <f t="shared" ref="G1481:G1544" si="305">E1481*1000/3600</f>
        <v>0</v>
      </c>
      <c r="H1481" s="13">
        <f t="shared" si="300"/>
        <v>0</v>
      </c>
      <c r="I1481" s="18">
        <f t="shared" si="301"/>
        <v>0</v>
      </c>
      <c r="J1481">
        <v>51.47</v>
      </c>
      <c r="K1481">
        <f t="shared" si="302"/>
        <v>0</v>
      </c>
      <c r="L1481" s="18">
        <f t="shared" ref="L1481:L1544" si="306">I1481+J1481+K1481</f>
        <v>51.47</v>
      </c>
      <c r="M1481" s="13">
        <f t="shared" ref="M1481:M1544" si="307">I1481+J1481+K1481</f>
        <v>51.47</v>
      </c>
      <c r="N1481" s="13">
        <f t="shared" ref="N1481:N1544" si="308">H1481*G1481</f>
        <v>0</v>
      </c>
      <c r="O1481" s="13">
        <f t="shared" ref="O1481:O1544" si="309">N1481/1000*(60*60)</f>
        <v>0</v>
      </c>
      <c r="P1481" s="13">
        <f t="shared" si="303"/>
        <v>0</v>
      </c>
      <c r="Q1481">
        <f t="shared" si="299"/>
        <v>0</v>
      </c>
      <c r="R1481" s="23">
        <f t="shared" si="304"/>
        <v>51.47</v>
      </c>
      <c r="S1481" s="13">
        <f t="shared" ref="S1481:S1544" si="310">P1481-N1481</f>
        <v>0</v>
      </c>
      <c r="T1481" s="13"/>
    </row>
    <row r="1482" spans="2:20" x14ac:dyDescent="0.35">
      <c r="B1482" s="5" t="s">
        <v>39</v>
      </c>
      <c r="C1482" s="5">
        <v>1474</v>
      </c>
      <c r="D1482" s="5">
        <v>452</v>
      </c>
      <c r="E1482" s="9">
        <v>0</v>
      </c>
      <c r="F1482" s="13">
        <f t="shared" ref="F1482:F1545" si="311">($E1483-$E1481)/2/3.6</f>
        <v>0</v>
      </c>
      <c r="G1482" s="13">
        <f t="shared" si="305"/>
        <v>0</v>
      </c>
      <c r="H1482" s="13">
        <f t="shared" si="300"/>
        <v>0</v>
      </c>
      <c r="I1482" s="18">
        <f t="shared" si="301"/>
        <v>0</v>
      </c>
      <c r="J1482">
        <v>51.47</v>
      </c>
      <c r="K1482">
        <f t="shared" si="302"/>
        <v>0</v>
      </c>
      <c r="L1482" s="18">
        <f t="shared" si="306"/>
        <v>51.47</v>
      </c>
      <c r="M1482" s="13">
        <f t="shared" si="307"/>
        <v>51.47</v>
      </c>
      <c r="N1482" s="13">
        <f t="shared" si="308"/>
        <v>0</v>
      </c>
      <c r="O1482" s="13">
        <f t="shared" si="309"/>
        <v>0</v>
      </c>
      <c r="P1482" s="13">
        <f t="shared" si="303"/>
        <v>0</v>
      </c>
      <c r="Q1482">
        <f t="shared" si="299"/>
        <v>0</v>
      </c>
      <c r="R1482" s="23">
        <f t="shared" si="304"/>
        <v>51.47</v>
      </c>
      <c r="S1482" s="13">
        <f t="shared" si="310"/>
        <v>0</v>
      </c>
      <c r="T1482" s="13"/>
    </row>
    <row r="1483" spans="2:20" x14ac:dyDescent="0.35">
      <c r="B1483" s="5" t="s">
        <v>39</v>
      </c>
      <c r="C1483" s="5">
        <v>1475</v>
      </c>
      <c r="D1483" s="5">
        <v>453</v>
      </c>
      <c r="E1483" s="9">
        <v>0</v>
      </c>
      <c r="F1483" s="13">
        <f t="shared" si="311"/>
        <v>0</v>
      </c>
      <c r="G1483" s="13">
        <f t="shared" si="305"/>
        <v>0</v>
      </c>
      <c r="H1483" s="13">
        <f t="shared" si="300"/>
        <v>0</v>
      </c>
      <c r="I1483" s="18">
        <f t="shared" si="301"/>
        <v>0</v>
      </c>
      <c r="J1483">
        <v>51.47</v>
      </c>
      <c r="K1483">
        <f t="shared" si="302"/>
        <v>0</v>
      </c>
      <c r="L1483" s="18">
        <f t="shared" si="306"/>
        <v>51.47</v>
      </c>
      <c r="M1483" s="13">
        <f t="shared" si="307"/>
        <v>51.47</v>
      </c>
      <c r="N1483" s="13">
        <f t="shared" si="308"/>
        <v>0</v>
      </c>
      <c r="O1483" s="13">
        <f t="shared" si="309"/>
        <v>0</v>
      </c>
      <c r="P1483" s="13">
        <f t="shared" si="303"/>
        <v>0</v>
      </c>
      <c r="Q1483">
        <f t="shared" si="299"/>
        <v>0</v>
      </c>
      <c r="R1483" s="23">
        <f t="shared" si="304"/>
        <v>51.47</v>
      </c>
      <c r="S1483" s="13">
        <f t="shared" si="310"/>
        <v>0</v>
      </c>
      <c r="T1483" s="13"/>
    </row>
    <row r="1484" spans="2:20" x14ac:dyDescent="0.35">
      <c r="B1484" s="5" t="s">
        <v>39</v>
      </c>
      <c r="C1484" s="5">
        <v>1476</v>
      </c>
      <c r="D1484" s="5">
        <v>454</v>
      </c>
      <c r="E1484" s="9">
        <v>0</v>
      </c>
      <c r="F1484" s="13">
        <f t="shared" si="311"/>
        <v>0</v>
      </c>
      <c r="G1484" s="13">
        <f t="shared" si="305"/>
        <v>0</v>
      </c>
      <c r="H1484" s="13">
        <f t="shared" si="300"/>
        <v>0</v>
      </c>
      <c r="I1484" s="18">
        <f t="shared" si="301"/>
        <v>0</v>
      </c>
      <c r="J1484">
        <v>51.47</v>
      </c>
      <c r="K1484">
        <f t="shared" si="302"/>
        <v>0</v>
      </c>
      <c r="L1484" s="18">
        <f t="shared" si="306"/>
        <v>51.47</v>
      </c>
      <c r="M1484" s="13">
        <f t="shared" si="307"/>
        <v>51.47</v>
      </c>
      <c r="N1484" s="13">
        <f t="shared" si="308"/>
        <v>0</v>
      </c>
      <c r="O1484" s="13">
        <f t="shared" si="309"/>
        <v>0</v>
      </c>
      <c r="P1484" s="13">
        <f t="shared" si="303"/>
        <v>0</v>
      </c>
      <c r="Q1484">
        <f t="shared" si="299"/>
        <v>0</v>
      </c>
      <c r="R1484" s="23">
        <f t="shared" si="304"/>
        <v>51.47</v>
      </c>
      <c r="S1484" s="13">
        <f t="shared" si="310"/>
        <v>0</v>
      </c>
      <c r="T1484" s="13"/>
    </row>
    <row r="1485" spans="2:20" x14ac:dyDescent="0.35">
      <c r="B1485" s="5" t="s">
        <v>39</v>
      </c>
      <c r="C1485" s="5">
        <v>1477</v>
      </c>
      <c r="D1485" s="5">
        <v>455</v>
      </c>
      <c r="E1485" s="9">
        <v>0</v>
      </c>
      <c r="F1485" s="13">
        <f t="shared" si="311"/>
        <v>0</v>
      </c>
      <c r="G1485" s="13">
        <f t="shared" si="305"/>
        <v>0</v>
      </c>
      <c r="H1485" s="13">
        <f t="shared" si="300"/>
        <v>0</v>
      </c>
      <c r="I1485" s="18">
        <f t="shared" si="301"/>
        <v>0</v>
      </c>
      <c r="J1485">
        <v>51.47</v>
      </c>
      <c r="K1485">
        <f t="shared" si="302"/>
        <v>0</v>
      </c>
      <c r="L1485" s="18">
        <f t="shared" si="306"/>
        <v>51.47</v>
      </c>
      <c r="M1485" s="13">
        <f t="shared" si="307"/>
        <v>51.47</v>
      </c>
      <c r="N1485" s="13">
        <f t="shared" si="308"/>
        <v>0</v>
      </c>
      <c r="O1485" s="13">
        <f t="shared" si="309"/>
        <v>0</v>
      </c>
      <c r="P1485" s="13">
        <f t="shared" si="303"/>
        <v>0</v>
      </c>
      <c r="Q1485">
        <f t="shared" si="299"/>
        <v>0</v>
      </c>
      <c r="R1485" s="23">
        <f t="shared" si="304"/>
        <v>51.47</v>
      </c>
      <c r="S1485" s="13">
        <f t="shared" si="310"/>
        <v>0</v>
      </c>
      <c r="T1485" s="13"/>
    </row>
    <row r="1486" spans="2:20" x14ac:dyDescent="0.35">
      <c r="B1486" s="6" t="s">
        <v>40</v>
      </c>
      <c r="C1486" s="6">
        <v>1478</v>
      </c>
      <c r="D1486" s="6">
        <v>1</v>
      </c>
      <c r="E1486" s="10">
        <v>0</v>
      </c>
      <c r="F1486" s="13">
        <f t="shared" si="311"/>
        <v>0.30555555555555558</v>
      </c>
      <c r="G1486" s="13">
        <f t="shared" si="305"/>
        <v>0</v>
      </c>
      <c r="H1486" s="13">
        <f t="shared" si="300"/>
        <v>80.162500000000009</v>
      </c>
      <c r="I1486" s="18">
        <f t="shared" si="301"/>
        <v>0</v>
      </c>
      <c r="J1486">
        <v>51.47</v>
      </c>
      <c r="K1486">
        <f t="shared" si="302"/>
        <v>80.162500000000009</v>
      </c>
      <c r="L1486" s="18">
        <f t="shared" si="306"/>
        <v>131.63249999999999</v>
      </c>
      <c r="M1486" s="13">
        <f t="shared" si="307"/>
        <v>131.63249999999999</v>
      </c>
      <c r="N1486" s="13">
        <f t="shared" si="308"/>
        <v>0</v>
      </c>
      <c r="O1486" s="13">
        <f t="shared" si="309"/>
        <v>0</v>
      </c>
      <c r="P1486" s="13">
        <f t="shared" si="303"/>
        <v>0</v>
      </c>
      <c r="Q1486">
        <f t="shared" si="299"/>
        <v>0</v>
      </c>
      <c r="R1486" s="23">
        <f t="shared" si="304"/>
        <v>51.469999999999985</v>
      </c>
      <c r="S1486" s="13">
        <f t="shared" si="310"/>
        <v>0</v>
      </c>
      <c r="T1486" s="13"/>
    </row>
    <row r="1487" spans="2:20" x14ac:dyDescent="0.35">
      <c r="B1487" s="6" t="s">
        <v>40</v>
      </c>
      <c r="C1487" s="6">
        <v>1479</v>
      </c>
      <c r="D1487" s="6">
        <v>2</v>
      </c>
      <c r="E1487" s="10">
        <v>2.2000000000000002</v>
      </c>
      <c r="F1487" s="13">
        <f t="shared" si="311"/>
        <v>0.61111111111111116</v>
      </c>
      <c r="G1487" s="13">
        <f t="shared" si="305"/>
        <v>0.61111111111111116</v>
      </c>
      <c r="H1487" s="13">
        <f t="shared" si="300"/>
        <v>160.32500000000002</v>
      </c>
      <c r="I1487" s="18">
        <f t="shared" si="301"/>
        <v>0.13969425463888893</v>
      </c>
      <c r="J1487">
        <v>51.47</v>
      </c>
      <c r="K1487">
        <f t="shared" si="302"/>
        <v>160.32500000000002</v>
      </c>
      <c r="L1487" s="18">
        <f t="shared" si="306"/>
        <v>211.93469425463891</v>
      </c>
      <c r="M1487" s="13">
        <f t="shared" si="307"/>
        <v>211.93469425463891</v>
      </c>
      <c r="N1487" s="13">
        <f t="shared" si="308"/>
        <v>97.976388888888906</v>
      </c>
      <c r="O1487" s="13">
        <f t="shared" si="309"/>
        <v>352.71500000000003</v>
      </c>
      <c r="P1487" s="13">
        <f t="shared" si="303"/>
        <v>129.515646488946</v>
      </c>
      <c r="Q1487">
        <f t="shared" si="299"/>
        <v>7.1953136938303342E-5</v>
      </c>
      <c r="R1487" s="23">
        <f t="shared" si="304"/>
        <v>51.609694254638896</v>
      </c>
      <c r="S1487" s="13">
        <f t="shared" si="310"/>
        <v>31.539257600057098</v>
      </c>
      <c r="T1487" s="13"/>
    </row>
    <row r="1488" spans="2:20" x14ac:dyDescent="0.35">
      <c r="B1488" s="6" t="s">
        <v>40</v>
      </c>
      <c r="C1488" s="6">
        <v>1480</v>
      </c>
      <c r="D1488" s="6">
        <v>3</v>
      </c>
      <c r="E1488" s="10">
        <v>4.4000000000000004</v>
      </c>
      <c r="F1488" s="13">
        <f t="shared" si="311"/>
        <v>0.56944444444444442</v>
      </c>
      <c r="G1488" s="13">
        <f t="shared" si="305"/>
        <v>1.2222222222222223</v>
      </c>
      <c r="H1488" s="13">
        <f t="shared" si="300"/>
        <v>149.39375000000001</v>
      </c>
      <c r="I1488" s="18">
        <f t="shared" si="301"/>
        <v>0.55877701855555573</v>
      </c>
      <c r="J1488">
        <v>51.47</v>
      </c>
      <c r="K1488">
        <f t="shared" si="302"/>
        <v>149.39375000000001</v>
      </c>
      <c r="L1488" s="18">
        <f t="shared" si="306"/>
        <v>201.42252701855557</v>
      </c>
      <c r="M1488" s="13">
        <f t="shared" si="307"/>
        <v>201.42252701855557</v>
      </c>
      <c r="N1488" s="13">
        <f t="shared" si="308"/>
        <v>182.59236111111113</v>
      </c>
      <c r="O1488" s="13">
        <f t="shared" si="309"/>
        <v>657.3325000000001</v>
      </c>
      <c r="P1488" s="13">
        <f t="shared" si="303"/>
        <v>246.18308857823462</v>
      </c>
      <c r="Q1488">
        <f t="shared" si="299"/>
        <v>2.051525738151955E-4</v>
      </c>
      <c r="R1488" s="23">
        <f t="shared" si="304"/>
        <v>52.028777018555559</v>
      </c>
      <c r="S1488" s="13">
        <f t="shared" si="310"/>
        <v>63.590727467123486</v>
      </c>
      <c r="T1488" s="13"/>
    </row>
    <row r="1489" spans="2:20" x14ac:dyDescent="0.35">
      <c r="B1489" s="6" t="s">
        <v>40</v>
      </c>
      <c r="C1489" s="6">
        <v>1481</v>
      </c>
      <c r="D1489" s="6">
        <v>4</v>
      </c>
      <c r="E1489" s="10">
        <v>6.3</v>
      </c>
      <c r="F1489" s="13">
        <f t="shared" si="311"/>
        <v>0.4861111111111111</v>
      </c>
      <c r="G1489" s="13">
        <f t="shared" si="305"/>
        <v>1.75</v>
      </c>
      <c r="H1489" s="13">
        <f t="shared" si="300"/>
        <v>127.53125000000001</v>
      </c>
      <c r="I1489" s="18">
        <f t="shared" si="301"/>
        <v>1.1455506129375002</v>
      </c>
      <c r="J1489">
        <v>51.47</v>
      </c>
      <c r="K1489">
        <f t="shared" si="302"/>
        <v>127.53125000000001</v>
      </c>
      <c r="L1489" s="18">
        <f t="shared" si="306"/>
        <v>180.14680061293751</v>
      </c>
      <c r="M1489" s="13">
        <f t="shared" si="307"/>
        <v>180.14680061293751</v>
      </c>
      <c r="N1489" s="13">
        <f t="shared" si="308"/>
        <v>223.17968750000003</v>
      </c>
      <c r="O1489" s="13">
        <f t="shared" si="309"/>
        <v>803.44687500000009</v>
      </c>
      <c r="P1489" s="13">
        <f t="shared" si="303"/>
        <v>315.25690107264063</v>
      </c>
      <c r="Q1489">
        <f t="shared" si="299"/>
        <v>3.5028544563626735E-4</v>
      </c>
      <c r="R1489" s="23">
        <f t="shared" si="304"/>
        <v>52.615550612937497</v>
      </c>
      <c r="S1489" s="13">
        <f t="shared" si="310"/>
        <v>92.077213572640602</v>
      </c>
      <c r="T1489" s="13"/>
    </row>
    <row r="1490" spans="2:20" x14ac:dyDescent="0.35">
      <c r="B1490" s="6" t="s">
        <v>40</v>
      </c>
      <c r="C1490" s="6">
        <v>1482</v>
      </c>
      <c r="D1490" s="6">
        <v>5</v>
      </c>
      <c r="E1490" s="10">
        <v>7.9</v>
      </c>
      <c r="F1490" s="13">
        <f t="shared" si="311"/>
        <v>0.40277777777777768</v>
      </c>
      <c r="G1490" s="13">
        <f t="shared" si="305"/>
        <v>2.1944444444444446</v>
      </c>
      <c r="H1490" s="13">
        <f t="shared" si="300"/>
        <v>105.66874999999999</v>
      </c>
      <c r="I1490" s="18">
        <f t="shared" si="301"/>
        <v>1.8013054611597228</v>
      </c>
      <c r="J1490">
        <v>51.47</v>
      </c>
      <c r="K1490">
        <f t="shared" si="302"/>
        <v>105.66874999999999</v>
      </c>
      <c r="L1490" s="18">
        <f t="shared" si="306"/>
        <v>158.94005546115972</v>
      </c>
      <c r="M1490" s="13">
        <f t="shared" si="307"/>
        <v>158.94005546115972</v>
      </c>
      <c r="N1490" s="13">
        <f t="shared" si="308"/>
        <v>231.8842013888889</v>
      </c>
      <c r="O1490" s="13">
        <f t="shared" si="309"/>
        <v>834.78312500000004</v>
      </c>
      <c r="P1490" s="13">
        <f t="shared" si="303"/>
        <v>348.78512170643387</v>
      </c>
      <c r="Q1490">
        <f t="shared" si="299"/>
        <v>4.8442378014782486E-4</v>
      </c>
      <c r="R1490" s="23">
        <f t="shared" si="304"/>
        <v>53.271305461159727</v>
      </c>
      <c r="S1490" s="13">
        <f t="shared" si="310"/>
        <v>116.90092031754497</v>
      </c>
      <c r="T1490" s="13"/>
    </row>
    <row r="1491" spans="2:20" x14ac:dyDescent="0.35">
      <c r="B1491" s="6" t="s">
        <v>40</v>
      </c>
      <c r="C1491" s="6">
        <v>1483</v>
      </c>
      <c r="D1491" s="6">
        <v>6</v>
      </c>
      <c r="E1491" s="10">
        <v>9.1999999999999993</v>
      </c>
      <c r="F1491" s="13">
        <f t="shared" si="311"/>
        <v>0.34722222222222221</v>
      </c>
      <c r="G1491" s="13">
        <f t="shared" si="305"/>
        <v>2.5555555555555554</v>
      </c>
      <c r="H1491" s="13">
        <f t="shared" si="300"/>
        <v>91.09375</v>
      </c>
      <c r="I1491" s="18">
        <f t="shared" si="301"/>
        <v>2.4429177092222218</v>
      </c>
      <c r="J1491">
        <v>51.47</v>
      </c>
      <c r="K1491">
        <f t="shared" si="302"/>
        <v>91.09375</v>
      </c>
      <c r="L1491" s="18">
        <f t="shared" si="306"/>
        <v>145.00666770922223</v>
      </c>
      <c r="M1491" s="13">
        <f t="shared" si="307"/>
        <v>145.00666770922223</v>
      </c>
      <c r="N1491" s="13">
        <f t="shared" si="308"/>
        <v>232.79513888888886</v>
      </c>
      <c r="O1491" s="13">
        <f t="shared" si="309"/>
        <v>838.06249999999989</v>
      </c>
      <c r="P1491" s="13">
        <f t="shared" si="303"/>
        <v>370.5725952569012</v>
      </c>
      <c r="Q1491">
        <f t="shared" si="299"/>
        <v>6.1762099209483536E-4</v>
      </c>
      <c r="R1491" s="23">
        <f t="shared" si="304"/>
        <v>53.912917709222228</v>
      </c>
      <c r="S1491" s="13">
        <f t="shared" si="310"/>
        <v>137.77745636801234</v>
      </c>
      <c r="T1491" s="13"/>
    </row>
    <row r="1492" spans="2:20" x14ac:dyDescent="0.35">
      <c r="B1492" s="6" t="s">
        <v>40</v>
      </c>
      <c r="C1492" s="6">
        <v>1484</v>
      </c>
      <c r="D1492" s="6">
        <v>7</v>
      </c>
      <c r="E1492" s="10">
        <v>10.4</v>
      </c>
      <c r="F1492" s="13">
        <f t="shared" si="311"/>
        <v>0.31944444444444453</v>
      </c>
      <c r="G1492" s="13">
        <f t="shared" si="305"/>
        <v>2.8888888888888888</v>
      </c>
      <c r="H1492" s="13">
        <f t="shared" si="300"/>
        <v>83.806250000000034</v>
      </c>
      <c r="I1492" s="18">
        <f t="shared" si="301"/>
        <v>3.1217625168888889</v>
      </c>
      <c r="J1492">
        <v>51.47</v>
      </c>
      <c r="K1492">
        <f t="shared" si="302"/>
        <v>83.806250000000034</v>
      </c>
      <c r="L1492" s="18">
        <f t="shared" si="306"/>
        <v>138.39801251688891</v>
      </c>
      <c r="M1492" s="13">
        <f t="shared" si="307"/>
        <v>138.39801251688891</v>
      </c>
      <c r="N1492" s="13">
        <f t="shared" si="308"/>
        <v>242.10694444444454</v>
      </c>
      <c r="O1492" s="13">
        <f t="shared" si="309"/>
        <v>871.58500000000026</v>
      </c>
      <c r="P1492" s="13">
        <f t="shared" si="303"/>
        <v>399.81648060434571</v>
      </c>
      <c r="Q1492">
        <f t="shared" si="299"/>
        <v>7.7742093450845003E-4</v>
      </c>
      <c r="R1492" s="23">
        <f t="shared" si="304"/>
        <v>54.591762516888878</v>
      </c>
      <c r="S1492" s="13">
        <f t="shared" si="310"/>
        <v>157.70953615990118</v>
      </c>
      <c r="T1492" s="13"/>
    </row>
    <row r="1493" spans="2:20" x14ac:dyDescent="0.35">
      <c r="B1493" s="6" t="s">
        <v>40</v>
      </c>
      <c r="C1493" s="6">
        <v>1485</v>
      </c>
      <c r="D1493" s="6">
        <v>8</v>
      </c>
      <c r="E1493" s="10">
        <v>11.5</v>
      </c>
      <c r="F1493" s="13">
        <f t="shared" si="311"/>
        <v>0.34722222222222221</v>
      </c>
      <c r="G1493" s="13">
        <f t="shared" si="305"/>
        <v>3.1944444444444446</v>
      </c>
      <c r="H1493" s="13">
        <f t="shared" si="300"/>
        <v>91.09375</v>
      </c>
      <c r="I1493" s="18">
        <f t="shared" si="301"/>
        <v>3.817058920659723</v>
      </c>
      <c r="J1493">
        <v>51.47</v>
      </c>
      <c r="K1493">
        <f t="shared" si="302"/>
        <v>91.09375</v>
      </c>
      <c r="L1493" s="18">
        <f t="shared" si="306"/>
        <v>146.38080892065972</v>
      </c>
      <c r="M1493" s="13">
        <f t="shared" si="307"/>
        <v>146.38080892065972</v>
      </c>
      <c r="N1493" s="13">
        <f t="shared" si="308"/>
        <v>290.99392361111114</v>
      </c>
      <c r="O1493" s="13">
        <f t="shared" si="309"/>
        <v>1047.5781250000002</v>
      </c>
      <c r="P1493" s="13">
        <f t="shared" si="303"/>
        <v>467.60536182988523</v>
      </c>
      <c r="Q1493">
        <f t="shared" ref="Q1493:Q1556" si="312">P1493*D1493/(1000*(60*60))</f>
        <v>1.0391230262886339E-3</v>
      </c>
      <c r="R1493" s="23">
        <f t="shared" si="304"/>
        <v>55.287058920659717</v>
      </c>
      <c r="S1493" s="13">
        <f t="shared" si="310"/>
        <v>176.61143821877408</v>
      </c>
      <c r="T1493" s="13"/>
    </row>
    <row r="1494" spans="2:20" x14ac:dyDescent="0.35">
      <c r="B1494" s="6" t="s">
        <v>40</v>
      </c>
      <c r="C1494" s="6">
        <v>1486</v>
      </c>
      <c r="D1494" s="6">
        <v>9</v>
      </c>
      <c r="E1494" s="10">
        <v>12.9</v>
      </c>
      <c r="F1494" s="13">
        <f t="shared" si="311"/>
        <v>0.44444444444444431</v>
      </c>
      <c r="G1494" s="13">
        <f t="shared" si="305"/>
        <v>3.5833333333333335</v>
      </c>
      <c r="H1494" s="13">
        <f t="shared" si="300"/>
        <v>116.59999999999998</v>
      </c>
      <c r="I1494" s="18">
        <f t="shared" si="301"/>
        <v>4.8030001889375011</v>
      </c>
      <c r="J1494">
        <v>51.47</v>
      </c>
      <c r="K1494">
        <f t="shared" si="302"/>
        <v>116.59999999999998</v>
      </c>
      <c r="L1494" s="18">
        <f t="shared" si="306"/>
        <v>172.87300018893748</v>
      </c>
      <c r="M1494" s="13">
        <f t="shared" si="307"/>
        <v>172.87300018893748</v>
      </c>
      <c r="N1494" s="13">
        <f t="shared" si="308"/>
        <v>417.81666666666661</v>
      </c>
      <c r="O1494" s="13">
        <f t="shared" si="309"/>
        <v>1504.1399999999999</v>
      </c>
      <c r="P1494" s="13">
        <f t="shared" si="303"/>
        <v>619.46158401035939</v>
      </c>
      <c r="Q1494">
        <f t="shared" si="312"/>
        <v>1.5486539600258985E-3</v>
      </c>
      <c r="R1494" s="23">
        <f t="shared" si="304"/>
        <v>56.273000188937502</v>
      </c>
      <c r="S1494" s="13">
        <f t="shared" si="310"/>
        <v>201.64491734369278</v>
      </c>
      <c r="T1494" s="13"/>
    </row>
    <row r="1495" spans="2:20" x14ac:dyDescent="0.35">
      <c r="B1495" s="6" t="s">
        <v>40</v>
      </c>
      <c r="C1495" s="6">
        <v>1487</v>
      </c>
      <c r="D1495" s="6">
        <v>10</v>
      </c>
      <c r="E1495" s="10">
        <v>14.7</v>
      </c>
      <c r="F1495" s="13">
        <f t="shared" si="311"/>
        <v>0.56944444444444442</v>
      </c>
      <c r="G1495" s="13">
        <f t="shared" si="305"/>
        <v>4.083333333333333</v>
      </c>
      <c r="H1495" s="13">
        <f t="shared" si="300"/>
        <v>149.39375000000001</v>
      </c>
      <c r="I1495" s="18">
        <f t="shared" si="301"/>
        <v>6.2368866704374994</v>
      </c>
      <c r="J1495">
        <v>51.47</v>
      </c>
      <c r="K1495">
        <f t="shared" si="302"/>
        <v>149.39375000000001</v>
      </c>
      <c r="L1495" s="18">
        <f t="shared" si="306"/>
        <v>207.1006366704375</v>
      </c>
      <c r="M1495" s="13">
        <f t="shared" si="307"/>
        <v>207.1006366704375</v>
      </c>
      <c r="N1495" s="13">
        <f t="shared" si="308"/>
        <v>610.02447916666665</v>
      </c>
      <c r="O1495" s="13">
        <f t="shared" si="309"/>
        <v>2196.0881250000002</v>
      </c>
      <c r="P1495" s="13">
        <f t="shared" si="303"/>
        <v>845.66093307095309</v>
      </c>
      <c r="Q1495">
        <f t="shared" si="312"/>
        <v>2.349058147419314E-3</v>
      </c>
      <c r="R1495" s="23">
        <f t="shared" si="304"/>
        <v>57.706886670437484</v>
      </c>
      <c r="S1495" s="13">
        <f t="shared" si="310"/>
        <v>235.63645390428644</v>
      </c>
      <c r="T1495" s="13"/>
    </row>
    <row r="1496" spans="2:20" x14ac:dyDescent="0.35">
      <c r="B1496" s="6" t="s">
        <v>40</v>
      </c>
      <c r="C1496" s="6">
        <v>1488</v>
      </c>
      <c r="D1496" s="6">
        <v>11</v>
      </c>
      <c r="E1496" s="10">
        <v>17</v>
      </c>
      <c r="F1496" s="13">
        <f t="shared" si="311"/>
        <v>0.70833333333333348</v>
      </c>
      <c r="G1496" s="13">
        <f t="shared" si="305"/>
        <v>4.7222222222222223</v>
      </c>
      <c r="H1496" s="13">
        <f t="shared" si="300"/>
        <v>185.83125000000007</v>
      </c>
      <c r="I1496" s="18">
        <f t="shared" si="301"/>
        <v>8.3412478493055566</v>
      </c>
      <c r="J1496">
        <v>51.47</v>
      </c>
      <c r="K1496">
        <f t="shared" si="302"/>
        <v>185.83125000000007</v>
      </c>
      <c r="L1496" s="18">
        <f t="shared" si="306"/>
        <v>245.64249784930564</v>
      </c>
      <c r="M1496" s="13">
        <f t="shared" si="307"/>
        <v>245.64249784930564</v>
      </c>
      <c r="N1496" s="13">
        <f t="shared" si="308"/>
        <v>877.53645833333371</v>
      </c>
      <c r="O1496" s="13">
        <f t="shared" si="309"/>
        <v>3159.1312500000013</v>
      </c>
      <c r="P1496" s="13">
        <f t="shared" si="303"/>
        <v>1159.9784620661655</v>
      </c>
      <c r="Q1496">
        <f t="shared" si="312"/>
        <v>3.5443786340910613E-3</v>
      </c>
      <c r="R1496" s="23">
        <f t="shared" si="304"/>
        <v>59.811247849305573</v>
      </c>
      <c r="S1496" s="13">
        <f t="shared" si="310"/>
        <v>282.44200373283184</v>
      </c>
      <c r="T1496" s="13"/>
    </row>
    <row r="1497" spans="2:20" x14ac:dyDescent="0.35">
      <c r="B1497" s="6" t="s">
        <v>40</v>
      </c>
      <c r="C1497" s="6">
        <v>1489</v>
      </c>
      <c r="D1497" s="6">
        <v>12</v>
      </c>
      <c r="E1497" s="10">
        <v>19.8</v>
      </c>
      <c r="F1497" s="13">
        <f t="shared" si="311"/>
        <v>0.84722222222222243</v>
      </c>
      <c r="G1497" s="13">
        <f t="shared" si="305"/>
        <v>5.5</v>
      </c>
      <c r="H1497" s="13">
        <f t="shared" si="300"/>
        <v>222.26875000000007</v>
      </c>
      <c r="I1497" s="18">
        <f t="shared" si="301"/>
        <v>11.315234625750001</v>
      </c>
      <c r="J1497">
        <v>51.47</v>
      </c>
      <c r="K1497">
        <f t="shared" si="302"/>
        <v>222.26875000000007</v>
      </c>
      <c r="L1497" s="18">
        <f t="shared" si="306"/>
        <v>285.05398462575005</v>
      </c>
      <c r="M1497" s="13">
        <f t="shared" si="307"/>
        <v>285.05398462575005</v>
      </c>
      <c r="N1497" s="13">
        <f t="shared" si="308"/>
        <v>1222.4781250000003</v>
      </c>
      <c r="O1497" s="13">
        <f t="shared" si="309"/>
        <v>4400.9212500000012</v>
      </c>
      <c r="P1497" s="13">
        <f t="shared" si="303"/>
        <v>1567.7969154416253</v>
      </c>
      <c r="Q1497">
        <f t="shared" si="312"/>
        <v>5.2259897181387511E-3</v>
      </c>
      <c r="R1497" s="23">
        <f t="shared" si="304"/>
        <v>62.785234625749979</v>
      </c>
      <c r="S1497" s="13">
        <f t="shared" si="310"/>
        <v>345.31879044162497</v>
      </c>
      <c r="T1497" s="13"/>
    </row>
    <row r="1498" spans="2:20" x14ac:dyDescent="0.35">
      <c r="B1498" s="6" t="s">
        <v>40</v>
      </c>
      <c r="C1498" s="6">
        <v>1490</v>
      </c>
      <c r="D1498" s="6">
        <v>13</v>
      </c>
      <c r="E1498" s="10">
        <v>23.1</v>
      </c>
      <c r="F1498" s="13">
        <f t="shared" si="311"/>
        <v>0.95833333333333315</v>
      </c>
      <c r="G1498" s="13">
        <f t="shared" si="305"/>
        <v>6.416666666666667</v>
      </c>
      <c r="H1498" s="13">
        <f t="shared" si="300"/>
        <v>251.41874999999996</v>
      </c>
      <c r="I1498" s="18">
        <f t="shared" si="301"/>
        <v>15.401291573937502</v>
      </c>
      <c r="J1498">
        <v>51.47</v>
      </c>
      <c r="K1498">
        <f t="shared" si="302"/>
        <v>251.41874999999996</v>
      </c>
      <c r="L1498" s="18">
        <f t="shared" si="306"/>
        <v>318.29004157393746</v>
      </c>
      <c r="M1498" s="13">
        <f t="shared" si="307"/>
        <v>318.29004157393746</v>
      </c>
      <c r="N1498" s="13">
        <f t="shared" si="308"/>
        <v>1613.2703124999998</v>
      </c>
      <c r="O1498" s="13">
        <f t="shared" si="309"/>
        <v>5807.7731249999997</v>
      </c>
      <c r="P1498" s="13">
        <f t="shared" si="303"/>
        <v>2042.3611000994322</v>
      </c>
      <c r="Q1498">
        <f t="shared" si="312"/>
        <v>7.3751928614701713E-3</v>
      </c>
      <c r="R1498" s="23">
        <f t="shared" si="304"/>
        <v>66.871291573937498</v>
      </c>
      <c r="S1498" s="13">
        <f t="shared" si="310"/>
        <v>429.09078759943236</v>
      </c>
      <c r="T1498" s="13"/>
    </row>
    <row r="1499" spans="2:20" x14ac:dyDescent="0.35">
      <c r="B1499" s="6" t="s">
        <v>40</v>
      </c>
      <c r="C1499" s="6">
        <v>1491</v>
      </c>
      <c r="D1499" s="6">
        <v>14</v>
      </c>
      <c r="E1499" s="10">
        <v>26.7</v>
      </c>
      <c r="F1499" s="13">
        <f t="shared" si="311"/>
        <v>1.0277777777777775</v>
      </c>
      <c r="G1499" s="13">
        <f t="shared" si="305"/>
        <v>7.416666666666667</v>
      </c>
      <c r="H1499" s="13">
        <f t="shared" si="300"/>
        <v>269.63749999999993</v>
      </c>
      <c r="I1499" s="18">
        <f t="shared" si="301"/>
        <v>20.575751485437504</v>
      </c>
      <c r="J1499">
        <v>51.47</v>
      </c>
      <c r="K1499">
        <f t="shared" si="302"/>
        <v>269.63749999999993</v>
      </c>
      <c r="L1499" s="18">
        <f t="shared" si="306"/>
        <v>341.68325148543744</v>
      </c>
      <c r="M1499" s="13">
        <f t="shared" si="307"/>
        <v>341.68325148543744</v>
      </c>
      <c r="N1499" s="13">
        <f t="shared" si="308"/>
        <v>1999.8114583333329</v>
      </c>
      <c r="O1499" s="13">
        <f t="shared" si="309"/>
        <v>7199.3212499999981</v>
      </c>
      <c r="P1499" s="13">
        <f t="shared" si="303"/>
        <v>2534.1507818503278</v>
      </c>
      <c r="Q1499">
        <f t="shared" si="312"/>
        <v>9.855030818306831E-3</v>
      </c>
      <c r="R1499" s="23">
        <f t="shared" si="304"/>
        <v>72.045751485437506</v>
      </c>
      <c r="S1499" s="13">
        <f t="shared" si="310"/>
        <v>534.33932351699491</v>
      </c>
      <c r="T1499" s="13"/>
    </row>
    <row r="1500" spans="2:20" x14ac:dyDescent="0.35">
      <c r="B1500" s="6" t="s">
        <v>40</v>
      </c>
      <c r="C1500" s="6">
        <v>1492</v>
      </c>
      <c r="D1500" s="6">
        <v>15</v>
      </c>
      <c r="E1500" s="10">
        <v>30.5</v>
      </c>
      <c r="F1500" s="13">
        <f t="shared" si="311"/>
        <v>1.0277777777777781</v>
      </c>
      <c r="G1500" s="13">
        <f t="shared" si="305"/>
        <v>8.4722222222222214</v>
      </c>
      <c r="H1500" s="13">
        <f t="shared" si="300"/>
        <v>269.6375000000001</v>
      </c>
      <c r="I1500" s="18">
        <f t="shared" si="301"/>
        <v>26.849293466493055</v>
      </c>
      <c r="J1500">
        <v>51.47</v>
      </c>
      <c r="K1500">
        <f t="shared" si="302"/>
        <v>269.6375000000001</v>
      </c>
      <c r="L1500" s="18">
        <f t="shared" si="306"/>
        <v>347.95679346649314</v>
      </c>
      <c r="M1500" s="13">
        <f t="shared" si="307"/>
        <v>347.95679346649314</v>
      </c>
      <c r="N1500" s="13">
        <f t="shared" si="308"/>
        <v>2284.4288194444453</v>
      </c>
      <c r="O1500" s="13">
        <f t="shared" si="309"/>
        <v>8223.943750000004</v>
      </c>
      <c r="P1500" s="13">
        <f t="shared" si="303"/>
        <v>2947.9672779800112</v>
      </c>
      <c r="Q1500">
        <f t="shared" si="312"/>
        <v>1.2283196991583381E-2</v>
      </c>
      <c r="R1500" s="23">
        <f t="shared" si="304"/>
        <v>78.319293466493036</v>
      </c>
      <c r="S1500" s="13">
        <f t="shared" si="310"/>
        <v>663.53845853556595</v>
      </c>
      <c r="T1500" s="13"/>
    </row>
    <row r="1501" spans="2:20" x14ac:dyDescent="0.35">
      <c r="B1501" s="6" t="s">
        <v>40</v>
      </c>
      <c r="C1501" s="6">
        <v>1493</v>
      </c>
      <c r="D1501" s="6">
        <v>16</v>
      </c>
      <c r="E1501" s="10">
        <v>34.1</v>
      </c>
      <c r="F1501" s="13">
        <f t="shared" si="311"/>
        <v>0.97222222222222221</v>
      </c>
      <c r="G1501" s="13">
        <f t="shared" si="305"/>
        <v>9.4722222222222214</v>
      </c>
      <c r="H1501" s="13">
        <f t="shared" si="300"/>
        <v>255.06250000000003</v>
      </c>
      <c r="I1501" s="18">
        <f t="shared" si="301"/>
        <v>33.561544676993051</v>
      </c>
      <c r="J1501">
        <v>51.47</v>
      </c>
      <c r="K1501">
        <f t="shared" si="302"/>
        <v>255.06250000000003</v>
      </c>
      <c r="L1501" s="18">
        <f t="shared" si="306"/>
        <v>340.09404467699306</v>
      </c>
      <c r="M1501" s="13">
        <f t="shared" si="307"/>
        <v>340.09404467699306</v>
      </c>
      <c r="N1501" s="13">
        <f t="shared" si="308"/>
        <v>2416.0086805555557</v>
      </c>
      <c r="O1501" s="13">
        <f t="shared" si="309"/>
        <v>8697.6312500000004</v>
      </c>
      <c r="P1501" s="13">
        <f t="shared" si="303"/>
        <v>3221.4463676348505</v>
      </c>
      <c r="Q1501">
        <f t="shared" si="312"/>
        <v>1.4317539411710446E-2</v>
      </c>
      <c r="R1501" s="23">
        <f t="shared" si="304"/>
        <v>85.031544676993036</v>
      </c>
      <c r="S1501" s="13">
        <f t="shared" si="310"/>
        <v>805.43768707929485</v>
      </c>
      <c r="T1501" s="13"/>
    </row>
    <row r="1502" spans="2:20" x14ac:dyDescent="0.35">
      <c r="B1502" s="6" t="s">
        <v>40</v>
      </c>
      <c r="C1502" s="6">
        <v>1494</v>
      </c>
      <c r="D1502" s="6">
        <v>17</v>
      </c>
      <c r="E1502" s="10">
        <v>37.5</v>
      </c>
      <c r="F1502" s="13">
        <f t="shared" si="311"/>
        <v>0.90277777777777779</v>
      </c>
      <c r="G1502" s="13">
        <f t="shared" si="305"/>
        <v>10.416666666666666</v>
      </c>
      <c r="H1502" s="13">
        <f t="shared" si="300"/>
        <v>236.84375000000003</v>
      </c>
      <c r="I1502" s="18">
        <f t="shared" si="301"/>
        <v>40.587819335937496</v>
      </c>
      <c r="J1502">
        <v>51.47</v>
      </c>
      <c r="K1502">
        <f t="shared" si="302"/>
        <v>236.84375000000003</v>
      </c>
      <c r="L1502" s="18">
        <f t="shared" si="306"/>
        <v>328.90156933593755</v>
      </c>
      <c r="M1502" s="13">
        <f t="shared" si="307"/>
        <v>328.90156933593755</v>
      </c>
      <c r="N1502" s="13">
        <f t="shared" si="308"/>
        <v>2467.1223958333335</v>
      </c>
      <c r="O1502" s="13">
        <f t="shared" si="309"/>
        <v>8881.640625</v>
      </c>
      <c r="P1502" s="13">
        <f t="shared" si="303"/>
        <v>3426.0580139160161</v>
      </c>
      <c r="Q1502">
        <f t="shared" si="312"/>
        <v>1.6178607287936742E-2</v>
      </c>
      <c r="R1502" s="23">
        <f t="shared" si="304"/>
        <v>92.057819335937523</v>
      </c>
      <c r="S1502" s="13">
        <f t="shared" si="310"/>
        <v>958.93561808268259</v>
      </c>
      <c r="T1502" s="13"/>
    </row>
    <row r="1503" spans="2:20" x14ac:dyDescent="0.35">
      <c r="B1503" s="6" t="s">
        <v>40</v>
      </c>
      <c r="C1503" s="6">
        <v>1495</v>
      </c>
      <c r="D1503" s="6">
        <v>18</v>
      </c>
      <c r="E1503" s="10">
        <v>40.6</v>
      </c>
      <c r="F1503" s="13">
        <f t="shared" si="311"/>
        <v>0.80555555555555514</v>
      </c>
      <c r="G1503" s="13">
        <f t="shared" si="305"/>
        <v>11.277777777777779</v>
      </c>
      <c r="H1503" s="13">
        <f t="shared" si="300"/>
        <v>211.33749999999992</v>
      </c>
      <c r="I1503" s="18">
        <f t="shared" si="301"/>
        <v>47.575706937305569</v>
      </c>
      <c r="J1503">
        <v>51.47</v>
      </c>
      <c r="K1503">
        <f t="shared" si="302"/>
        <v>211.33749999999992</v>
      </c>
      <c r="L1503" s="18">
        <f t="shared" si="306"/>
        <v>310.38320693730549</v>
      </c>
      <c r="M1503" s="13">
        <f t="shared" si="307"/>
        <v>310.38320693730549</v>
      </c>
      <c r="N1503" s="13">
        <f t="shared" si="308"/>
        <v>2383.4173611111105</v>
      </c>
      <c r="O1503" s="13">
        <f t="shared" si="309"/>
        <v>8580.302499999998</v>
      </c>
      <c r="P1503" s="13">
        <f t="shared" si="303"/>
        <v>3500.4328337929455</v>
      </c>
      <c r="Q1503">
        <f t="shared" si="312"/>
        <v>1.7502164168964728E-2</v>
      </c>
      <c r="R1503" s="23">
        <f t="shared" si="304"/>
        <v>99.045706937305567</v>
      </c>
      <c r="S1503" s="13">
        <f t="shared" si="310"/>
        <v>1117.015472681835</v>
      </c>
      <c r="T1503" s="13"/>
    </row>
    <row r="1504" spans="2:20" x14ac:dyDescent="0.35">
      <c r="B1504" s="6" t="s">
        <v>40</v>
      </c>
      <c r="C1504" s="6">
        <v>1496</v>
      </c>
      <c r="D1504" s="6">
        <v>19</v>
      </c>
      <c r="E1504" s="10">
        <v>43.3</v>
      </c>
      <c r="F1504" s="13">
        <f t="shared" si="311"/>
        <v>0.70833333333333348</v>
      </c>
      <c r="G1504" s="13">
        <f t="shared" si="305"/>
        <v>12.027777777777779</v>
      </c>
      <c r="H1504" s="13">
        <f t="shared" si="300"/>
        <v>185.83125000000007</v>
      </c>
      <c r="I1504" s="18">
        <f t="shared" si="301"/>
        <v>54.113917578493073</v>
      </c>
      <c r="J1504">
        <v>51.47</v>
      </c>
      <c r="K1504">
        <f t="shared" si="302"/>
        <v>185.83125000000007</v>
      </c>
      <c r="L1504" s="18">
        <f t="shared" si="306"/>
        <v>291.41516757849314</v>
      </c>
      <c r="M1504" s="13">
        <f t="shared" si="307"/>
        <v>291.41516757849314</v>
      </c>
      <c r="N1504" s="13">
        <f t="shared" si="308"/>
        <v>2235.1369791666675</v>
      </c>
      <c r="O1504" s="13">
        <f t="shared" si="309"/>
        <v>8046.4931250000027</v>
      </c>
      <c r="P1504" s="13">
        <f t="shared" si="303"/>
        <v>3505.0768767079871</v>
      </c>
      <c r="Q1504">
        <f t="shared" si="312"/>
        <v>1.8499016849292154E-2</v>
      </c>
      <c r="R1504" s="23">
        <f t="shared" si="304"/>
        <v>105.58391757849307</v>
      </c>
      <c r="S1504" s="13">
        <f t="shared" si="310"/>
        <v>1269.9398975413196</v>
      </c>
      <c r="T1504" s="13"/>
    </row>
    <row r="1505" spans="2:20" x14ac:dyDescent="0.35">
      <c r="B1505" s="6" t="s">
        <v>40</v>
      </c>
      <c r="C1505" s="6">
        <v>1497</v>
      </c>
      <c r="D1505" s="6">
        <v>20</v>
      </c>
      <c r="E1505" s="10">
        <v>45.7</v>
      </c>
      <c r="F1505" s="13">
        <f t="shared" si="311"/>
        <v>0.61111111111111194</v>
      </c>
      <c r="G1505" s="13">
        <f t="shared" si="305"/>
        <v>12.694444444444445</v>
      </c>
      <c r="H1505" s="13">
        <f t="shared" si="300"/>
        <v>160.32500000000024</v>
      </c>
      <c r="I1505" s="18">
        <f t="shared" si="301"/>
        <v>60.278936750159737</v>
      </c>
      <c r="J1505">
        <v>51.47</v>
      </c>
      <c r="K1505">
        <f t="shared" si="302"/>
        <v>160.32500000000024</v>
      </c>
      <c r="L1505" s="18">
        <f t="shared" si="306"/>
        <v>272.07393675015999</v>
      </c>
      <c r="M1505" s="13">
        <f t="shared" si="307"/>
        <v>272.07393675015999</v>
      </c>
      <c r="N1505" s="13">
        <f t="shared" si="308"/>
        <v>2035.2368055555587</v>
      </c>
      <c r="O1505" s="13">
        <f t="shared" si="309"/>
        <v>7326.8525000000109</v>
      </c>
      <c r="P1505" s="13">
        <f t="shared" si="303"/>
        <v>3453.8274748561976</v>
      </c>
      <c r="Q1505">
        <f t="shared" si="312"/>
        <v>1.9187930415867766E-2</v>
      </c>
      <c r="R1505" s="23">
        <f t="shared" si="304"/>
        <v>111.74893675015974</v>
      </c>
      <c r="S1505" s="13">
        <f t="shared" si="310"/>
        <v>1418.5906693006389</v>
      </c>
      <c r="T1505" s="13"/>
    </row>
    <row r="1506" spans="2:20" x14ac:dyDescent="0.35">
      <c r="B1506" s="6" t="s">
        <v>40</v>
      </c>
      <c r="C1506" s="6">
        <v>1498</v>
      </c>
      <c r="D1506" s="6">
        <v>21</v>
      </c>
      <c r="E1506" s="10">
        <v>47.7</v>
      </c>
      <c r="F1506" s="13">
        <f t="shared" si="311"/>
        <v>0.49999999999999922</v>
      </c>
      <c r="G1506" s="13">
        <f t="shared" si="305"/>
        <v>13.25</v>
      </c>
      <c r="H1506" s="13">
        <f t="shared" si="300"/>
        <v>131.17499999999981</v>
      </c>
      <c r="I1506" s="18">
        <f t="shared" si="301"/>
        <v>65.670442280437513</v>
      </c>
      <c r="J1506">
        <v>51.47</v>
      </c>
      <c r="K1506">
        <f t="shared" si="302"/>
        <v>131.17499999999981</v>
      </c>
      <c r="L1506" s="18">
        <f t="shared" si="306"/>
        <v>248.31544228043731</v>
      </c>
      <c r="M1506" s="13">
        <f t="shared" si="307"/>
        <v>248.31544228043731</v>
      </c>
      <c r="N1506" s="13">
        <f t="shared" si="308"/>
        <v>1738.0687499999974</v>
      </c>
      <c r="O1506" s="13">
        <f t="shared" si="309"/>
        <v>6257.0474999999906</v>
      </c>
      <c r="P1506" s="13">
        <f t="shared" si="303"/>
        <v>3290.1796102157941</v>
      </c>
      <c r="Q1506">
        <f t="shared" si="312"/>
        <v>1.9192714392925466E-2</v>
      </c>
      <c r="R1506" s="23">
        <f t="shared" si="304"/>
        <v>117.1404422804375</v>
      </c>
      <c r="S1506" s="13">
        <f t="shared" si="310"/>
        <v>1552.1108602157967</v>
      </c>
      <c r="T1506" s="13"/>
    </row>
    <row r="1507" spans="2:20" x14ac:dyDescent="0.35">
      <c r="B1507" s="6" t="s">
        <v>40</v>
      </c>
      <c r="C1507" s="6">
        <v>1499</v>
      </c>
      <c r="D1507" s="6">
        <v>22</v>
      </c>
      <c r="E1507" s="10">
        <v>49.3</v>
      </c>
      <c r="F1507" s="13">
        <f t="shared" si="311"/>
        <v>0.38888888888888851</v>
      </c>
      <c r="G1507" s="13">
        <f t="shared" si="305"/>
        <v>13.694444444444445</v>
      </c>
      <c r="H1507" s="13">
        <f t="shared" si="300"/>
        <v>102.02499999999991</v>
      </c>
      <c r="I1507" s="18">
        <f t="shared" si="301"/>
        <v>70.149894412659734</v>
      </c>
      <c r="J1507">
        <v>51.47</v>
      </c>
      <c r="K1507">
        <f t="shared" si="302"/>
        <v>102.02499999999991</v>
      </c>
      <c r="L1507" s="18">
        <f t="shared" si="306"/>
        <v>223.64489441265965</v>
      </c>
      <c r="M1507" s="13">
        <f t="shared" si="307"/>
        <v>223.64489441265965</v>
      </c>
      <c r="N1507" s="13">
        <f t="shared" si="308"/>
        <v>1397.1756944444433</v>
      </c>
      <c r="O1507" s="13">
        <f t="shared" si="309"/>
        <v>5029.8324999999959</v>
      </c>
      <c r="P1507" s="13">
        <f t="shared" si="303"/>
        <v>3062.6925818178115</v>
      </c>
      <c r="Q1507">
        <f t="shared" si="312"/>
        <v>1.8716454666664401E-2</v>
      </c>
      <c r="R1507" s="23">
        <f t="shared" si="304"/>
        <v>121.61989441265975</v>
      </c>
      <c r="S1507" s="13">
        <f t="shared" si="310"/>
        <v>1665.5168873733683</v>
      </c>
      <c r="T1507" s="13"/>
    </row>
    <row r="1508" spans="2:20" x14ac:dyDescent="0.35">
      <c r="B1508" s="6" t="s">
        <v>40</v>
      </c>
      <c r="C1508" s="6">
        <v>1500</v>
      </c>
      <c r="D1508" s="6">
        <v>23</v>
      </c>
      <c r="E1508" s="10">
        <v>50.5</v>
      </c>
      <c r="F1508" s="13">
        <f t="shared" si="311"/>
        <v>0.27777777777777779</v>
      </c>
      <c r="G1508" s="13">
        <f t="shared" si="305"/>
        <v>14.027777777777779</v>
      </c>
      <c r="H1508" s="13">
        <f t="shared" si="300"/>
        <v>72.875000000000014</v>
      </c>
      <c r="I1508" s="18">
        <f t="shared" si="301"/>
        <v>73.606461341493073</v>
      </c>
      <c r="J1508">
        <v>51.47</v>
      </c>
      <c r="K1508">
        <f t="shared" si="302"/>
        <v>72.875000000000014</v>
      </c>
      <c r="L1508" s="18">
        <f t="shared" si="306"/>
        <v>197.95146134149309</v>
      </c>
      <c r="M1508" s="13">
        <f t="shared" si="307"/>
        <v>197.95146134149309</v>
      </c>
      <c r="N1508" s="13">
        <f t="shared" si="308"/>
        <v>1022.2743055555558</v>
      </c>
      <c r="O1508" s="13">
        <f t="shared" si="309"/>
        <v>3680.1875000000014</v>
      </c>
      <c r="P1508" s="13">
        <f t="shared" si="303"/>
        <v>2776.8191104848338</v>
      </c>
      <c r="Q1508">
        <f t="shared" si="312"/>
        <v>1.7740788761430881E-2</v>
      </c>
      <c r="R1508" s="23">
        <f t="shared" si="304"/>
        <v>125.07646134149307</v>
      </c>
      <c r="S1508" s="13">
        <f t="shared" si="310"/>
        <v>1754.5448049292781</v>
      </c>
      <c r="T1508" s="13"/>
    </row>
    <row r="1509" spans="2:20" x14ac:dyDescent="0.35">
      <c r="B1509" s="6" t="s">
        <v>40</v>
      </c>
      <c r="C1509" s="6">
        <v>1501</v>
      </c>
      <c r="D1509" s="6">
        <v>24</v>
      </c>
      <c r="E1509" s="10">
        <v>51.3</v>
      </c>
      <c r="F1509" s="13">
        <f t="shared" si="311"/>
        <v>0.2222222222222224</v>
      </c>
      <c r="G1509" s="13">
        <f t="shared" si="305"/>
        <v>14.25</v>
      </c>
      <c r="H1509" s="13">
        <f t="shared" si="300"/>
        <v>58.300000000000054</v>
      </c>
      <c r="I1509" s="18">
        <f t="shared" si="301"/>
        <v>75.95701921293751</v>
      </c>
      <c r="J1509">
        <v>51.47</v>
      </c>
      <c r="K1509">
        <f t="shared" si="302"/>
        <v>58.300000000000054</v>
      </c>
      <c r="L1509" s="18">
        <f t="shared" si="306"/>
        <v>185.72701921293756</v>
      </c>
      <c r="M1509" s="13">
        <f t="shared" si="307"/>
        <v>185.72701921293756</v>
      </c>
      <c r="N1509" s="13">
        <f t="shared" si="308"/>
        <v>830.77500000000077</v>
      </c>
      <c r="O1509" s="13">
        <f t="shared" si="309"/>
        <v>2990.7900000000031</v>
      </c>
      <c r="P1509" s="13">
        <f t="shared" si="303"/>
        <v>2646.6100237843602</v>
      </c>
      <c r="Q1509">
        <f t="shared" si="312"/>
        <v>1.7644066825229069E-2</v>
      </c>
      <c r="R1509" s="23">
        <f t="shared" si="304"/>
        <v>127.42701921293751</v>
      </c>
      <c r="S1509" s="13">
        <f t="shared" si="310"/>
        <v>1815.8350237843595</v>
      </c>
      <c r="T1509" s="13"/>
    </row>
    <row r="1510" spans="2:20" x14ac:dyDescent="0.35">
      <c r="B1510" s="6" t="s">
        <v>40</v>
      </c>
      <c r="C1510" s="6">
        <v>1502</v>
      </c>
      <c r="D1510" s="6">
        <v>25</v>
      </c>
      <c r="E1510" s="10">
        <v>52.1</v>
      </c>
      <c r="F1510" s="13">
        <f t="shared" si="311"/>
        <v>0.19444444444444522</v>
      </c>
      <c r="G1510" s="13">
        <f t="shared" si="305"/>
        <v>14.472222222222221</v>
      </c>
      <c r="H1510" s="13">
        <f t="shared" si="300"/>
        <v>51.012500000000209</v>
      </c>
      <c r="I1510" s="18">
        <f t="shared" si="301"/>
        <v>78.344521019493044</v>
      </c>
      <c r="J1510">
        <v>51.47</v>
      </c>
      <c r="K1510">
        <f t="shared" si="302"/>
        <v>51.012500000000209</v>
      </c>
      <c r="L1510" s="18">
        <f t="shared" si="306"/>
        <v>180.82702101949326</v>
      </c>
      <c r="M1510" s="13">
        <f t="shared" si="307"/>
        <v>180.82702101949326</v>
      </c>
      <c r="N1510" s="13">
        <f t="shared" si="308"/>
        <v>738.26423611111409</v>
      </c>
      <c r="O1510" s="13">
        <f t="shared" si="309"/>
        <v>2657.7512500000107</v>
      </c>
      <c r="P1510" s="13">
        <f t="shared" si="303"/>
        <v>2616.9688319765551</v>
      </c>
      <c r="Q1510">
        <f t="shared" si="312"/>
        <v>1.8173394666503855E-2</v>
      </c>
      <c r="R1510" s="23">
        <f t="shared" si="304"/>
        <v>129.81452101949304</v>
      </c>
      <c r="S1510" s="13">
        <f t="shared" si="310"/>
        <v>1878.704595865441</v>
      </c>
      <c r="T1510" s="13"/>
    </row>
    <row r="1511" spans="2:20" x14ac:dyDescent="0.35">
      <c r="B1511" s="6" t="s">
        <v>40</v>
      </c>
      <c r="C1511" s="6">
        <v>1503</v>
      </c>
      <c r="D1511" s="6">
        <v>26</v>
      </c>
      <c r="E1511" s="10">
        <v>52.7</v>
      </c>
      <c r="F1511" s="13">
        <f t="shared" si="311"/>
        <v>0.18055555555555516</v>
      </c>
      <c r="G1511" s="13">
        <f t="shared" si="305"/>
        <v>14.638888888888889</v>
      </c>
      <c r="H1511" s="13">
        <f t="shared" si="300"/>
        <v>47.368749999999899</v>
      </c>
      <c r="I1511" s="18">
        <f t="shared" si="301"/>
        <v>80.159391831826397</v>
      </c>
      <c r="J1511">
        <v>51.47</v>
      </c>
      <c r="K1511">
        <f t="shared" si="302"/>
        <v>47.368749999999899</v>
      </c>
      <c r="L1511" s="18">
        <f t="shared" si="306"/>
        <v>178.9981418318263</v>
      </c>
      <c r="M1511" s="13">
        <f t="shared" si="307"/>
        <v>178.9981418318263</v>
      </c>
      <c r="N1511" s="13">
        <f t="shared" si="308"/>
        <v>693.42586805555413</v>
      </c>
      <c r="O1511" s="13">
        <f t="shared" si="309"/>
        <v>2496.3331249999951</v>
      </c>
      <c r="P1511" s="13">
        <f t="shared" si="303"/>
        <v>2620.3339095936794</v>
      </c>
      <c r="Q1511">
        <f t="shared" si="312"/>
        <v>1.8924633791509906E-2</v>
      </c>
      <c r="R1511" s="23">
        <f t="shared" si="304"/>
        <v>131.62939183182641</v>
      </c>
      <c r="S1511" s="13">
        <f t="shared" si="310"/>
        <v>1926.9080415381254</v>
      </c>
      <c r="T1511" s="13"/>
    </row>
    <row r="1512" spans="2:20" x14ac:dyDescent="0.35">
      <c r="B1512" s="6" t="s">
        <v>40</v>
      </c>
      <c r="C1512" s="6">
        <v>1504</v>
      </c>
      <c r="D1512" s="6">
        <v>27</v>
      </c>
      <c r="E1512" s="10">
        <v>53.4</v>
      </c>
      <c r="F1512" s="13">
        <f t="shared" si="311"/>
        <v>0.18055555555555516</v>
      </c>
      <c r="G1512" s="13">
        <f t="shared" si="305"/>
        <v>14.833333333333334</v>
      </c>
      <c r="H1512" s="13">
        <f t="shared" si="300"/>
        <v>47.368749999999899</v>
      </c>
      <c r="I1512" s="18">
        <f t="shared" si="301"/>
        <v>82.303005941750015</v>
      </c>
      <c r="J1512">
        <v>51.47</v>
      </c>
      <c r="K1512">
        <f t="shared" si="302"/>
        <v>47.368749999999899</v>
      </c>
      <c r="L1512" s="18">
        <f t="shared" si="306"/>
        <v>181.14175594174989</v>
      </c>
      <c r="M1512" s="13">
        <f t="shared" si="307"/>
        <v>181.14175594174989</v>
      </c>
      <c r="N1512" s="13">
        <f t="shared" si="308"/>
        <v>702.63645833333192</v>
      </c>
      <c r="O1512" s="13">
        <f t="shared" si="309"/>
        <v>2529.4912499999946</v>
      </c>
      <c r="P1512" s="13">
        <f t="shared" si="303"/>
        <v>2686.93604646929</v>
      </c>
      <c r="Q1512">
        <f t="shared" si="312"/>
        <v>2.0152020348519675E-2</v>
      </c>
      <c r="R1512" s="23">
        <f t="shared" si="304"/>
        <v>133.77300594175</v>
      </c>
      <c r="S1512" s="13">
        <f t="shared" si="310"/>
        <v>1984.2995881359579</v>
      </c>
      <c r="T1512" s="13"/>
    </row>
    <row r="1513" spans="2:20" x14ac:dyDescent="0.35">
      <c r="B1513" s="6" t="s">
        <v>40</v>
      </c>
      <c r="C1513" s="6">
        <v>1505</v>
      </c>
      <c r="D1513" s="6">
        <v>28</v>
      </c>
      <c r="E1513" s="10">
        <v>54</v>
      </c>
      <c r="F1513" s="13">
        <f t="shared" si="311"/>
        <v>0.15277777777777798</v>
      </c>
      <c r="G1513" s="13">
        <f t="shared" si="305"/>
        <v>15</v>
      </c>
      <c r="H1513" s="13">
        <f t="shared" si="300"/>
        <v>40.081250000000061</v>
      </c>
      <c r="I1513" s="18">
        <f t="shared" si="301"/>
        <v>84.162902175000013</v>
      </c>
      <c r="J1513">
        <v>51.47</v>
      </c>
      <c r="K1513">
        <f t="shared" si="302"/>
        <v>40.081250000000061</v>
      </c>
      <c r="L1513" s="18">
        <f t="shared" si="306"/>
        <v>175.71415217500009</v>
      </c>
      <c r="M1513" s="13">
        <f t="shared" si="307"/>
        <v>175.71415217500009</v>
      </c>
      <c r="N1513" s="13">
        <f t="shared" si="308"/>
        <v>601.21875000000091</v>
      </c>
      <c r="O1513" s="13">
        <f t="shared" si="309"/>
        <v>2164.3875000000035</v>
      </c>
      <c r="P1513" s="13">
        <f t="shared" si="303"/>
        <v>2635.7122826250015</v>
      </c>
      <c r="Q1513">
        <f t="shared" si="312"/>
        <v>2.049998442041668E-2</v>
      </c>
      <c r="R1513" s="23">
        <f t="shared" si="304"/>
        <v>135.63290217500003</v>
      </c>
      <c r="S1513" s="13">
        <f t="shared" si="310"/>
        <v>2034.4935326250006</v>
      </c>
      <c r="T1513" s="13"/>
    </row>
    <row r="1514" spans="2:20" x14ac:dyDescent="0.35">
      <c r="B1514" s="6" t="s">
        <v>40</v>
      </c>
      <c r="C1514" s="6">
        <v>1506</v>
      </c>
      <c r="D1514" s="6">
        <v>29</v>
      </c>
      <c r="E1514" s="10">
        <v>54.5</v>
      </c>
      <c r="F1514" s="13">
        <f t="shared" si="311"/>
        <v>0.1388888888888889</v>
      </c>
      <c r="G1514" s="13">
        <f t="shared" si="305"/>
        <v>15.138888888888889</v>
      </c>
      <c r="H1514" s="13">
        <f t="shared" si="300"/>
        <v>36.437500000000007</v>
      </c>
      <c r="I1514" s="18">
        <f t="shared" si="301"/>
        <v>85.728690049826398</v>
      </c>
      <c r="J1514">
        <v>51.47</v>
      </c>
      <c r="K1514">
        <f t="shared" si="302"/>
        <v>36.437500000000007</v>
      </c>
      <c r="L1514" s="18">
        <f t="shared" si="306"/>
        <v>173.63619004982638</v>
      </c>
      <c r="M1514" s="13">
        <f t="shared" si="307"/>
        <v>173.63619004982638</v>
      </c>
      <c r="N1514" s="13">
        <f t="shared" si="308"/>
        <v>551.62326388888903</v>
      </c>
      <c r="O1514" s="13">
        <f t="shared" si="309"/>
        <v>1985.8437500000007</v>
      </c>
      <c r="P1514" s="13">
        <f t="shared" si="303"/>
        <v>2628.6589882543162</v>
      </c>
      <c r="Q1514">
        <f t="shared" si="312"/>
        <v>2.1175308516493106E-2</v>
      </c>
      <c r="R1514" s="23">
        <f t="shared" si="304"/>
        <v>137.19869004982638</v>
      </c>
      <c r="S1514" s="13">
        <f t="shared" si="310"/>
        <v>2077.0357243654271</v>
      </c>
      <c r="T1514" s="13"/>
    </row>
    <row r="1515" spans="2:20" x14ac:dyDescent="0.35">
      <c r="B1515" s="6" t="s">
        <v>40</v>
      </c>
      <c r="C1515" s="6">
        <v>1507</v>
      </c>
      <c r="D1515" s="6">
        <v>30</v>
      </c>
      <c r="E1515" s="10">
        <v>55</v>
      </c>
      <c r="F1515" s="13">
        <f t="shared" si="311"/>
        <v>0.15277777777777798</v>
      </c>
      <c r="G1515" s="13">
        <f t="shared" si="305"/>
        <v>15.277777777777779</v>
      </c>
      <c r="H1515" s="13">
        <f t="shared" si="300"/>
        <v>40.081250000000061</v>
      </c>
      <c r="I1515" s="18">
        <f t="shared" si="301"/>
        <v>87.308909149305578</v>
      </c>
      <c r="J1515">
        <v>51.47</v>
      </c>
      <c r="K1515">
        <f t="shared" si="302"/>
        <v>40.081250000000061</v>
      </c>
      <c r="L1515" s="18">
        <f t="shared" si="306"/>
        <v>178.86015914930564</v>
      </c>
      <c r="M1515" s="13">
        <f t="shared" si="307"/>
        <v>178.86015914930564</v>
      </c>
      <c r="N1515" s="13">
        <f t="shared" si="308"/>
        <v>612.35243055555657</v>
      </c>
      <c r="O1515" s="13">
        <f t="shared" si="309"/>
        <v>2204.4687500000036</v>
      </c>
      <c r="P1515" s="13">
        <f t="shared" si="303"/>
        <v>2732.5857647810585</v>
      </c>
      <c r="Q1515">
        <f t="shared" si="312"/>
        <v>2.2771548039842156E-2</v>
      </c>
      <c r="R1515" s="23">
        <f t="shared" si="304"/>
        <v>138.77890914930558</v>
      </c>
      <c r="S1515" s="13">
        <f t="shared" si="310"/>
        <v>2120.2333342255019</v>
      </c>
      <c r="T1515" s="13"/>
    </row>
    <row r="1516" spans="2:20" x14ac:dyDescent="0.35">
      <c r="B1516" s="6" t="s">
        <v>40</v>
      </c>
      <c r="C1516" s="6">
        <v>1508</v>
      </c>
      <c r="D1516" s="6">
        <v>31</v>
      </c>
      <c r="E1516" s="10">
        <v>55.6</v>
      </c>
      <c r="F1516" s="13">
        <f t="shared" si="311"/>
        <v>0.18055555555555516</v>
      </c>
      <c r="G1516" s="13">
        <f t="shared" si="305"/>
        <v>15.444444444444445</v>
      </c>
      <c r="H1516" s="13">
        <f t="shared" si="300"/>
        <v>47.368749999999899</v>
      </c>
      <c r="I1516" s="18">
        <f t="shared" si="301"/>
        <v>89.224221285222228</v>
      </c>
      <c r="J1516">
        <v>51.47</v>
      </c>
      <c r="K1516">
        <f t="shared" si="302"/>
        <v>47.368749999999899</v>
      </c>
      <c r="L1516" s="18">
        <f t="shared" si="306"/>
        <v>188.06297128522212</v>
      </c>
      <c r="M1516" s="13">
        <f t="shared" si="307"/>
        <v>188.06297128522212</v>
      </c>
      <c r="N1516" s="13">
        <f t="shared" si="308"/>
        <v>731.58402777777621</v>
      </c>
      <c r="O1516" s="13">
        <f t="shared" si="309"/>
        <v>2633.7024999999944</v>
      </c>
      <c r="P1516" s="13">
        <f t="shared" si="303"/>
        <v>2904.5281120717641</v>
      </c>
      <c r="Q1516">
        <f t="shared" si="312"/>
        <v>2.5011214298395746E-2</v>
      </c>
      <c r="R1516" s="23">
        <f t="shared" si="304"/>
        <v>140.69422128522223</v>
      </c>
      <c r="S1516" s="13">
        <f t="shared" si="310"/>
        <v>2172.944084293988</v>
      </c>
      <c r="T1516" s="13"/>
    </row>
    <row r="1517" spans="2:20" x14ac:dyDescent="0.35">
      <c r="B1517" s="6" t="s">
        <v>40</v>
      </c>
      <c r="C1517" s="6">
        <v>1509</v>
      </c>
      <c r="D1517" s="6">
        <v>32</v>
      </c>
      <c r="E1517" s="10">
        <v>56.3</v>
      </c>
      <c r="F1517" s="13">
        <f t="shared" si="311"/>
        <v>0.2222222222222224</v>
      </c>
      <c r="G1517" s="13">
        <f t="shared" si="305"/>
        <v>15.638888888888889</v>
      </c>
      <c r="H1517" s="13">
        <f t="shared" si="300"/>
        <v>58.300000000000054</v>
      </c>
      <c r="I1517" s="18">
        <f t="shared" si="301"/>
        <v>91.4850169393264</v>
      </c>
      <c r="J1517">
        <v>51.47</v>
      </c>
      <c r="K1517">
        <f t="shared" si="302"/>
        <v>58.300000000000054</v>
      </c>
      <c r="L1517" s="18">
        <f t="shared" si="306"/>
        <v>201.25501693932648</v>
      </c>
      <c r="M1517" s="13">
        <f t="shared" si="307"/>
        <v>201.25501693932648</v>
      </c>
      <c r="N1517" s="13">
        <f t="shared" si="308"/>
        <v>911.74722222222306</v>
      </c>
      <c r="O1517" s="13">
        <f t="shared" si="309"/>
        <v>3282.2900000000031</v>
      </c>
      <c r="P1517" s="13">
        <f t="shared" si="303"/>
        <v>3147.4048482455783</v>
      </c>
      <c r="Q1517">
        <f t="shared" si="312"/>
        <v>2.7976931984405141E-2</v>
      </c>
      <c r="R1517" s="23">
        <f t="shared" si="304"/>
        <v>142.95501693932641</v>
      </c>
      <c r="S1517" s="13">
        <f t="shared" si="310"/>
        <v>2235.6576260233551</v>
      </c>
      <c r="T1517" s="13"/>
    </row>
    <row r="1518" spans="2:20" x14ac:dyDescent="0.35">
      <c r="B1518" s="6" t="s">
        <v>40</v>
      </c>
      <c r="C1518" s="6">
        <v>1510</v>
      </c>
      <c r="D1518" s="6">
        <v>33</v>
      </c>
      <c r="E1518" s="10">
        <v>57.2</v>
      </c>
      <c r="F1518" s="13">
        <f t="shared" si="311"/>
        <v>0.30555555555555597</v>
      </c>
      <c r="G1518" s="13">
        <f t="shared" si="305"/>
        <v>15.888888888888889</v>
      </c>
      <c r="H1518" s="13">
        <f t="shared" si="300"/>
        <v>80.162500000000122</v>
      </c>
      <c r="I1518" s="18">
        <f t="shared" si="301"/>
        <v>94.433316135888901</v>
      </c>
      <c r="J1518">
        <v>51.47</v>
      </c>
      <c r="K1518">
        <f t="shared" si="302"/>
        <v>80.162500000000122</v>
      </c>
      <c r="L1518" s="18">
        <f t="shared" si="306"/>
        <v>226.06581613588901</v>
      </c>
      <c r="M1518" s="13">
        <f t="shared" si="307"/>
        <v>226.06581613588901</v>
      </c>
      <c r="N1518" s="13">
        <f t="shared" si="308"/>
        <v>1273.6930555555575</v>
      </c>
      <c r="O1518" s="13">
        <f t="shared" si="309"/>
        <v>4585.2950000000064</v>
      </c>
      <c r="P1518" s="13">
        <f t="shared" si="303"/>
        <v>3591.9346341591254</v>
      </c>
      <c r="Q1518">
        <f t="shared" si="312"/>
        <v>3.2926067479791987E-2</v>
      </c>
      <c r="R1518" s="23">
        <f t="shared" si="304"/>
        <v>145.90331613588887</v>
      </c>
      <c r="S1518" s="13">
        <f t="shared" si="310"/>
        <v>2318.2415786035681</v>
      </c>
      <c r="T1518" s="13"/>
    </row>
    <row r="1519" spans="2:20" x14ac:dyDescent="0.35">
      <c r="B1519" s="6" t="s">
        <v>40</v>
      </c>
      <c r="C1519" s="6">
        <v>1511</v>
      </c>
      <c r="D1519" s="6">
        <v>34</v>
      </c>
      <c r="E1519" s="10">
        <v>58.5</v>
      </c>
      <c r="F1519" s="13">
        <f t="shared" si="311"/>
        <v>0.41666666666666663</v>
      </c>
      <c r="G1519" s="13">
        <f t="shared" si="305"/>
        <v>16.25</v>
      </c>
      <c r="H1519" s="13">
        <f t="shared" si="300"/>
        <v>109.3125</v>
      </c>
      <c r="I1519" s="18">
        <f t="shared" si="301"/>
        <v>98.774517135937515</v>
      </c>
      <c r="J1519">
        <v>51.47</v>
      </c>
      <c r="K1519">
        <f t="shared" si="302"/>
        <v>109.3125</v>
      </c>
      <c r="L1519" s="18">
        <f t="shared" si="306"/>
        <v>259.55701713593749</v>
      </c>
      <c r="M1519" s="13">
        <f t="shared" si="307"/>
        <v>259.55701713593749</v>
      </c>
      <c r="N1519" s="13">
        <f t="shared" si="308"/>
        <v>1776.328125</v>
      </c>
      <c r="O1519" s="13">
        <f t="shared" si="309"/>
        <v>6394.78125</v>
      </c>
      <c r="P1519" s="13">
        <f t="shared" si="303"/>
        <v>4217.8015284589837</v>
      </c>
      <c r="Q1519">
        <f t="shared" si="312"/>
        <v>3.9834792213223731E-2</v>
      </c>
      <c r="R1519" s="23">
        <f t="shared" si="304"/>
        <v>150.24451713593749</v>
      </c>
      <c r="S1519" s="13">
        <f t="shared" si="310"/>
        <v>2441.4734034589837</v>
      </c>
      <c r="T1519" s="13"/>
    </row>
    <row r="1520" spans="2:20" x14ac:dyDescent="0.35">
      <c r="B1520" s="6" t="s">
        <v>40</v>
      </c>
      <c r="C1520" s="6">
        <v>1512</v>
      </c>
      <c r="D1520" s="6">
        <v>35</v>
      </c>
      <c r="E1520" s="10">
        <v>60.2</v>
      </c>
      <c r="F1520" s="13">
        <f t="shared" si="311"/>
        <v>0.52777777777777735</v>
      </c>
      <c r="G1520" s="13">
        <f t="shared" si="305"/>
        <v>16.722222222222221</v>
      </c>
      <c r="H1520" s="13">
        <f t="shared" si="300"/>
        <v>138.46249999999989</v>
      </c>
      <c r="I1520" s="18">
        <f t="shared" si="301"/>
        <v>104.59867078130556</v>
      </c>
      <c r="J1520">
        <v>51.47</v>
      </c>
      <c r="K1520">
        <f t="shared" si="302"/>
        <v>138.46249999999989</v>
      </c>
      <c r="L1520" s="18">
        <f t="shared" si="306"/>
        <v>294.53117078130549</v>
      </c>
      <c r="M1520" s="13">
        <f t="shared" si="307"/>
        <v>294.53117078130549</v>
      </c>
      <c r="N1520" s="13">
        <f t="shared" si="308"/>
        <v>2315.4006944444427</v>
      </c>
      <c r="O1520" s="13">
        <f t="shared" si="309"/>
        <v>8335.4424999999937</v>
      </c>
      <c r="P1520" s="13">
        <f t="shared" si="303"/>
        <v>4925.2156891762752</v>
      </c>
      <c r="Q1520">
        <f t="shared" si="312"/>
        <v>4.7884041422547118E-2</v>
      </c>
      <c r="R1520" s="23">
        <f t="shared" si="304"/>
        <v>156.0686707813056</v>
      </c>
      <c r="S1520" s="13">
        <f t="shared" si="310"/>
        <v>2609.8149947318325</v>
      </c>
      <c r="T1520" s="13"/>
    </row>
    <row r="1521" spans="2:20" x14ac:dyDescent="0.35">
      <c r="B1521" s="6" t="s">
        <v>40</v>
      </c>
      <c r="C1521" s="6">
        <v>1513</v>
      </c>
      <c r="D1521" s="6">
        <v>36</v>
      </c>
      <c r="E1521" s="10">
        <v>62.3</v>
      </c>
      <c r="F1521" s="13">
        <f t="shared" si="311"/>
        <v>0.625</v>
      </c>
      <c r="G1521" s="13">
        <f t="shared" si="305"/>
        <v>17.305555555555557</v>
      </c>
      <c r="H1521" s="13">
        <f t="shared" si="300"/>
        <v>163.96875</v>
      </c>
      <c r="I1521" s="18">
        <f t="shared" si="301"/>
        <v>112.02353586515976</v>
      </c>
      <c r="J1521">
        <v>51.47</v>
      </c>
      <c r="K1521">
        <f t="shared" si="302"/>
        <v>163.96875</v>
      </c>
      <c r="L1521" s="18">
        <f t="shared" si="306"/>
        <v>327.46228586515974</v>
      </c>
      <c r="M1521" s="13">
        <f t="shared" si="307"/>
        <v>327.46228586515974</v>
      </c>
      <c r="N1521" s="13">
        <f t="shared" si="308"/>
        <v>2837.5703125000005</v>
      </c>
      <c r="O1521" s="13">
        <f t="shared" si="309"/>
        <v>10215.253125000001</v>
      </c>
      <c r="P1521" s="13">
        <f t="shared" si="303"/>
        <v>5666.9167803887376</v>
      </c>
      <c r="Q1521">
        <f t="shared" si="312"/>
        <v>5.666916780388738E-2</v>
      </c>
      <c r="R1521" s="23">
        <f t="shared" si="304"/>
        <v>163.49353586515974</v>
      </c>
      <c r="S1521" s="13">
        <f t="shared" si="310"/>
        <v>2829.3464678887372</v>
      </c>
      <c r="T1521" s="13"/>
    </row>
    <row r="1522" spans="2:20" x14ac:dyDescent="0.35">
      <c r="B1522" s="6" t="s">
        <v>40</v>
      </c>
      <c r="C1522" s="6">
        <v>1514</v>
      </c>
      <c r="D1522" s="6">
        <v>37</v>
      </c>
      <c r="E1522" s="10">
        <v>64.7</v>
      </c>
      <c r="F1522" s="13">
        <f t="shared" si="311"/>
        <v>0.6666666666666663</v>
      </c>
      <c r="G1522" s="13">
        <f t="shared" si="305"/>
        <v>17.972222222222221</v>
      </c>
      <c r="H1522" s="13">
        <f t="shared" si="300"/>
        <v>174.89999999999992</v>
      </c>
      <c r="I1522" s="18">
        <f t="shared" si="301"/>
        <v>120.82081041349305</v>
      </c>
      <c r="J1522">
        <v>51.47</v>
      </c>
      <c r="K1522">
        <f t="shared" si="302"/>
        <v>174.89999999999992</v>
      </c>
      <c r="L1522" s="18">
        <f t="shared" si="306"/>
        <v>347.19081041349295</v>
      </c>
      <c r="M1522" s="13">
        <f t="shared" si="307"/>
        <v>347.19081041349295</v>
      </c>
      <c r="N1522" s="13">
        <f t="shared" si="308"/>
        <v>3143.3416666666649</v>
      </c>
      <c r="O1522" s="13">
        <f t="shared" si="309"/>
        <v>11316.029999999993</v>
      </c>
      <c r="P1522" s="13">
        <f t="shared" si="303"/>
        <v>6239.7903982647204</v>
      </c>
      <c r="Q1522">
        <f t="shared" si="312"/>
        <v>6.41311790932763E-2</v>
      </c>
      <c r="R1522" s="23">
        <f t="shared" si="304"/>
        <v>172.29081041349303</v>
      </c>
      <c r="S1522" s="13">
        <f t="shared" si="310"/>
        <v>3096.4487315980555</v>
      </c>
      <c r="T1522" s="13"/>
    </row>
    <row r="1523" spans="2:20" x14ac:dyDescent="0.35">
      <c r="B1523" s="6" t="s">
        <v>40</v>
      </c>
      <c r="C1523" s="6">
        <v>1515</v>
      </c>
      <c r="D1523" s="6">
        <v>38</v>
      </c>
      <c r="E1523" s="10">
        <v>67.099999999999994</v>
      </c>
      <c r="F1523" s="13">
        <f t="shared" si="311"/>
        <v>0.625</v>
      </c>
      <c r="G1523" s="13">
        <f t="shared" si="305"/>
        <v>18.638888888888889</v>
      </c>
      <c r="H1523" s="13">
        <f t="shared" si="300"/>
        <v>163.96875</v>
      </c>
      <c r="I1523" s="18">
        <f t="shared" si="301"/>
        <v>129.95058037782641</v>
      </c>
      <c r="J1523">
        <v>51.47</v>
      </c>
      <c r="K1523">
        <f t="shared" si="302"/>
        <v>163.96875</v>
      </c>
      <c r="L1523" s="18">
        <f t="shared" si="306"/>
        <v>345.38933037782641</v>
      </c>
      <c r="M1523" s="13">
        <f t="shared" si="307"/>
        <v>345.38933037782641</v>
      </c>
      <c r="N1523" s="13">
        <f t="shared" si="308"/>
        <v>3056.1953125</v>
      </c>
      <c r="O1523" s="13">
        <f t="shared" si="309"/>
        <v>11002.303125</v>
      </c>
      <c r="P1523" s="13">
        <f t="shared" si="303"/>
        <v>6437.6733523200428</v>
      </c>
      <c r="Q1523">
        <f t="shared" si="312"/>
        <v>6.7953218718933783E-2</v>
      </c>
      <c r="R1523" s="23">
        <f t="shared" si="304"/>
        <v>181.42058037782641</v>
      </c>
      <c r="S1523" s="13">
        <f t="shared" si="310"/>
        <v>3381.4780398200428</v>
      </c>
      <c r="T1523" s="13"/>
    </row>
    <row r="1524" spans="2:20" x14ac:dyDescent="0.35">
      <c r="B1524" s="6" t="s">
        <v>40</v>
      </c>
      <c r="C1524" s="6">
        <v>1516</v>
      </c>
      <c r="D1524" s="6">
        <v>39</v>
      </c>
      <c r="E1524" s="10">
        <v>69.2</v>
      </c>
      <c r="F1524" s="13">
        <f t="shared" si="311"/>
        <v>0.50000000000000122</v>
      </c>
      <c r="G1524" s="13">
        <f t="shared" si="305"/>
        <v>19.222222222222221</v>
      </c>
      <c r="H1524" s="13">
        <f t="shared" si="300"/>
        <v>131.17500000000032</v>
      </c>
      <c r="I1524" s="18">
        <f t="shared" si="301"/>
        <v>138.21187924255557</v>
      </c>
      <c r="J1524">
        <v>51.47</v>
      </c>
      <c r="K1524">
        <f t="shared" si="302"/>
        <v>131.17500000000032</v>
      </c>
      <c r="L1524" s="18">
        <f t="shared" si="306"/>
        <v>320.85687924255592</v>
      </c>
      <c r="M1524" s="13">
        <f t="shared" si="307"/>
        <v>320.85687924255592</v>
      </c>
      <c r="N1524" s="13">
        <f t="shared" si="308"/>
        <v>2521.4750000000063</v>
      </c>
      <c r="O1524" s="13">
        <f t="shared" si="309"/>
        <v>9077.3100000000231</v>
      </c>
      <c r="P1524" s="13">
        <f t="shared" si="303"/>
        <v>6167.5822343291302</v>
      </c>
      <c r="Q1524">
        <f t="shared" si="312"/>
        <v>6.6815474205232234E-2</v>
      </c>
      <c r="R1524" s="23">
        <f t="shared" si="304"/>
        <v>189.6818792425556</v>
      </c>
      <c r="S1524" s="13">
        <f t="shared" si="310"/>
        <v>3646.1072343291239</v>
      </c>
      <c r="T1524" s="13"/>
    </row>
    <row r="1525" spans="2:20" x14ac:dyDescent="0.35">
      <c r="B1525" s="6" t="s">
        <v>40</v>
      </c>
      <c r="C1525" s="6">
        <v>1517</v>
      </c>
      <c r="D1525" s="6">
        <v>40</v>
      </c>
      <c r="E1525" s="10">
        <v>70.7</v>
      </c>
      <c r="F1525" s="13">
        <f t="shared" si="311"/>
        <v>0.37500000000000039</v>
      </c>
      <c r="G1525" s="13">
        <f t="shared" si="305"/>
        <v>19.638888888888889</v>
      </c>
      <c r="H1525" s="13">
        <f t="shared" si="300"/>
        <v>98.381250000000108</v>
      </c>
      <c r="I1525" s="18">
        <f t="shared" si="301"/>
        <v>144.26866422932642</v>
      </c>
      <c r="J1525">
        <v>51.47</v>
      </c>
      <c r="K1525">
        <f t="shared" si="302"/>
        <v>98.381250000000108</v>
      </c>
      <c r="L1525" s="18">
        <f t="shared" si="306"/>
        <v>294.11991422932653</v>
      </c>
      <c r="M1525" s="13">
        <f t="shared" si="307"/>
        <v>294.11991422932653</v>
      </c>
      <c r="N1525" s="13">
        <f t="shared" si="308"/>
        <v>1932.0984375000021</v>
      </c>
      <c r="O1525" s="13">
        <f t="shared" si="309"/>
        <v>6955.5543750000079</v>
      </c>
      <c r="P1525" s="13">
        <f t="shared" si="303"/>
        <v>5776.1883155592741</v>
      </c>
      <c r="Q1525">
        <f t="shared" si="312"/>
        <v>6.4179870172880821E-2</v>
      </c>
      <c r="R1525" s="23">
        <f t="shared" si="304"/>
        <v>195.73866422932642</v>
      </c>
      <c r="S1525" s="13">
        <f t="shared" si="310"/>
        <v>3844.089878059272</v>
      </c>
      <c r="T1525" s="13"/>
    </row>
    <row r="1526" spans="2:20" x14ac:dyDescent="0.35">
      <c r="B1526" s="6" t="s">
        <v>40</v>
      </c>
      <c r="C1526" s="6">
        <v>1518</v>
      </c>
      <c r="D1526" s="6">
        <v>41</v>
      </c>
      <c r="E1526" s="10">
        <v>71.900000000000006</v>
      </c>
      <c r="F1526" s="13">
        <f t="shared" si="311"/>
        <v>0.27777777777777779</v>
      </c>
      <c r="G1526" s="13">
        <f t="shared" si="305"/>
        <v>19.972222222222221</v>
      </c>
      <c r="H1526" s="13">
        <f t="shared" si="300"/>
        <v>72.875000000000014</v>
      </c>
      <c r="I1526" s="18">
        <f t="shared" si="301"/>
        <v>149.20760655449305</v>
      </c>
      <c r="J1526">
        <v>51.47</v>
      </c>
      <c r="K1526">
        <f t="shared" si="302"/>
        <v>72.875000000000014</v>
      </c>
      <c r="L1526" s="18">
        <f t="shared" si="306"/>
        <v>273.55260655449308</v>
      </c>
      <c r="M1526" s="13">
        <f t="shared" si="307"/>
        <v>273.55260655449308</v>
      </c>
      <c r="N1526" s="13">
        <f t="shared" si="308"/>
        <v>1455.4756944444446</v>
      </c>
      <c r="O1526" s="13">
        <f t="shared" si="309"/>
        <v>5239.7124999999996</v>
      </c>
      <c r="P1526" s="13">
        <f t="shared" si="303"/>
        <v>5463.4534475744586</v>
      </c>
      <c r="Q1526">
        <f t="shared" si="312"/>
        <v>6.2222664264042445E-2</v>
      </c>
      <c r="R1526" s="23">
        <f t="shared" si="304"/>
        <v>200.67760655449308</v>
      </c>
      <c r="S1526" s="13">
        <f t="shared" si="310"/>
        <v>4007.9777531300142</v>
      </c>
      <c r="T1526" s="13"/>
    </row>
    <row r="1527" spans="2:20" x14ac:dyDescent="0.35">
      <c r="B1527" s="6" t="s">
        <v>40</v>
      </c>
      <c r="C1527" s="6">
        <v>1519</v>
      </c>
      <c r="D1527" s="6">
        <v>42</v>
      </c>
      <c r="E1527" s="10">
        <v>72.7</v>
      </c>
      <c r="F1527" s="13">
        <f t="shared" si="311"/>
        <v>0.20833333333333331</v>
      </c>
      <c r="G1527" s="13">
        <f t="shared" si="305"/>
        <v>20.194444444444443</v>
      </c>
      <c r="H1527" s="13">
        <f t="shared" si="300"/>
        <v>54.65625</v>
      </c>
      <c r="I1527" s="18">
        <f t="shared" si="301"/>
        <v>152.54641469015971</v>
      </c>
      <c r="J1527">
        <v>51.47</v>
      </c>
      <c r="K1527">
        <f t="shared" si="302"/>
        <v>54.65625</v>
      </c>
      <c r="L1527" s="18">
        <f t="shared" si="306"/>
        <v>258.67266469015971</v>
      </c>
      <c r="M1527" s="13">
        <f t="shared" si="307"/>
        <v>258.67266469015971</v>
      </c>
      <c r="N1527" s="13">
        <f t="shared" si="308"/>
        <v>1103.7526041666665</v>
      </c>
      <c r="O1527" s="13">
        <f t="shared" si="309"/>
        <v>3973.5093749999996</v>
      </c>
      <c r="P1527" s="13">
        <f t="shared" si="303"/>
        <v>5223.7507563818363</v>
      </c>
      <c r="Q1527">
        <f t="shared" si="312"/>
        <v>6.0943758824454755E-2</v>
      </c>
      <c r="R1527" s="23">
        <f t="shared" si="304"/>
        <v>204.01641469015971</v>
      </c>
      <c r="S1527" s="13">
        <f t="shared" si="310"/>
        <v>4119.9981522151702</v>
      </c>
      <c r="T1527" s="13"/>
    </row>
    <row r="1528" spans="2:20" x14ac:dyDescent="0.35">
      <c r="B1528" s="6" t="s">
        <v>40</v>
      </c>
      <c r="C1528" s="6">
        <v>1520</v>
      </c>
      <c r="D1528" s="6">
        <v>43</v>
      </c>
      <c r="E1528" s="10">
        <v>73.400000000000006</v>
      </c>
      <c r="F1528" s="13">
        <f t="shared" si="311"/>
        <v>0.15277777777777699</v>
      </c>
      <c r="G1528" s="13">
        <f t="shared" si="305"/>
        <v>20.388888888888889</v>
      </c>
      <c r="H1528" s="13">
        <f t="shared" si="300"/>
        <v>40.081249999999798</v>
      </c>
      <c r="I1528" s="18">
        <f t="shared" si="301"/>
        <v>155.49817738063891</v>
      </c>
      <c r="J1528">
        <v>51.47</v>
      </c>
      <c r="K1528">
        <f t="shared" si="302"/>
        <v>40.081249999999798</v>
      </c>
      <c r="L1528" s="18">
        <f t="shared" si="306"/>
        <v>247.04942738063869</v>
      </c>
      <c r="M1528" s="13">
        <f t="shared" si="307"/>
        <v>247.04942738063869</v>
      </c>
      <c r="N1528" s="13">
        <f t="shared" si="308"/>
        <v>817.21215277777367</v>
      </c>
      <c r="O1528" s="13">
        <f t="shared" si="309"/>
        <v>2941.9637499999853</v>
      </c>
      <c r="P1528" s="13">
        <f t="shared" si="303"/>
        <v>5037.063324927467</v>
      </c>
      <c r="Q1528">
        <f t="shared" si="312"/>
        <v>6.0164923047744741E-2</v>
      </c>
      <c r="R1528" s="23">
        <f t="shared" si="304"/>
        <v>206.96817738063891</v>
      </c>
      <c r="S1528" s="13">
        <f t="shared" si="310"/>
        <v>4219.8511721496934</v>
      </c>
      <c r="T1528" s="13"/>
    </row>
    <row r="1529" spans="2:20" x14ac:dyDescent="0.35">
      <c r="B1529" s="6" t="s">
        <v>40</v>
      </c>
      <c r="C1529" s="6">
        <v>1521</v>
      </c>
      <c r="D1529" s="6">
        <v>44</v>
      </c>
      <c r="E1529" s="10">
        <v>73.8</v>
      </c>
      <c r="F1529" s="13">
        <f t="shared" si="311"/>
        <v>9.7222222222220642E-2</v>
      </c>
      <c r="G1529" s="13">
        <f t="shared" si="305"/>
        <v>20.5</v>
      </c>
      <c r="H1529" s="13">
        <f t="shared" si="300"/>
        <v>25.506249999999589</v>
      </c>
      <c r="I1529" s="18">
        <f t="shared" si="301"/>
        <v>157.19759839575002</v>
      </c>
      <c r="J1529">
        <v>51.47</v>
      </c>
      <c r="K1529">
        <f t="shared" si="302"/>
        <v>25.506249999999589</v>
      </c>
      <c r="L1529" s="18">
        <f t="shared" si="306"/>
        <v>234.17384839574962</v>
      </c>
      <c r="M1529" s="13">
        <f t="shared" si="307"/>
        <v>234.17384839574962</v>
      </c>
      <c r="N1529" s="13">
        <f t="shared" si="308"/>
        <v>522.87812499999154</v>
      </c>
      <c r="O1529" s="13">
        <f t="shared" si="309"/>
        <v>1882.3612499999695</v>
      </c>
      <c r="P1529" s="13">
        <f t="shared" si="303"/>
        <v>4800.5638921128675</v>
      </c>
      <c r="Q1529">
        <f t="shared" si="312"/>
        <v>5.8673558681379495E-2</v>
      </c>
      <c r="R1529" s="23">
        <f t="shared" si="304"/>
        <v>208.66759839575002</v>
      </c>
      <c r="S1529" s="13">
        <f t="shared" si="310"/>
        <v>4277.6857671128764</v>
      </c>
      <c r="T1529" s="13"/>
    </row>
    <row r="1530" spans="2:20" x14ac:dyDescent="0.35">
      <c r="B1530" s="6" t="s">
        <v>40</v>
      </c>
      <c r="C1530" s="6">
        <v>1522</v>
      </c>
      <c r="D1530" s="6">
        <v>45</v>
      </c>
      <c r="E1530" s="10">
        <v>74.099999999999994</v>
      </c>
      <c r="F1530" s="13">
        <f t="shared" si="311"/>
        <v>2.7777777777778172E-2</v>
      </c>
      <c r="G1530" s="13">
        <f t="shared" si="305"/>
        <v>20.583333333333332</v>
      </c>
      <c r="H1530" s="13">
        <f t="shared" si="300"/>
        <v>7.2875000000001036</v>
      </c>
      <c r="I1530" s="18">
        <f t="shared" si="301"/>
        <v>158.47822527143751</v>
      </c>
      <c r="J1530">
        <v>51.47</v>
      </c>
      <c r="K1530">
        <f t="shared" si="302"/>
        <v>7.2875000000001036</v>
      </c>
      <c r="L1530" s="18">
        <f t="shared" si="306"/>
        <v>217.23572527143762</v>
      </c>
      <c r="M1530" s="13">
        <f t="shared" si="307"/>
        <v>217.23572527143762</v>
      </c>
      <c r="N1530" s="13">
        <f t="shared" si="308"/>
        <v>150.00104166666878</v>
      </c>
      <c r="O1530" s="13">
        <f t="shared" si="309"/>
        <v>540.00375000000759</v>
      </c>
      <c r="P1530" s="13">
        <f t="shared" si="303"/>
        <v>4471.4353451704237</v>
      </c>
      <c r="Q1530">
        <f t="shared" si="312"/>
        <v>5.5892941814630295E-2</v>
      </c>
      <c r="R1530" s="23">
        <f t="shared" si="304"/>
        <v>209.94822527143751</v>
      </c>
      <c r="S1530" s="13">
        <f t="shared" si="310"/>
        <v>4321.4343035037546</v>
      </c>
      <c r="T1530" s="13"/>
    </row>
    <row r="1531" spans="2:20" x14ac:dyDescent="0.35">
      <c r="B1531" s="6" t="s">
        <v>40</v>
      </c>
      <c r="C1531" s="6">
        <v>1523</v>
      </c>
      <c r="D1531" s="6">
        <v>46</v>
      </c>
      <c r="E1531" s="10">
        <v>74</v>
      </c>
      <c r="F1531" s="13">
        <f t="shared" si="311"/>
        <v>-6.9444444444444448E-2</v>
      </c>
      <c r="G1531" s="13">
        <f t="shared" si="305"/>
        <v>20.555555555555557</v>
      </c>
      <c r="H1531" s="13">
        <f t="shared" si="300"/>
        <v>-18.218750000000004</v>
      </c>
      <c r="I1531" s="18">
        <f t="shared" si="301"/>
        <v>158.05077239722226</v>
      </c>
      <c r="J1531">
        <v>51.47</v>
      </c>
      <c r="K1531">
        <f t="shared" si="302"/>
        <v>-18.218750000000004</v>
      </c>
      <c r="L1531" s="18">
        <f t="shared" si="306"/>
        <v>191.30202239722226</v>
      </c>
      <c r="M1531" s="13">
        <f t="shared" si="307"/>
        <v>191.30202239722226</v>
      </c>
      <c r="N1531" s="13">
        <f t="shared" si="308"/>
        <v>-374.49652777777789</v>
      </c>
      <c r="O1531" s="13">
        <f t="shared" si="309"/>
        <v>-1348.1875000000002</v>
      </c>
      <c r="P1531" s="13">
        <f t="shared" si="303"/>
        <v>3932.3193492762357</v>
      </c>
      <c r="Q1531">
        <f t="shared" si="312"/>
        <v>5.0246302796307457E-2</v>
      </c>
      <c r="R1531" s="23">
        <f t="shared" si="304"/>
        <v>209.52077239722226</v>
      </c>
      <c r="S1531" s="13">
        <f t="shared" si="310"/>
        <v>4306.815877054014</v>
      </c>
      <c r="T1531" s="13"/>
    </row>
    <row r="1532" spans="2:20" x14ac:dyDescent="0.35">
      <c r="B1532" s="6" t="s">
        <v>40</v>
      </c>
      <c r="C1532" s="6">
        <v>1524</v>
      </c>
      <c r="D1532" s="6">
        <v>47</v>
      </c>
      <c r="E1532" s="10">
        <v>73.599999999999994</v>
      </c>
      <c r="F1532" s="13">
        <f t="shared" si="311"/>
        <v>-0.20833333333333331</v>
      </c>
      <c r="G1532" s="13">
        <f t="shared" si="305"/>
        <v>20.444444444444443</v>
      </c>
      <c r="H1532" s="13">
        <f t="shared" si="300"/>
        <v>-54.65625</v>
      </c>
      <c r="I1532" s="18">
        <f t="shared" si="301"/>
        <v>156.3467333902222</v>
      </c>
      <c r="J1532">
        <v>51.47</v>
      </c>
      <c r="K1532">
        <f t="shared" si="302"/>
        <v>-54.65625</v>
      </c>
      <c r="L1532" s="18">
        <f t="shared" si="306"/>
        <v>153.1604833902222</v>
      </c>
      <c r="M1532" s="13">
        <f t="shared" si="307"/>
        <v>153.1604833902222</v>
      </c>
      <c r="N1532" s="13">
        <f t="shared" si="308"/>
        <v>-1117.4166666666665</v>
      </c>
      <c r="O1532" s="13">
        <f t="shared" si="309"/>
        <v>-4022.6999999999994</v>
      </c>
      <c r="P1532" s="13">
        <f t="shared" si="303"/>
        <v>3131.2809937556535</v>
      </c>
      <c r="Q1532">
        <f t="shared" si="312"/>
        <v>4.0880612974032143E-2</v>
      </c>
      <c r="R1532" s="23">
        <f t="shared" si="304"/>
        <v>207.8167333902222</v>
      </c>
      <c r="S1532" s="13">
        <f t="shared" si="310"/>
        <v>4248.69766042232</v>
      </c>
      <c r="T1532" s="13"/>
    </row>
    <row r="1533" spans="2:20" x14ac:dyDescent="0.35">
      <c r="B1533" s="6" t="s">
        <v>40</v>
      </c>
      <c r="C1533" s="6">
        <v>1525</v>
      </c>
      <c r="D1533" s="6">
        <v>48</v>
      </c>
      <c r="E1533" s="10">
        <v>72.5</v>
      </c>
      <c r="F1533" s="13">
        <f t="shared" si="311"/>
        <v>-0.38888888888888851</v>
      </c>
      <c r="G1533" s="13">
        <f t="shared" si="305"/>
        <v>20.138888888888889</v>
      </c>
      <c r="H1533" s="13">
        <f t="shared" si="300"/>
        <v>-102.02499999999991</v>
      </c>
      <c r="I1533" s="18">
        <f t="shared" si="301"/>
        <v>151.70824916232641</v>
      </c>
      <c r="J1533">
        <v>51.47</v>
      </c>
      <c r="K1533">
        <f t="shared" si="302"/>
        <v>-102.02499999999991</v>
      </c>
      <c r="L1533" s="18">
        <f t="shared" si="306"/>
        <v>101.1532491623265</v>
      </c>
      <c r="M1533" s="13">
        <f t="shared" si="307"/>
        <v>101.1532491623265</v>
      </c>
      <c r="N1533" s="13">
        <f t="shared" si="308"/>
        <v>-2054.6701388888869</v>
      </c>
      <c r="O1533" s="13">
        <f t="shared" si="309"/>
        <v>-7396.8124999999927</v>
      </c>
      <c r="P1533" s="13">
        <f t="shared" si="303"/>
        <v>2037.1140456301866</v>
      </c>
      <c r="Q1533">
        <f t="shared" si="312"/>
        <v>2.716152060840249E-2</v>
      </c>
      <c r="R1533" s="23">
        <f t="shared" si="304"/>
        <v>203.17824916232641</v>
      </c>
      <c r="S1533" s="13">
        <f t="shared" si="310"/>
        <v>4091.7841845190733</v>
      </c>
      <c r="T1533" s="13"/>
    </row>
    <row r="1534" spans="2:20" x14ac:dyDescent="0.35">
      <c r="B1534" s="6" t="s">
        <v>40</v>
      </c>
      <c r="C1534" s="6">
        <v>1526</v>
      </c>
      <c r="D1534" s="6">
        <v>49</v>
      </c>
      <c r="E1534" s="10">
        <v>70.8</v>
      </c>
      <c r="F1534" s="13">
        <f t="shared" si="311"/>
        <v>-0.54166666666666741</v>
      </c>
      <c r="G1534" s="13">
        <f t="shared" si="305"/>
        <v>19.666666666666668</v>
      </c>
      <c r="H1534" s="13">
        <f t="shared" si="300"/>
        <v>-142.10625000000022</v>
      </c>
      <c r="I1534" s="18">
        <f t="shared" si="301"/>
        <v>144.67706788700002</v>
      </c>
      <c r="J1534">
        <v>51.47</v>
      </c>
      <c r="K1534">
        <f t="shared" si="302"/>
        <v>-142.10625000000022</v>
      </c>
      <c r="L1534" s="18">
        <f t="shared" si="306"/>
        <v>54.040817886999804</v>
      </c>
      <c r="M1534" s="13">
        <f t="shared" si="307"/>
        <v>54.040817886999804</v>
      </c>
      <c r="N1534" s="13">
        <f t="shared" si="308"/>
        <v>-2794.7562500000045</v>
      </c>
      <c r="O1534" s="13">
        <f t="shared" si="309"/>
        <v>-10061.122500000016</v>
      </c>
      <c r="P1534" s="13">
        <f t="shared" si="303"/>
        <v>1062.8027517776629</v>
      </c>
      <c r="Q1534">
        <f t="shared" si="312"/>
        <v>1.4465926343640412E-2</v>
      </c>
      <c r="R1534" s="23">
        <f t="shared" si="304"/>
        <v>196.14706788700002</v>
      </c>
      <c r="S1534" s="13">
        <f t="shared" si="310"/>
        <v>3857.5590017776676</v>
      </c>
      <c r="T1534" s="13"/>
    </row>
    <row r="1535" spans="2:20" x14ac:dyDescent="0.35">
      <c r="B1535" s="6" t="s">
        <v>40</v>
      </c>
      <c r="C1535" s="6">
        <v>1527</v>
      </c>
      <c r="D1535" s="6">
        <v>50</v>
      </c>
      <c r="E1535" s="10">
        <v>68.599999999999994</v>
      </c>
      <c r="F1535" s="13">
        <f t="shared" si="311"/>
        <v>-0.63888888888888806</v>
      </c>
      <c r="G1535" s="13">
        <f t="shared" si="305"/>
        <v>19.055555555555557</v>
      </c>
      <c r="H1535" s="13">
        <f t="shared" si="300"/>
        <v>-167.61249999999978</v>
      </c>
      <c r="I1535" s="18">
        <f t="shared" si="301"/>
        <v>135.82553193397226</v>
      </c>
      <c r="J1535">
        <v>51.47</v>
      </c>
      <c r="K1535">
        <f t="shared" si="302"/>
        <v>-167.61249999999978</v>
      </c>
      <c r="L1535" s="18">
        <f t="shared" si="306"/>
        <v>19.683031933972472</v>
      </c>
      <c r="M1535" s="13">
        <f t="shared" si="307"/>
        <v>19.683031933972472</v>
      </c>
      <c r="N1535" s="13">
        <f t="shared" si="308"/>
        <v>-3193.9493055555517</v>
      </c>
      <c r="O1535" s="13">
        <f t="shared" si="309"/>
        <v>-11498.217499999986</v>
      </c>
      <c r="P1535" s="13">
        <f t="shared" si="303"/>
        <v>375.07110851958657</v>
      </c>
      <c r="Q1535">
        <f t="shared" si="312"/>
        <v>5.2093209516609245E-3</v>
      </c>
      <c r="R1535" s="23">
        <f t="shared" si="304"/>
        <v>187.29553193397226</v>
      </c>
      <c r="S1535" s="13">
        <f t="shared" si="310"/>
        <v>3569.0204140751384</v>
      </c>
      <c r="T1535" s="13"/>
    </row>
    <row r="1536" spans="2:20" x14ac:dyDescent="0.35">
      <c r="B1536" s="6" t="s">
        <v>40</v>
      </c>
      <c r="C1536" s="6">
        <v>1528</v>
      </c>
      <c r="D1536" s="6">
        <v>51</v>
      </c>
      <c r="E1536" s="10">
        <v>66.2</v>
      </c>
      <c r="F1536" s="13">
        <f t="shared" si="311"/>
        <v>-0.63888888888888806</v>
      </c>
      <c r="G1536" s="13">
        <f t="shared" si="305"/>
        <v>18.388888888888889</v>
      </c>
      <c r="H1536" s="13">
        <f t="shared" si="300"/>
        <v>-167.61249999999978</v>
      </c>
      <c r="I1536" s="18">
        <f t="shared" si="301"/>
        <v>126.48795233463892</v>
      </c>
      <c r="J1536">
        <v>51.47</v>
      </c>
      <c r="K1536">
        <f t="shared" si="302"/>
        <v>-167.61249999999978</v>
      </c>
      <c r="L1536" s="18">
        <f t="shared" si="306"/>
        <v>10.345452334639134</v>
      </c>
      <c r="M1536" s="13">
        <f t="shared" si="307"/>
        <v>10.345452334639134</v>
      </c>
      <c r="N1536" s="13">
        <f t="shared" si="308"/>
        <v>-3082.207638888885</v>
      </c>
      <c r="O1536" s="13">
        <f t="shared" si="309"/>
        <v>-11095.947499999986</v>
      </c>
      <c r="P1536" s="13">
        <f t="shared" si="303"/>
        <v>190.24137348697519</v>
      </c>
      <c r="Q1536">
        <f t="shared" si="312"/>
        <v>2.6950861243988152E-3</v>
      </c>
      <c r="R1536" s="23">
        <f t="shared" si="304"/>
        <v>177.95795233463892</v>
      </c>
      <c r="S1536" s="13">
        <f t="shared" si="310"/>
        <v>3272.4490123758601</v>
      </c>
      <c r="T1536" s="13"/>
    </row>
    <row r="1537" spans="2:20" x14ac:dyDescent="0.35">
      <c r="B1537" s="6" t="s">
        <v>40</v>
      </c>
      <c r="C1537" s="6">
        <v>1529</v>
      </c>
      <c r="D1537" s="6">
        <v>52</v>
      </c>
      <c r="E1537" s="10">
        <v>64</v>
      </c>
      <c r="F1537" s="13">
        <f t="shared" si="311"/>
        <v>-0.55555555555555558</v>
      </c>
      <c r="G1537" s="13">
        <f t="shared" si="305"/>
        <v>17.777777777777779</v>
      </c>
      <c r="H1537" s="13">
        <f t="shared" si="300"/>
        <v>-145.75000000000003</v>
      </c>
      <c r="I1537" s="18">
        <f t="shared" si="301"/>
        <v>118.22059235555558</v>
      </c>
      <c r="J1537">
        <v>51.47</v>
      </c>
      <c r="K1537">
        <f t="shared" si="302"/>
        <v>-145.75000000000003</v>
      </c>
      <c r="L1537" s="18">
        <f t="shared" si="306"/>
        <v>23.940592355555538</v>
      </c>
      <c r="M1537" s="13">
        <f t="shared" si="307"/>
        <v>23.940592355555538</v>
      </c>
      <c r="N1537" s="13">
        <f t="shared" si="308"/>
        <v>-2591.1111111111118</v>
      </c>
      <c r="O1537" s="13">
        <f t="shared" si="309"/>
        <v>-9328.0000000000018</v>
      </c>
      <c r="P1537" s="13">
        <f t="shared" si="303"/>
        <v>425.6105307654318</v>
      </c>
      <c r="Q1537">
        <f t="shared" si="312"/>
        <v>6.1477076666117923E-3</v>
      </c>
      <c r="R1537" s="23">
        <f t="shared" si="304"/>
        <v>169.69059235555557</v>
      </c>
      <c r="S1537" s="13">
        <f t="shared" si="310"/>
        <v>3016.7216418765438</v>
      </c>
      <c r="T1537" s="13"/>
    </row>
    <row r="1538" spans="2:20" x14ac:dyDescent="0.35">
      <c r="B1538" s="6" t="s">
        <v>40</v>
      </c>
      <c r="C1538" s="6">
        <v>1530</v>
      </c>
      <c r="D1538" s="6">
        <v>53</v>
      </c>
      <c r="E1538" s="10">
        <v>62.2</v>
      </c>
      <c r="F1538" s="13">
        <f t="shared" si="311"/>
        <v>-0.43055555555555575</v>
      </c>
      <c r="G1538" s="13">
        <f t="shared" si="305"/>
        <v>17.277777777777779</v>
      </c>
      <c r="H1538" s="13">
        <f t="shared" si="300"/>
        <v>-112.95625000000005</v>
      </c>
      <c r="I1538" s="18">
        <f t="shared" si="301"/>
        <v>111.66419837130559</v>
      </c>
      <c r="J1538">
        <v>51.47</v>
      </c>
      <c r="K1538">
        <f t="shared" si="302"/>
        <v>-112.95625000000005</v>
      </c>
      <c r="L1538" s="18">
        <f t="shared" si="306"/>
        <v>50.177948371305533</v>
      </c>
      <c r="M1538" s="13">
        <f t="shared" si="307"/>
        <v>50.177948371305533</v>
      </c>
      <c r="N1538" s="13">
        <f t="shared" si="308"/>
        <v>-1951.6329861111121</v>
      </c>
      <c r="O1538" s="13">
        <f t="shared" si="309"/>
        <v>-7025.8787500000035</v>
      </c>
      <c r="P1538" s="13">
        <f t="shared" si="303"/>
        <v>866.96344130422347</v>
      </c>
      <c r="Q1538">
        <f t="shared" si="312"/>
        <v>1.2763628441423289E-2</v>
      </c>
      <c r="R1538" s="23">
        <f t="shared" si="304"/>
        <v>163.13419837130559</v>
      </c>
      <c r="S1538" s="13">
        <f t="shared" si="310"/>
        <v>2818.5964274153357</v>
      </c>
      <c r="T1538" s="13"/>
    </row>
    <row r="1539" spans="2:20" x14ac:dyDescent="0.35">
      <c r="B1539" s="6" t="s">
        <v>40</v>
      </c>
      <c r="C1539" s="6">
        <v>1531</v>
      </c>
      <c r="D1539" s="6">
        <v>54</v>
      </c>
      <c r="E1539" s="10">
        <v>60.9</v>
      </c>
      <c r="F1539" s="13">
        <f t="shared" si="311"/>
        <v>-0.27777777777777779</v>
      </c>
      <c r="G1539" s="13">
        <f t="shared" si="305"/>
        <v>16.916666666666668</v>
      </c>
      <c r="H1539" s="13">
        <f t="shared" si="300"/>
        <v>-72.875000000000014</v>
      </c>
      <c r="I1539" s="18">
        <f t="shared" si="301"/>
        <v>107.04534060893752</v>
      </c>
      <c r="J1539">
        <v>51.47</v>
      </c>
      <c r="K1539">
        <f t="shared" si="302"/>
        <v>-72.875000000000014</v>
      </c>
      <c r="L1539" s="18">
        <f t="shared" si="306"/>
        <v>85.640340608937507</v>
      </c>
      <c r="M1539" s="13">
        <f t="shared" si="307"/>
        <v>85.640340608937507</v>
      </c>
      <c r="N1539" s="13">
        <f t="shared" si="308"/>
        <v>-1232.8020833333337</v>
      </c>
      <c r="O1539" s="13">
        <f t="shared" si="309"/>
        <v>-4438.0875000000015</v>
      </c>
      <c r="P1539" s="13">
        <f t="shared" si="303"/>
        <v>1448.7490953011929</v>
      </c>
      <c r="Q1539">
        <f t="shared" si="312"/>
        <v>2.1731236429517894E-2</v>
      </c>
      <c r="R1539" s="23">
        <f t="shared" si="304"/>
        <v>158.51534060893752</v>
      </c>
      <c r="S1539" s="13">
        <f t="shared" si="310"/>
        <v>2681.5511786345269</v>
      </c>
      <c r="T1539" s="13"/>
    </row>
    <row r="1540" spans="2:20" x14ac:dyDescent="0.35">
      <c r="B1540" s="6" t="s">
        <v>40</v>
      </c>
      <c r="C1540" s="6">
        <v>1532</v>
      </c>
      <c r="D1540" s="6">
        <v>55</v>
      </c>
      <c r="E1540" s="10">
        <v>60.2</v>
      </c>
      <c r="F1540" s="13">
        <f t="shared" si="311"/>
        <v>-0.12499999999999981</v>
      </c>
      <c r="G1540" s="13">
        <f t="shared" si="305"/>
        <v>16.722222222222221</v>
      </c>
      <c r="H1540" s="13">
        <f t="shared" si="300"/>
        <v>-32.793749999999953</v>
      </c>
      <c r="I1540" s="18">
        <f t="shared" si="301"/>
        <v>104.59867078130556</v>
      </c>
      <c r="J1540">
        <v>51.47</v>
      </c>
      <c r="K1540">
        <f t="shared" si="302"/>
        <v>-32.793749999999953</v>
      </c>
      <c r="L1540" s="18">
        <f t="shared" si="306"/>
        <v>123.27492078130561</v>
      </c>
      <c r="M1540" s="13">
        <f t="shared" si="307"/>
        <v>123.27492078130561</v>
      </c>
      <c r="N1540" s="13">
        <f t="shared" si="308"/>
        <v>-548.38437499999918</v>
      </c>
      <c r="O1540" s="13">
        <f t="shared" si="309"/>
        <v>-1974.183749999997</v>
      </c>
      <c r="P1540" s="13">
        <f t="shared" si="303"/>
        <v>2061.4306197318324</v>
      </c>
      <c r="Q1540">
        <f t="shared" si="312"/>
        <v>3.149407891256966E-2</v>
      </c>
      <c r="R1540" s="23">
        <f t="shared" si="304"/>
        <v>156.06867078130557</v>
      </c>
      <c r="S1540" s="13">
        <f t="shared" si="310"/>
        <v>2609.8149947318316</v>
      </c>
      <c r="T1540" s="13"/>
    </row>
    <row r="1541" spans="2:20" x14ac:dyDescent="0.35">
      <c r="B1541" s="6" t="s">
        <v>40</v>
      </c>
      <c r="C1541" s="6">
        <v>1533</v>
      </c>
      <c r="D1541" s="6">
        <v>56</v>
      </c>
      <c r="E1541" s="10">
        <v>60</v>
      </c>
      <c r="F1541" s="13">
        <f t="shared" si="311"/>
        <v>2.7777777777777186E-2</v>
      </c>
      <c r="G1541" s="13">
        <f t="shared" si="305"/>
        <v>16.666666666666668</v>
      </c>
      <c r="H1541" s="13">
        <f t="shared" si="300"/>
        <v>7.2874999999998451</v>
      </c>
      <c r="I1541" s="18">
        <f t="shared" si="301"/>
        <v>103.90481750000004</v>
      </c>
      <c r="J1541">
        <v>51.47</v>
      </c>
      <c r="K1541">
        <f t="shared" si="302"/>
        <v>7.2874999999998451</v>
      </c>
      <c r="L1541" s="18">
        <f t="shared" si="306"/>
        <v>162.66231749999989</v>
      </c>
      <c r="M1541" s="13">
        <f t="shared" si="307"/>
        <v>162.66231749999989</v>
      </c>
      <c r="N1541" s="13">
        <f t="shared" si="308"/>
        <v>121.45833333333076</v>
      </c>
      <c r="O1541" s="13">
        <f t="shared" si="309"/>
        <v>437.24999999999073</v>
      </c>
      <c r="P1541" s="13">
        <f t="shared" si="303"/>
        <v>2711.0386249999983</v>
      </c>
      <c r="Q1541">
        <f t="shared" si="312"/>
        <v>4.2171711944444419E-2</v>
      </c>
      <c r="R1541" s="23">
        <f t="shared" si="304"/>
        <v>155.37481750000003</v>
      </c>
      <c r="S1541" s="13">
        <f t="shared" si="310"/>
        <v>2589.5802916666676</v>
      </c>
      <c r="T1541" s="13"/>
    </row>
    <row r="1542" spans="2:20" x14ac:dyDescent="0.35">
      <c r="B1542" s="6" t="s">
        <v>40</v>
      </c>
      <c r="C1542" s="6">
        <v>1534</v>
      </c>
      <c r="D1542" s="6">
        <v>57</v>
      </c>
      <c r="E1542" s="10">
        <v>60.4</v>
      </c>
      <c r="F1542" s="13">
        <f t="shared" si="311"/>
        <v>0.19444444444444425</v>
      </c>
      <c r="G1542" s="13">
        <f t="shared" si="305"/>
        <v>16.777777777777779</v>
      </c>
      <c r="H1542" s="13">
        <f t="shared" si="300"/>
        <v>51.012499999999953</v>
      </c>
      <c r="I1542" s="18">
        <f t="shared" si="301"/>
        <v>105.29483305855558</v>
      </c>
      <c r="J1542">
        <v>51.47</v>
      </c>
      <c r="K1542">
        <f t="shared" si="302"/>
        <v>51.012499999999953</v>
      </c>
      <c r="L1542" s="18">
        <f t="shared" si="306"/>
        <v>207.77733305855554</v>
      </c>
      <c r="M1542" s="13">
        <f t="shared" si="307"/>
        <v>207.77733305855554</v>
      </c>
      <c r="N1542" s="13">
        <f t="shared" si="308"/>
        <v>855.87638888888819</v>
      </c>
      <c r="O1542" s="13">
        <f t="shared" si="309"/>
        <v>3081.1549999999975</v>
      </c>
      <c r="P1542" s="13">
        <f t="shared" si="303"/>
        <v>3486.0419213157652</v>
      </c>
      <c r="Q1542">
        <f t="shared" si="312"/>
        <v>5.5195663754166284E-2</v>
      </c>
      <c r="R1542" s="23">
        <f t="shared" si="304"/>
        <v>156.76483305855558</v>
      </c>
      <c r="S1542" s="13">
        <f t="shared" si="310"/>
        <v>2630.1655324268768</v>
      </c>
      <c r="T1542" s="13"/>
    </row>
    <row r="1543" spans="2:20" x14ac:dyDescent="0.35">
      <c r="B1543" s="6" t="s">
        <v>40</v>
      </c>
      <c r="C1543" s="6">
        <v>1535</v>
      </c>
      <c r="D1543" s="6">
        <v>58</v>
      </c>
      <c r="E1543" s="10">
        <v>61.4</v>
      </c>
      <c r="F1543" s="13">
        <f t="shared" si="311"/>
        <v>0.38888888888888945</v>
      </c>
      <c r="G1543" s="13">
        <f t="shared" si="305"/>
        <v>17.055555555555557</v>
      </c>
      <c r="H1543" s="13">
        <f t="shared" si="300"/>
        <v>102.02500000000016</v>
      </c>
      <c r="I1543" s="18">
        <f t="shared" si="301"/>
        <v>108.81027938397226</v>
      </c>
      <c r="J1543">
        <v>51.47</v>
      </c>
      <c r="K1543">
        <f t="shared" si="302"/>
        <v>102.02500000000016</v>
      </c>
      <c r="L1543" s="18">
        <f t="shared" si="306"/>
        <v>262.30527938397239</v>
      </c>
      <c r="M1543" s="13">
        <f t="shared" si="307"/>
        <v>262.30527938397239</v>
      </c>
      <c r="N1543" s="13">
        <f t="shared" si="308"/>
        <v>1740.0930555555585</v>
      </c>
      <c r="O1543" s="13">
        <f t="shared" si="309"/>
        <v>6264.335000000011</v>
      </c>
      <c r="P1543" s="13">
        <f t="shared" si="303"/>
        <v>4473.7622650488629</v>
      </c>
      <c r="Q1543">
        <f t="shared" si="312"/>
        <v>7.2077280936898344E-2</v>
      </c>
      <c r="R1543" s="23">
        <f t="shared" si="304"/>
        <v>160.28027938397224</v>
      </c>
      <c r="S1543" s="13">
        <f t="shared" si="310"/>
        <v>2733.6692094933042</v>
      </c>
      <c r="T1543" s="13"/>
    </row>
    <row r="1544" spans="2:20" x14ac:dyDescent="0.35">
      <c r="B1544" s="6" t="s">
        <v>40</v>
      </c>
      <c r="C1544" s="6">
        <v>1536</v>
      </c>
      <c r="D1544" s="6">
        <v>59</v>
      </c>
      <c r="E1544" s="10">
        <v>63.2</v>
      </c>
      <c r="F1544" s="13">
        <f t="shared" si="311"/>
        <v>0.5833333333333327</v>
      </c>
      <c r="G1544" s="13">
        <f t="shared" si="305"/>
        <v>17.555555555555557</v>
      </c>
      <c r="H1544" s="13">
        <f t="shared" ref="H1544:H1607" si="313">W$12*F1544</f>
        <v>153.03749999999985</v>
      </c>
      <c r="I1544" s="18">
        <f t="shared" ref="I1544:I1607" si="314">1/2*W$8*W$11*G1544^2</f>
        <v>115.28354951422226</v>
      </c>
      <c r="J1544">
        <v>51.47</v>
      </c>
      <c r="K1544">
        <f t="shared" ref="K1544:K1607" si="315">W$12*F1544</f>
        <v>153.03749999999985</v>
      </c>
      <c r="L1544" s="18">
        <f t="shared" si="306"/>
        <v>319.7910495142221</v>
      </c>
      <c r="M1544" s="13">
        <f t="shared" si="307"/>
        <v>319.7910495142221</v>
      </c>
      <c r="N1544" s="13">
        <f t="shared" si="308"/>
        <v>2686.658333333331</v>
      </c>
      <c r="O1544" s="13">
        <f t="shared" si="309"/>
        <v>9671.9699999999921</v>
      </c>
      <c r="P1544" s="13">
        <f t="shared" ref="P1544:P1607" si="316">M1544*G1544</f>
        <v>5614.1095359163437</v>
      </c>
      <c r="Q1544">
        <f t="shared" si="312"/>
        <v>9.2009017394184517E-2</v>
      </c>
      <c r="R1544" s="23">
        <f t="shared" ref="R1544:R1607" si="317">M1544-H1544</f>
        <v>166.75354951422224</v>
      </c>
      <c r="S1544" s="13">
        <f t="shared" si="310"/>
        <v>2927.4512025830127</v>
      </c>
      <c r="T1544" s="13"/>
    </row>
    <row r="1545" spans="2:20" x14ac:dyDescent="0.35">
      <c r="B1545" s="6" t="s">
        <v>40</v>
      </c>
      <c r="C1545" s="6">
        <v>1537</v>
      </c>
      <c r="D1545" s="6">
        <v>60</v>
      </c>
      <c r="E1545" s="10">
        <v>65.599999999999994</v>
      </c>
      <c r="F1545" s="13">
        <f t="shared" si="311"/>
        <v>0.72222222222222265</v>
      </c>
      <c r="G1545" s="13">
        <f t="shared" ref="G1545:G1608" si="318">E1545*1000/3600</f>
        <v>18.222222222222221</v>
      </c>
      <c r="H1545" s="13">
        <f t="shared" si="313"/>
        <v>189.47500000000014</v>
      </c>
      <c r="I1545" s="18">
        <f t="shared" si="314"/>
        <v>124.20550984355556</v>
      </c>
      <c r="J1545">
        <v>51.47</v>
      </c>
      <c r="K1545">
        <f t="shared" si="315"/>
        <v>189.47500000000014</v>
      </c>
      <c r="L1545" s="18">
        <f t="shared" ref="L1545:L1608" si="319">I1545+J1545+K1545</f>
        <v>365.15050984355571</v>
      </c>
      <c r="M1545" s="13">
        <f t="shared" ref="M1545:M1608" si="320">I1545+J1545+K1545</f>
        <v>365.15050984355571</v>
      </c>
      <c r="N1545" s="13">
        <f t="shared" ref="N1545:N1608" si="321">H1545*G1545</f>
        <v>3452.6555555555578</v>
      </c>
      <c r="O1545" s="13">
        <f t="shared" ref="O1545:O1608" si="322">N1545/1000*(60*60)</f>
        <v>12429.560000000009</v>
      </c>
      <c r="P1545" s="13">
        <f t="shared" si="316"/>
        <v>6653.8537349270146</v>
      </c>
      <c r="Q1545">
        <f t="shared" si="312"/>
        <v>0.11089756224878357</v>
      </c>
      <c r="R1545" s="23">
        <f t="shared" si="317"/>
        <v>175.67550984355557</v>
      </c>
      <c r="S1545" s="13">
        <f t="shared" ref="S1545:S1608" si="323">P1545-N1545</f>
        <v>3201.1981793714567</v>
      </c>
      <c r="T1545" s="13"/>
    </row>
    <row r="1546" spans="2:20" x14ac:dyDescent="0.35">
      <c r="B1546" s="6" t="s">
        <v>40</v>
      </c>
      <c r="C1546" s="6">
        <v>1538</v>
      </c>
      <c r="D1546" s="6">
        <v>61</v>
      </c>
      <c r="E1546" s="10">
        <v>68.400000000000006</v>
      </c>
      <c r="F1546" s="13">
        <f t="shared" ref="F1546:F1609" si="324">($E1547-$E1545)/2/3.6</f>
        <v>0.83333333333333326</v>
      </c>
      <c r="G1546" s="13">
        <f t="shared" si="318"/>
        <v>19</v>
      </c>
      <c r="H1546" s="13">
        <f t="shared" si="313"/>
        <v>218.625</v>
      </c>
      <c r="I1546" s="18">
        <f t="shared" si="314"/>
        <v>135.03470082300001</v>
      </c>
      <c r="J1546">
        <v>51.47</v>
      </c>
      <c r="K1546">
        <f t="shared" si="315"/>
        <v>218.625</v>
      </c>
      <c r="L1546" s="18">
        <f t="shared" si="319"/>
        <v>405.12970082300001</v>
      </c>
      <c r="M1546" s="13">
        <f t="shared" si="320"/>
        <v>405.12970082300001</v>
      </c>
      <c r="N1546" s="13">
        <f t="shared" si="321"/>
        <v>4153.875</v>
      </c>
      <c r="O1546" s="13">
        <f t="shared" si="322"/>
        <v>14953.95</v>
      </c>
      <c r="P1546" s="13">
        <f t="shared" si="316"/>
        <v>7697.4643156370003</v>
      </c>
      <c r="Q1546">
        <f t="shared" si="312"/>
        <v>0.13042925645940473</v>
      </c>
      <c r="R1546" s="23">
        <f t="shared" si="317"/>
        <v>186.50470082300001</v>
      </c>
      <c r="S1546" s="13">
        <f t="shared" si="323"/>
        <v>3543.5893156370003</v>
      </c>
      <c r="T1546" s="13"/>
    </row>
    <row r="1547" spans="2:20" x14ac:dyDescent="0.35">
      <c r="B1547" s="6" t="s">
        <v>40</v>
      </c>
      <c r="C1547" s="6">
        <v>1539</v>
      </c>
      <c r="D1547" s="6">
        <v>62</v>
      </c>
      <c r="E1547" s="10">
        <v>71.599999999999994</v>
      </c>
      <c r="F1547" s="13">
        <f t="shared" si="324"/>
        <v>0.90277777777777779</v>
      </c>
      <c r="G1547" s="13">
        <f t="shared" si="318"/>
        <v>19.888888888888889</v>
      </c>
      <c r="H1547" s="13">
        <f t="shared" si="313"/>
        <v>236.84375000000003</v>
      </c>
      <c r="I1547" s="18">
        <f t="shared" si="314"/>
        <v>147.96507811188891</v>
      </c>
      <c r="J1547">
        <v>51.47</v>
      </c>
      <c r="K1547">
        <f t="shared" si="315"/>
        <v>236.84375000000003</v>
      </c>
      <c r="L1547" s="18">
        <f t="shared" si="319"/>
        <v>436.27882811188897</v>
      </c>
      <c r="M1547" s="13">
        <f t="shared" si="320"/>
        <v>436.27882811188897</v>
      </c>
      <c r="N1547" s="13">
        <f t="shared" si="321"/>
        <v>4710.5590277777783</v>
      </c>
      <c r="O1547" s="13">
        <f t="shared" si="322"/>
        <v>16958.012500000001</v>
      </c>
      <c r="P1547" s="13">
        <f t="shared" si="316"/>
        <v>8677.1011368920135</v>
      </c>
      <c r="Q1547">
        <f t="shared" si="312"/>
        <v>0.14943896402425136</v>
      </c>
      <c r="R1547" s="23">
        <f t="shared" si="317"/>
        <v>199.43507811188894</v>
      </c>
      <c r="S1547" s="13">
        <f t="shared" si="323"/>
        <v>3966.5421091142352</v>
      </c>
      <c r="T1547" s="13"/>
    </row>
    <row r="1548" spans="2:20" x14ac:dyDescent="0.35">
      <c r="B1548" s="6" t="s">
        <v>40</v>
      </c>
      <c r="C1548" s="6">
        <v>1540</v>
      </c>
      <c r="D1548" s="6">
        <v>63</v>
      </c>
      <c r="E1548" s="10">
        <v>74.900000000000006</v>
      </c>
      <c r="F1548" s="13">
        <f t="shared" si="324"/>
        <v>0.94444444444444597</v>
      </c>
      <c r="G1548" s="13">
        <f t="shared" si="318"/>
        <v>20.805555555555557</v>
      </c>
      <c r="H1548" s="13">
        <f t="shared" si="313"/>
        <v>247.77500000000043</v>
      </c>
      <c r="I1548" s="18">
        <f t="shared" si="314"/>
        <v>161.91862922865977</v>
      </c>
      <c r="J1548">
        <v>51.47</v>
      </c>
      <c r="K1548">
        <f t="shared" si="315"/>
        <v>247.77500000000043</v>
      </c>
      <c r="L1548" s="18">
        <f t="shared" si="319"/>
        <v>461.16362922866017</v>
      </c>
      <c r="M1548" s="13">
        <f t="shared" si="320"/>
        <v>461.16362922866017</v>
      </c>
      <c r="N1548" s="13">
        <f t="shared" si="321"/>
        <v>5155.0965277777868</v>
      </c>
      <c r="O1548" s="13">
        <f t="shared" si="322"/>
        <v>18558.347500000033</v>
      </c>
      <c r="P1548" s="13">
        <f t="shared" si="316"/>
        <v>9594.765508118513</v>
      </c>
      <c r="Q1548">
        <f t="shared" si="312"/>
        <v>0.16790839639207397</v>
      </c>
      <c r="R1548" s="23">
        <f t="shared" si="317"/>
        <v>213.38862922865974</v>
      </c>
      <c r="S1548" s="13">
        <f t="shared" si="323"/>
        <v>4439.6689803407262</v>
      </c>
      <c r="T1548" s="13"/>
    </row>
    <row r="1549" spans="2:20" x14ac:dyDescent="0.35">
      <c r="B1549" s="6" t="s">
        <v>40</v>
      </c>
      <c r="C1549" s="6">
        <v>1541</v>
      </c>
      <c r="D1549" s="6">
        <v>64</v>
      </c>
      <c r="E1549" s="10">
        <v>78.400000000000006</v>
      </c>
      <c r="F1549" s="13">
        <f t="shared" si="324"/>
        <v>0.95833333333333215</v>
      </c>
      <c r="G1549" s="13">
        <f t="shared" si="318"/>
        <v>21.777777777777779</v>
      </c>
      <c r="H1549" s="13">
        <f t="shared" si="313"/>
        <v>251.4187499999997</v>
      </c>
      <c r="I1549" s="18">
        <f t="shared" si="314"/>
        <v>177.40477640355559</v>
      </c>
      <c r="J1549">
        <v>51.47</v>
      </c>
      <c r="K1549">
        <f t="shared" si="315"/>
        <v>251.4187499999997</v>
      </c>
      <c r="L1549" s="18">
        <f t="shared" si="319"/>
        <v>480.29352640355529</v>
      </c>
      <c r="M1549" s="13">
        <f t="shared" si="320"/>
        <v>480.29352640355529</v>
      </c>
      <c r="N1549" s="13">
        <f t="shared" si="321"/>
        <v>5475.3416666666608</v>
      </c>
      <c r="O1549" s="13">
        <f t="shared" si="322"/>
        <v>19711.229999999978</v>
      </c>
      <c r="P1549" s="13">
        <f t="shared" si="316"/>
        <v>10459.72568612187</v>
      </c>
      <c r="Q1549">
        <f t="shared" si="312"/>
        <v>0.18595067886438879</v>
      </c>
      <c r="R1549" s="23">
        <f t="shared" si="317"/>
        <v>228.87477640355559</v>
      </c>
      <c r="S1549" s="13">
        <f t="shared" si="323"/>
        <v>4984.3840194552095</v>
      </c>
      <c r="T1549" s="13"/>
    </row>
    <row r="1550" spans="2:20" x14ac:dyDescent="0.35">
      <c r="B1550" s="6" t="s">
        <v>40</v>
      </c>
      <c r="C1550" s="6">
        <v>1542</v>
      </c>
      <c r="D1550" s="6">
        <v>65</v>
      </c>
      <c r="E1550" s="10">
        <v>81.8</v>
      </c>
      <c r="F1550" s="13">
        <f t="shared" si="324"/>
        <v>0.90277777777777779</v>
      </c>
      <c r="G1550" s="13">
        <f t="shared" si="318"/>
        <v>22.722222222222221</v>
      </c>
      <c r="H1550" s="13">
        <f t="shared" si="313"/>
        <v>236.84375000000003</v>
      </c>
      <c r="I1550" s="18">
        <f t="shared" si="314"/>
        <v>193.12557529130555</v>
      </c>
      <c r="J1550">
        <v>51.47</v>
      </c>
      <c r="K1550">
        <f t="shared" si="315"/>
        <v>236.84375000000003</v>
      </c>
      <c r="L1550" s="18">
        <f t="shared" si="319"/>
        <v>481.43932529130558</v>
      </c>
      <c r="M1550" s="13">
        <f t="shared" si="320"/>
        <v>481.43932529130558</v>
      </c>
      <c r="N1550" s="13">
        <f t="shared" si="321"/>
        <v>5381.6163194444453</v>
      </c>
      <c r="O1550" s="13">
        <f t="shared" si="322"/>
        <v>19373.818750000002</v>
      </c>
      <c r="P1550" s="13">
        <f t="shared" si="316"/>
        <v>10939.371335785776</v>
      </c>
      <c r="Q1550">
        <f t="shared" si="312"/>
        <v>0.19751642689613205</v>
      </c>
      <c r="R1550" s="23">
        <f t="shared" si="317"/>
        <v>244.59557529130555</v>
      </c>
      <c r="S1550" s="13">
        <f t="shared" si="323"/>
        <v>5557.7550163413307</v>
      </c>
      <c r="T1550" s="13"/>
    </row>
    <row r="1551" spans="2:20" x14ac:dyDescent="0.35">
      <c r="B1551" s="6" t="s">
        <v>40</v>
      </c>
      <c r="C1551" s="6">
        <v>1543</v>
      </c>
      <c r="D1551" s="6">
        <v>66</v>
      </c>
      <c r="E1551" s="10">
        <v>84.9</v>
      </c>
      <c r="F1551" s="13">
        <f t="shared" si="324"/>
        <v>0.7777777777777789</v>
      </c>
      <c r="G1551" s="13">
        <f t="shared" si="318"/>
        <v>23.583333333333332</v>
      </c>
      <c r="H1551" s="13">
        <f t="shared" si="313"/>
        <v>204.05000000000032</v>
      </c>
      <c r="I1551" s="18">
        <f t="shared" si="314"/>
        <v>208.0408232189375</v>
      </c>
      <c r="J1551">
        <v>51.47</v>
      </c>
      <c r="K1551">
        <f t="shared" si="315"/>
        <v>204.05000000000032</v>
      </c>
      <c r="L1551" s="18">
        <f t="shared" si="319"/>
        <v>463.5608232189378</v>
      </c>
      <c r="M1551" s="13">
        <f t="shared" si="320"/>
        <v>463.5608232189378</v>
      </c>
      <c r="N1551" s="13">
        <f t="shared" si="321"/>
        <v>4812.1791666666741</v>
      </c>
      <c r="O1551" s="13">
        <f t="shared" si="322"/>
        <v>17323.845000000027</v>
      </c>
      <c r="P1551" s="13">
        <f t="shared" si="316"/>
        <v>10932.309414246616</v>
      </c>
      <c r="Q1551">
        <f t="shared" si="312"/>
        <v>0.20042567259452132</v>
      </c>
      <c r="R1551" s="23">
        <f t="shared" si="317"/>
        <v>259.5108232189375</v>
      </c>
      <c r="S1551" s="13">
        <f t="shared" si="323"/>
        <v>6120.1302475799421</v>
      </c>
      <c r="T1551" s="13"/>
    </row>
    <row r="1552" spans="2:20" x14ac:dyDescent="0.35">
      <c r="B1552" s="6" t="s">
        <v>40</v>
      </c>
      <c r="C1552" s="6">
        <v>1544</v>
      </c>
      <c r="D1552" s="6">
        <v>67</v>
      </c>
      <c r="E1552" s="10">
        <v>87.4</v>
      </c>
      <c r="F1552" s="13">
        <f t="shared" si="324"/>
        <v>0.56944444444444364</v>
      </c>
      <c r="G1552" s="13">
        <f t="shared" si="318"/>
        <v>24.277777777777779</v>
      </c>
      <c r="H1552" s="13">
        <f t="shared" si="313"/>
        <v>149.39374999999981</v>
      </c>
      <c r="I1552" s="18">
        <f t="shared" si="314"/>
        <v>220.47332325730559</v>
      </c>
      <c r="J1552">
        <v>51.47</v>
      </c>
      <c r="K1552">
        <f t="shared" si="315"/>
        <v>149.39374999999981</v>
      </c>
      <c r="L1552" s="18">
        <f t="shared" si="319"/>
        <v>421.33707325730541</v>
      </c>
      <c r="M1552" s="13">
        <f t="shared" si="320"/>
        <v>421.33707325730541</v>
      </c>
      <c r="N1552" s="13">
        <f t="shared" si="321"/>
        <v>3626.9482638888844</v>
      </c>
      <c r="O1552" s="13">
        <f t="shared" si="322"/>
        <v>13057.013749999984</v>
      </c>
      <c r="P1552" s="13">
        <f t="shared" si="316"/>
        <v>10229.127834080136</v>
      </c>
      <c r="Q1552">
        <f t="shared" si="312"/>
        <v>0.19037543468982476</v>
      </c>
      <c r="R1552" s="23">
        <f t="shared" si="317"/>
        <v>271.94332325730556</v>
      </c>
      <c r="S1552" s="13">
        <f t="shared" si="323"/>
        <v>6602.1795701912524</v>
      </c>
      <c r="T1552" s="13"/>
    </row>
    <row r="1553" spans="2:20" x14ac:dyDescent="0.35">
      <c r="B1553" s="6" t="s">
        <v>40</v>
      </c>
      <c r="C1553" s="6">
        <v>1545</v>
      </c>
      <c r="D1553" s="6">
        <v>68</v>
      </c>
      <c r="E1553" s="10">
        <v>89</v>
      </c>
      <c r="F1553" s="13">
        <f t="shared" si="324"/>
        <v>0.36111111111111033</v>
      </c>
      <c r="G1553" s="13">
        <f t="shared" si="318"/>
        <v>24.722222222222221</v>
      </c>
      <c r="H1553" s="13">
        <f t="shared" si="313"/>
        <v>94.737499999999798</v>
      </c>
      <c r="I1553" s="18">
        <f t="shared" si="314"/>
        <v>228.61946094930556</v>
      </c>
      <c r="J1553">
        <v>51.47</v>
      </c>
      <c r="K1553">
        <f t="shared" si="315"/>
        <v>94.737499999999798</v>
      </c>
      <c r="L1553" s="18">
        <f t="shared" si="319"/>
        <v>374.82696094930537</v>
      </c>
      <c r="M1553" s="13">
        <f t="shared" si="320"/>
        <v>374.82696094930537</v>
      </c>
      <c r="N1553" s="13">
        <f t="shared" si="321"/>
        <v>2342.1215277777728</v>
      </c>
      <c r="O1553" s="13">
        <f t="shared" si="322"/>
        <v>8431.6374999999825</v>
      </c>
      <c r="P1553" s="13">
        <f t="shared" si="316"/>
        <v>9266.5554234689389</v>
      </c>
      <c r="Q1553">
        <f t="shared" si="312"/>
        <v>0.17503493577663551</v>
      </c>
      <c r="R1553" s="23">
        <f t="shared" si="317"/>
        <v>280.08946094930559</v>
      </c>
      <c r="S1553" s="13">
        <f t="shared" si="323"/>
        <v>6924.4338956911661</v>
      </c>
      <c r="T1553" s="13"/>
    </row>
    <row r="1554" spans="2:20" x14ac:dyDescent="0.35">
      <c r="B1554" s="6" t="s">
        <v>40</v>
      </c>
      <c r="C1554" s="6">
        <v>1546</v>
      </c>
      <c r="D1554" s="6">
        <v>69</v>
      </c>
      <c r="E1554" s="10">
        <v>90</v>
      </c>
      <c r="F1554" s="13">
        <f t="shared" si="324"/>
        <v>0.22222222222222143</v>
      </c>
      <c r="G1554" s="13">
        <f t="shared" si="318"/>
        <v>25</v>
      </c>
      <c r="H1554" s="13">
        <f t="shared" si="313"/>
        <v>58.299999999999798</v>
      </c>
      <c r="I1554" s="18">
        <f t="shared" si="314"/>
        <v>233.78583937500002</v>
      </c>
      <c r="J1554">
        <v>51.47</v>
      </c>
      <c r="K1554">
        <f t="shared" si="315"/>
        <v>58.299999999999798</v>
      </c>
      <c r="L1554" s="18">
        <f t="shared" si="319"/>
        <v>343.55583937499983</v>
      </c>
      <c r="M1554" s="13">
        <f t="shared" si="320"/>
        <v>343.55583937499983</v>
      </c>
      <c r="N1554" s="13">
        <f t="shared" si="321"/>
        <v>1457.499999999995</v>
      </c>
      <c r="O1554" s="13">
        <f t="shared" si="322"/>
        <v>5246.9999999999818</v>
      </c>
      <c r="P1554" s="13">
        <f t="shared" si="316"/>
        <v>8588.8959843749963</v>
      </c>
      <c r="Q1554">
        <f t="shared" si="312"/>
        <v>0.16462050636718742</v>
      </c>
      <c r="R1554" s="23">
        <f t="shared" si="317"/>
        <v>285.25583937500005</v>
      </c>
      <c r="S1554" s="13">
        <f t="shared" si="323"/>
        <v>7131.3959843750017</v>
      </c>
      <c r="T1554" s="13"/>
    </row>
    <row r="1555" spans="2:20" x14ac:dyDescent="0.35">
      <c r="B1555" s="6" t="s">
        <v>40</v>
      </c>
      <c r="C1555" s="6">
        <v>1547</v>
      </c>
      <c r="D1555" s="6">
        <v>70</v>
      </c>
      <c r="E1555" s="10">
        <v>90.6</v>
      </c>
      <c r="F1555" s="13">
        <f t="shared" si="324"/>
        <v>0.1388888888888889</v>
      </c>
      <c r="G1555" s="13">
        <f t="shared" si="318"/>
        <v>25.166666666666668</v>
      </c>
      <c r="H1555" s="13">
        <f t="shared" si="313"/>
        <v>36.437500000000007</v>
      </c>
      <c r="I1555" s="18">
        <f t="shared" si="314"/>
        <v>236.91337438175006</v>
      </c>
      <c r="J1555">
        <v>51.47</v>
      </c>
      <c r="K1555">
        <f t="shared" si="315"/>
        <v>36.437500000000007</v>
      </c>
      <c r="L1555" s="18">
        <f t="shared" si="319"/>
        <v>324.82087438175006</v>
      </c>
      <c r="M1555" s="13">
        <f t="shared" si="320"/>
        <v>324.82087438175006</v>
      </c>
      <c r="N1555" s="13">
        <f t="shared" si="321"/>
        <v>917.01041666666686</v>
      </c>
      <c r="O1555" s="13">
        <f t="shared" si="322"/>
        <v>3301.2375000000006</v>
      </c>
      <c r="P1555" s="13">
        <f t="shared" si="316"/>
        <v>8174.6586719407105</v>
      </c>
      <c r="Q1555">
        <f t="shared" si="312"/>
        <v>0.15895169639884715</v>
      </c>
      <c r="R1555" s="23">
        <f t="shared" si="317"/>
        <v>288.38337438175006</v>
      </c>
      <c r="S1555" s="13">
        <f t="shared" si="323"/>
        <v>7257.6482552740435</v>
      </c>
      <c r="T1555" s="13"/>
    </row>
    <row r="1556" spans="2:20" x14ac:dyDescent="0.35">
      <c r="B1556" s="6" t="s">
        <v>40</v>
      </c>
      <c r="C1556" s="6">
        <v>1548</v>
      </c>
      <c r="D1556" s="6">
        <v>71</v>
      </c>
      <c r="E1556" s="10">
        <v>91</v>
      </c>
      <c r="F1556" s="13">
        <f t="shared" si="324"/>
        <v>0.12500000000000078</v>
      </c>
      <c r="G1556" s="13">
        <f t="shared" si="318"/>
        <v>25.277777777777779</v>
      </c>
      <c r="H1556" s="13">
        <f t="shared" si="313"/>
        <v>32.793750000000209</v>
      </c>
      <c r="I1556" s="18">
        <f t="shared" si="314"/>
        <v>239.00994269930558</v>
      </c>
      <c r="J1556">
        <v>51.47</v>
      </c>
      <c r="K1556">
        <f t="shared" si="315"/>
        <v>32.793750000000209</v>
      </c>
      <c r="L1556" s="18">
        <f t="shared" si="319"/>
        <v>323.2736926993058</v>
      </c>
      <c r="M1556" s="13">
        <f t="shared" si="320"/>
        <v>323.2736926993058</v>
      </c>
      <c r="N1556" s="13">
        <f t="shared" si="321"/>
        <v>828.95312500000534</v>
      </c>
      <c r="O1556" s="13">
        <f t="shared" si="322"/>
        <v>2984.2312500000194</v>
      </c>
      <c r="P1556" s="13">
        <f t="shared" si="316"/>
        <v>8171.6405654546743</v>
      </c>
      <c r="Q1556">
        <f t="shared" si="312"/>
        <v>0.16116291115202275</v>
      </c>
      <c r="R1556" s="23">
        <f t="shared" si="317"/>
        <v>290.47994269930558</v>
      </c>
      <c r="S1556" s="13">
        <f t="shared" si="323"/>
        <v>7342.6874404546688</v>
      </c>
      <c r="T1556" s="13"/>
    </row>
    <row r="1557" spans="2:20" x14ac:dyDescent="0.35">
      <c r="B1557" s="6" t="s">
        <v>40</v>
      </c>
      <c r="C1557" s="6">
        <v>1549</v>
      </c>
      <c r="D1557" s="6">
        <v>72</v>
      </c>
      <c r="E1557" s="10">
        <v>91.5</v>
      </c>
      <c r="F1557" s="13">
        <f t="shared" si="324"/>
        <v>0.1388888888888889</v>
      </c>
      <c r="G1557" s="13">
        <f t="shared" si="318"/>
        <v>25.416666666666668</v>
      </c>
      <c r="H1557" s="13">
        <f t="shared" si="313"/>
        <v>36.437500000000007</v>
      </c>
      <c r="I1557" s="18">
        <f t="shared" si="314"/>
        <v>241.64364119843754</v>
      </c>
      <c r="J1557">
        <v>51.47</v>
      </c>
      <c r="K1557">
        <f t="shared" si="315"/>
        <v>36.437500000000007</v>
      </c>
      <c r="L1557" s="18">
        <f t="shared" si="319"/>
        <v>329.55114119843756</v>
      </c>
      <c r="M1557" s="13">
        <f t="shared" si="320"/>
        <v>329.55114119843756</v>
      </c>
      <c r="N1557" s="13">
        <f t="shared" si="321"/>
        <v>926.11979166666686</v>
      </c>
      <c r="O1557" s="13">
        <f t="shared" si="322"/>
        <v>3334.0312500000005</v>
      </c>
      <c r="P1557" s="13">
        <f t="shared" si="316"/>
        <v>8376.0915054602883</v>
      </c>
      <c r="Q1557">
        <f t="shared" ref="Q1557:Q1620" si="325">P1557*D1557/(1000*(60*60))</f>
        <v>0.16752183010920579</v>
      </c>
      <c r="R1557" s="23">
        <f t="shared" si="317"/>
        <v>293.11364119843756</v>
      </c>
      <c r="S1557" s="13">
        <f t="shared" si="323"/>
        <v>7449.9717137936213</v>
      </c>
      <c r="T1557" s="13"/>
    </row>
    <row r="1558" spans="2:20" x14ac:dyDescent="0.35">
      <c r="B1558" s="6" t="s">
        <v>40</v>
      </c>
      <c r="C1558" s="6">
        <v>1550</v>
      </c>
      <c r="D1558" s="6">
        <v>73</v>
      </c>
      <c r="E1558" s="10">
        <v>92</v>
      </c>
      <c r="F1558" s="13">
        <f t="shared" si="324"/>
        <v>0.16666666666666705</v>
      </c>
      <c r="G1558" s="13">
        <f t="shared" si="318"/>
        <v>25.555555555555557</v>
      </c>
      <c r="H1558" s="13">
        <f t="shared" si="313"/>
        <v>43.725000000000101</v>
      </c>
      <c r="I1558" s="18">
        <f t="shared" si="314"/>
        <v>244.29177092222227</v>
      </c>
      <c r="J1558">
        <v>51.47</v>
      </c>
      <c r="K1558">
        <f t="shared" si="315"/>
        <v>43.725000000000101</v>
      </c>
      <c r="L1558" s="18">
        <f t="shared" si="319"/>
        <v>339.48677092222232</v>
      </c>
      <c r="M1558" s="13">
        <f t="shared" si="320"/>
        <v>339.48677092222232</v>
      </c>
      <c r="N1558" s="13">
        <f t="shared" si="321"/>
        <v>1117.4166666666692</v>
      </c>
      <c r="O1558" s="13">
        <f t="shared" si="322"/>
        <v>4022.7000000000089</v>
      </c>
      <c r="P1558" s="13">
        <f t="shared" si="316"/>
        <v>8675.7730346790158</v>
      </c>
      <c r="Q1558">
        <f t="shared" si="325"/>
        <v>0.17592539764765783</v>
      </c>
      <c r="R1558" s="23">
        <f t="shared" si="317"/>
        <v>295.76177092222224</v>
      </c>
      <c r="S1558" s="13">
        <f t="shared" si="323"/>
        <v>7558.3563680123461</v>
      </c>
      <c r="T1558" s="13"/>
    </row>
    <row r="1559" spans="2:20" x14ac:dyDescent="0.35">
      <c r="B1559" s="6" t="s">
        <v>40</v>
      </c>
      <c r="C1559" s="6">
        <v>1551</v>
      </c>
      <c r="D1559" s="6">
        <v>74</v>
      </c>
      <c r="E1559" s="10">
        <v>92.7</v>
      </c>
      <c r="F1559" s="13">
        <f t="shared" si="324"/>
        <v>0.19444444444444522</v>
      </c>
      <c r="G1559" s="13">
        <f t="shared" si="318"/>
        <v>25.75</v>
      </c>
      <c r="H1559" s="13">
        <f t="shared" si="313"/>
        <v>51.012500000000209</v>
      </c>
      <c r="I1559" s="18">
        <f t="shared" si="314"/>
        <v>248.02339699293753</v>
      </c>
      <c r="J1559">
        <v>51.47</v>
      </c>
      <c r="K1559">
        <f t="shared" si="315"/>
        <v>51.012500000000209</v>
      </c>
      <c r="L1559" s="18">
        <f t="shared" si="319"/>
        <v>350.50589699293772</v>
      </c>
      <c r="M1559" s="13">
        <f t="shared" si="320"/>
        <v>350.50589699293772</v>
      </c>
      <c r="N1559" s="13">
        <f t="shared" si="321"/>
        <v>1313.5718750000053</v>
      </c>
      <c r="O1559" s="13">
        <f t="shared" si="322"/>
        <v>4728.8587500000194</v>
      </c>
      <c r="P1559" s="13">
        <f t="shared" si="316"/>
        <v>9025.526847568146</v>
      </c>
      <c r="Q1559">
        <f t="shared" si="325"/>
        <v>0.18552471853334521</v>
      </c>
      <c r="R1559" s="23">
        <f t="shared" si="317"/>
        <v>299.49339699293751</v>
      </c>
      <c r="S1559" s="13">
        <f t="shared" si="323"/>
        <v>7711.9549725681409</v>
      </c>
      <c r="T1559" s="13"/>
    </row>
    <row r="1560" spans="2:20" x14ac:dyDescent="0.35">
      <c r="B1560" s="6" t="s">
        <v>40</v>
      </c>
      <c r="C1560" s="6">
        <v>1552</v>
      </c>
      <c r="D1560" s="6">
        <v>75</v>
      </c>
      <c r="E1560" s="10">
        <v>93.4</v>
      </c>
      <c r="F1560" s="13">
        <f t="shared" si="324"/>
        <v>0.20833333333333331</v>
      </c>
      <c r="G1560" s="13">
        <f t="shared" si="318"/>
        <v>25.944444444444443</v>
      </c>
      <c r="H1560" s="13">
        <f t="shared" si="313"/>
        <v>54.65625</v>
      </c>
      <c r="I1560" s="18">
        <f t="shared" si="314"/>
        <v>251.7833082639722</v>
      </c>
      <c r="J1560">
        <v>51.47</v>
      </c>
      <c r="K1560">
        <f t="shared" si="315"/>
        <v>54.65625</v>
      </c>
      <c r="L1560" s="18">
        <f t="shared" si="319"/>
        <v>357.9095582639722</v>
      </c>
      <c r="M1560" s="13">
        <f t="shared" si="320"/>
        <v>357.9095582639722</v>
      </c>
      <c r="N1560" s="13">
        <f t="shared" si="321"/>
        <v>1418.0260416666665</v>
      </c>
      <c r="O1560" s="13">
        <f t="shared" si="322"/>
        <v>5104.8937499999993</v>
      </c>
      <c r="P1560" s="13">
        <f t="shared" si="316"/>
        <v>9285.7646505152788</v>
      </c>
      <c r="Q1560">
        <f t="shared" si="325"/>
        <v>0.19345343021906833</v>
      </c>
      <c r="R1560" s="23">
        <f t="shared" si="317"/>
        <v>303.2533082639722</v>
      </c>
      <c r="S1560" s="13">
        <f t="shared" si="323"/>
        <v>7867.7386088486128</v>
      </c>
      <c r="T1560" s="13"/>
    </row>
    <row r="1561" spans="2:20" x14ac:dyDescent="0.35">
      <c r="B1561" s="6" t="s">
        <v>40</v>
      </c>
      <c r="C1561" s="6">
        <v>1553</v>
      </c>
      <c r="D1561" s="6">
        <v>76</v>
      </c>
      <c r="E1561" s="10">
        <v>94.2</v>
      </c>
      <c r="F1561" s="13">
        <f t="shared" si="324"/>
        <v>0.20833333333333331</v>
      </c>
      <c r="G1561" s="13">
        <f t="shared" si="318"/>
        <v>26.166666666666668</v>
      </c>
      <c r="H1561" s="13">
        <f t="shared" si="313"/>
        <v>54.65625</v>
      </c>
      <c r="I1561" s="18">
        <f t="shared" si="314"/>
        <v>256.11498465575005</v>
      </c>
      <c r="J1561">
        <v>51.47</v>
      </c>
      <c r="K1561">
        <f t="shared" si="315"/>
        <v>54.65625</v>
      </c>
      <c r="L1561" s="18">
        <f t="shared" si="319"/>
        <v>362.24123465575008</v>
      </c>
      <c r="M1561" s="13">
        <f t="shared" si="320"/>
        <v>362.24123465575008</v>
      </c>
      <c r="N1561" s="13">
        <f t="shared" si="321"/>
        <v>1430.171875</v>
      </c>
      <c r="O1561" s="13">
        <f t="shared" si="322"/>
        <v>5148.6187500000005</v>
      </c>
      <c r="P1561" s="13">
        <f t="shared" si="316"/>
        <v>9478.6456401587948</v>
      </c>
      <c r="Q1561">
        <f t="shared" si="325"/>
        <v>0.20010474129224121</v>
      </c>
      <c r="R1561" s="23">
        <f t="shared" si="317"/>
        <v>307.58498465575008</v>
      </c>
      <c r="S1561" s="13">
        <f t="shared" si="323"/>
        <v>8048.4737651587948</v>
      </c>
      <c r="T1561" s="13"/>
    </row>
    <row r="1562" spans="2:20" x14ac:dyDescent="0.35">
      <c r="B1562" s="6" t="s">
        <v>40</v>
      </c>
      <c r="C1562" s="6">
        <v>1554</v>
      </c>
      <c r="D1562" s="6">
        <v>77</v>
      </c>
      <c r="E1562" s="10">
        <v>94.9</v>
      </c>
      <c r="F1562" s="13">
        <f t="shared" si="324"/>
        <v>0.20833333333333331</v>
      </c>
      <c r="G1562" s="13">
        <f t="shared" si="318"/>
        <v>26.361111111111111</v>
      </c>
      <c r="H1562" s="13">
        <f t="shared" si="313"/>
        <v>54.65625</v>
      </c>
      <c r="I1562" s="18">
        <f t="shared" si="314"/>
        <v>259.93550707032637</v>
      </c>
      <c r="J1562">
        <v>51.47</v>
      </c>
      <c r="K1562">
        <f t="shared" si="315"/>
        <v>54.65625</v>
      </c>
      <c r="L1562" s="18">
        <f t="shared" si="319"/>
        <v>366.06175707032639</v>
      </c>
      <c r="M1562" s="13">
        <f t="shared" si="320"/>
        <v>366.06175707032639</v>
      </c>
      <c r="N1562" s="13">
        <f t="shared" si="321"/>
        <v>1440.7994791666667</v>
      </c>
      <c r="O1562" s="13">
        <f t="shared" si="322"/>
        <v>5186.8781250000002</v>
      </c>
      <c r="P1562" s="13">
        <f t="shared" si="316"/>
        <v>9649.7946516594366</v>
      </c>
      <c r="Q1562">
        <f t="shared" si="325"/>
        <v>0.20639838560493795</v>
      </c>
      <c r="R1562" s="23">
        <f t="shared" si="317"/>
        <v>311.40550707032639</v>
      </c>
      <c r="S1562" s="13">
        <f t="shared" si="323"/>
        <v>8208.9951724927705</v>
      </c>
      <c r="T1562" s="13"/>
    </row>
    <row r="1563" spans="2:20" x14ac:dyDescent="0.35">
      <c r="B1563" s="6" t="s">
        <v>40</v>
      </c>
      <c r="C1563" s="6">
        <v>1555</v>
      </c>
      <c r="D1563" s="6">
        <v>78</v>
      </c>
      <c r="E1563" s="10">
        <v>95.7</v>
      </c>
      <c r="F1563" s="13">
        <f t="shared" si="324"/>
        <v>0.23611111111110952</v>
      </c>
      <c r="G1563" s="13">
        <f t="shared" si="318"/>
        <v>26.583333333333332</v>
      </c>
      <c r="H1563" s="13">
        <f t="shared" si="313"/>
        <v>61.943749999999589</v>
      </c>
      <c r="I1563" s="18">
        <f t="shared" si="314"/>
        <v>264.33645334043752</v>
      </c>
      <c r="J1563">
        <v>51.47</v>
      </c>
      <c r="K1563">
        <f t="shared" si="315"/>
        <v>61.943749999999589</v>
      </c>
      <c r="L1563" s="18">
        <f t="shared" si="319"/>
        <v>377.75020334043711</v>
      </c>
      <c r="M1563" s="13">
        <f t="shared" si="320"/>
        <v>377.75020334043711</v>
      </c>
      <c r="N1563" s="13">
        <f t="shared" si="321"/>
        <v>1646.6713541666556</v>
      </c>
      <c r="O1563" s="13">
        <f t="shared" si="322"/>
        <v>5928.0168749999602</v>
      </c>
      <c r="P1563" s="13">
        <f t="shared" si="316"/>
        <v>10041.859572133286</v>
      </c>
      <c r="Q1563">
        <f t="shared" si="325"/>
        <v>0.21757362406288785</v>
      </c>
      <c r="R1563" s="23">
        <f t="shared" si="317"/>
        <v>315.80645334043754</v>
      </c>
      <c r="S1563" s="13">
        <f t="shared" si="323"/>
        <v>8395.18821796663</v>
      </c>
      <c r="T1563" s="13"/>
    </row>
    <row r="1564" spans="2:20" x14ac:dyDescent="0.35">
      <c r="B1564" s="6" t="s">
        <v>40</v>
      </c>
      <c r="C1564" s="6">
        <v>1556</v>
      </c>
      <c r="D1564" s="6">
        <v>79</v>
      </c>
      <c r="E1564" s="10">
        <v>96.6</v>
      </c>
      <c r="F1564" s="13">
        <f t="shared" si="324"/>
        <v>0.27777777777777779</v>
      </c>
      <c r="G1564" s="13">
        <f t="shared" si="318"/>
        <v>26.833333333333332</v>
      </c>
      <c r="H1564" s="13">
        <f t="shared" si="313"/>
        <v>72.875000000000014</v>
      </c>
      <c r="I1564" s="18">
        <f t="shared" si="314"/>
        <v>269.33167744175</v>
      </c>
      <c r="J1564">
        <v>51.47</v>
      </c>
      <c r="K1564">
        <f t="shared" si="315"/>
        <v>72.875000000000014</v>
      </c>
      <c r="L1564" s="18">
        <f t="shared" si="319"/>
        <v>393.67667744175003</v>
      </c>
      <c r="M1564" s="13">
        <f t="shared" si="320"/>
        <v>393.67667744175003</v>
      </c>
      <c r="N1564" s="13">
        <f t="shared" si="321"/>
        <v>1955.479166666667</v>
      </c>
      <c r="O1564" s="13">
        <f t="shared" si="322"/>
        <v>7039.7250000000004</v>
      </c>
      <c r="P1564" s="13">
        <f t="shared" si="316"/>
        <v>10563.657511353626</v>
      </c>
      <c r="Q1564">
        <f t="shared" si="325"/>
        <v>0.23181359538803789</v>
      </c>
      <c r="R1564" s="23">
        <f t="shared" si="317"/>
        <v>320.80167744175003</v>
      </c>
      <c r="S1564" s="13">
        <f t="shared" si="323"/>
        <v>8608.1783446869595</v>
      </c>
      <c r="T1564" s="13"/>
    </row>
    <row r="1565" spans="2:20" x14ac:dyDescent="0.35">
      <c r="B1565" s="6" t="s">
        <v>40</v>
      </c>
      <c r="C1565" s="6">
        <v>1557</v>
      </c>
      <c r="D1565" s="6">
        <v>80</v>
      </c>
      <c r="E1565" s="10">
        <v>97.7</v>
      </c>
      <c r="F1565" s="13">
        <f t="shared" si="324"/>
        <v>0.31944444444444603</v>
      </c>
      <c r="G1565" s="13">
        <f t="shared" si="318"/>
        <v>27.138888888888889</v>
      </c>
      <c r="H1565" s="13">
        <f t="shared" si="313"/>
        <v>83.806250000000418</v>
      </c>
      <c r="I1565" s="18">
        <f t="shared" si="314"/>
        <v>275.50044873182645</v>
      </c>
      <c r="J1565">
        <v>51.47</v>
      </c>
      <c r="K1565">
        <f t="shared" si="315"/>
        <v>83.806250000000418</v>
      </c>
      <c r="L1565" s="18">
        <f t="shared" si="319"/>
        <v>410.77669873182685</v>
      </c>
      <c r="M1565" s="13">
        <f t="shared" si="320"/>
        <v>410.77669873182685</v>
      </c>
      <c r="N1565" s="13">
        <f t="shared" si="321"/>
        <v>2274.4085069444559</v>
      </c>
      <c r="O1565" s="13">
        <f t="shared" si="322"/>
        <v>8187.8706250000414</v>
      </c>
      <c r="P1565" s="13">
        <f t="shared" si="316"/>
        <v>11148.023185027634</v>
      </c>
      <c r="Q1565">
        <f t="shared" si="325"/>
        <v>0.24773384855616964</v>
      </c>
      <c r="R1565" s="23">
        <f t="shared" si="317"/>
        <v>326.97044873182642</v>
      </c>
      <c r="S1565" s="13">
        <f t="shared" si="323"/>
        <v>8873.6146780831787</v>
      </c>
      <c r="T1565" s="13"/>
    </row>
    <row r="1566" spans="2:20" x14ac:dyDescent="0.35">
      <c r="B1566" s="6" t="s">
        <v>40</v>
      </c>
      <c r="C1566" s="6">
        <v>1558</v>
      </c>
      <c r="D1566" s="6">
        <v>81</v>
      </c>
      <c r="E1566" s="10">
        <v>98.9</v>
      </c>
      <c r="F1566" s="13">
        <f t="shared" si="324"/>
        <v>0.37500000000000039</v>
      </c>
      <c r="G1566" s="13">
        <f t="shared" si="318"/>
        <v>27.472222222222221</v>
      </c>
      <c r="H1566" s="13">
        <f t="shared" si="313"/>
        <v>98.381250000000108</v>
      </c>
      <c r="I1566" s="18">
        <f t="shared" si="314"/>
        <v>282.30967777199305</v>
      </c>
      <c r="J1566">
        <v>51.47</v>
      </c>
      <c r="K1566">
        <f t="shared" si="315"/>
        <v>98.381250000000108</v>
      </c>
      <c r="L1566" s="18">
        <f t="shared" si="319"/>
        <v>432.16092777199322</v>
      </c>
      <c r="M1566" s="13">
        <f t="shared" si="320"/>
        <v>432.16092777199322</v>
      </c>
      <c r="N1566" s="13">
        <f t="shared" si="321"/>
        <v>2702.7515625000028</v>
      </c>
      <c r="O1566" s="13">
        <f t="shared" si="322"/>
        <v>9729.9056250000103</v>
      </c>
      <c r="P1566" s="13">
        <f t="shared" si="316"/>
        <v>11872.421043513925</v>
      </c>
      <c r="Q1566">
        <f t="shared" si="325"/>
        <v>0.2671294734790633</v>
      </c>
      <c r="R1566" s="23">
        <f t="shared" si="317"/>
        <v>333.77967777199308</v>
      </c>
      <c r="S1566" s="13">
        <f t="shared" si="323"/>
        <v>9169.6694810139215</v>
      </c>
      <c r="T1566" s="13"/>
    </row>
    <row r="1567" spans="2:20" x14ac:dyDescent="0.35">
      <c r="B1567" s="6" t="s">
        <v>40</v>
      </c>
      <c r="C1567" s="6">
        <v>1559</v>
      </c>
      <c r="D1567" s="6">
        <v>82</v>
      </c>
      <c r="E1567" s="10">
        <v>100.4</v>
      </c>
      <c r="F1567" s="13">
        <f t="shared" si="324"/>
        <v>0.43055555555555475</v>
      </c>
      <c r="G1567" s="13">
        <f t="shared" si="318"/>
        <v>27.888888888888889</v>
      </c>
      <c r="H1567" s="13">
        <f t="shared" si="313"/>
        <v>112.9562499999998</v>
      </c>
      <c r="I1567" s="18">
        <f t="shared" si="314"/>
        <v>290.93810699188896</v>
      </c>
      <c r="J1567">
        <v>51.47</v>
      </c>
      <c r="K1567">
        <f t="shared" si="315"/>
        <v>112.9562499999998</v>
      </c>
      <c r="L1567" s="18">
        <f t="shared" si="319"/>
        <v>455.36435699188877</v>
      </c>
      <c r="M1567" s="13">
        <f t="shared" si="320"/>
        <v>455.36435699188877</v>
      </c>
      <c r="N1567" s="13">
        <f t="shared" si="321"/>
        <v>3150.22430555555</v>
      </c>
      <c r="O1567" s="13">
        <f t="shared" si="322"/>
        <v>11340.807499999979</v>
      </c>
      <c r="P1567" s="13">
        <f t="shared" si="316"/>
        <v>12699.60595610712</v>
      </c>
      <c r="Q1567">
        <f t="shared" si="325"/>
        <v>0.28926880233355107</v>
      </c>
      <c r="R1567" s="23">
        <f t="shared" si="317"/>
        <v>342.40810699188899</v>
      </c>
      <c r="S1567" s="13">
        <f t="shared" si="323"/>
        <v>9549.3816505515697</v>
      </c>
      <c r="T1567" s="13"/>
    </row>
    <row r="1568" spans="2:20" x14ac:dyDescent="0.35">
      <c r="B1568" s="6" t="s">
        <v>40</v>
      </c>
      <c r="C1568" s="6">
        <v>1560</v>
      </c>
      <c r="D1568" s="6">
        <v>83</v>
      </c>
      <c r="E1568" s="10">
        <v>102</v>
      </c>
      <c r="F1568" s="13">
        <f t="shared" si="324"/>
        <v>0.44444444444444287</v>
      </c>
      <c r="G1568" s="13">
        <f t="shared" si="318"/>
        <v>28.333333333333332</v>
      </c>
      <c r="H1568" s="13">
        <f t="shared" si="313"/>
        <v>116.5999999999996</v>
      </c>
      <c r="I1568" s="18">
        <f t="shared" si="314"/>
        <v>300.284922575</v>
      </c>
      <c r="J1568">
        <v>51.47</v>
      </c>
      <c r="K1568">
        <f t="shared" si="315"/>
        <v>116.5999999999996</v>
      </c>
      <c r="L1568" s="18">
        <f t="shared" si="319"/>
        <v>468.35492257499959</v>
      </c>
      <c r="M1568" s="13">
        <f t="shared" si="320"/>
        <v>468.35492257499959</v>
      </c>
      <c r="N1568" s="13">
        <f t="shared" si="321"/>
        <v>3303.6666666666551</v>
      </c>
      <c r="O1568" s="13">
        <f t="shared" si="322"/>
        <v>11893.199999999957</v>
      </c>
      <c r="P1568" s="13">
        <f t="shared" si="316"/>
        <v>13270.056139624989</v>
      </c>
      <c r="Q1568">
        <f t="shared" si="325"/>
        <v>0.30594851655246502</v>
      </c>
      <c r="R1568" s="23">
        <f t="shared" si="317"/>
        <v>351.75492257500002</v>
      </c>
      <c r="S1568" s="13">
        <f t="shared" si="323"/>
        <v>9966.3894729583335</v>
      </c>
      <c r="T1568" s="13"/>
    </row>
    <row r="1569" spans="2:20" x14ac:dyDescent="0.35">
      <c r="B1569" s="6" t="s">
        <v>40</v>
      </c>
      <c r="C1569" s="6">
        <v>1561</v>
      </c>
      <c r="D1569" s="6">
        <v>84</v>
      </c>
      <c r="E1569" s="10">
        <v>103.6</v>
      </c>
      <c r="F1569" s="13">
        <f t="shared" si="324"/>
        <v>0.44444444444444481</v>
      </c>
      <c r="G1569" s="13">
        <f t="shared" si="318"/>
        <v>28.777777777777779</v>
      </c>
      <c r="H1569" s="13">
        <f t="shared" si="313"/>
        <v>116.60000000000011</v>
      </c>
      <c r="I1569" s="18">
        <f t="shared" si="314"/>
        <v>309.77951389855559</v>
      </c>
      <c r="J1569">
        <v>51.47</v>
      </c>
      <c r="K1569">
        <f t="shared" si="315"/>
        <v>116.60000000000011</v>
      </c>
      <c r="L1569" s="18">
        <f t="shared" si="319"/>
        <v>477.84951389855576</v>
      </c>
      <c r="M1569" s="13">
        <f t="shared" si="320"/>
        <v>477.84951389855576</v>
      </c>
      <c r="N1569" s="13">
        <f t="shared" si="321"/>
        <v>3355.4888888888922</v>
      </c>
      <c r="O1569" s="13">
        <f t="shared" si="322"/>
        <v>12079.760000000011</v>
      </c>
      <c r="P1569" s="13">
        <f t="shared" si="316"/>
        <v>13751.447122191772</v>
      </c>
      <c r="Q1569">
        <f t="shared" si="325"/>
        <v>0.32086709951780801</v>
      </c>
      <c r="R1569" s="23">
        <f t="shared" si="317"/>
        <v>361.24951389855562</v>
      </c>
      <c r="S1569" s="13">
        <f t="shared" si="323"/>
        <v>10395.958233302879</v>
      </c>
      <c r="T1569" s="13"/>
    </row>
    <row r="1570" spans="2:20" x14ac:dyDescent="0.35">
      <c r="B1570" s="6" t="s">
        <v>40</v>
      </c>
      <c r="C1570" s="6">
        <v>1562</v>
      </c>
      <c r="D1570" s="6">
        <v>85</v>
      </c>
      <c r="E1570" s="10">
        <v>105.2</v>
      </c>
      <c r="F1570" s="13">
        <f t="shared" si="324"/>
        <v>0.44444444444444481</v>
      </c>
      <c r="G1570" s="13">
        <f t="shared" si="318"/>
        <v>29.222222222222221</v>
      </c>
      <c r="H1570" s="13">
        <f t="shared" si="313"/>
        <v>116.60000000000011</v>
      </c>
      <c r="I1570" s="18">
        <f t="shared" si="314"/>
        <v>319.42188096255558</v>
      </c>
      <c r="J1570">
        <v>51.47</v>
      </c>
      <c r="K1570">
        <f t="shared" si="315"/>
        <v>116.60000000000011</v>
      </c>
      <c r="L1570" s="18">
        <f t="shared" si="319"/>
        <v>487.49188096255568</v>
      </c>
      <c r="M1570" s="13">
        <f t="shared" si="320"/>
        <v>487.49188096255568</v>
      </c>
      <c r="N1570" s="13">
        <f t="shared" si="321"/>
        <v>3407.3111111111143</v>
      </c>
      <c r="O1570" s="13">
        <f t="shared" si="322"/>
        <v>12266.320000000012</v>
      </c>
      <c r="P1570" s="13">
        <f t="shared" si="316"/>
        <v>14245.596077016904</v>
      </c>
      <c r="Q1570">
        <f t="shared" si="325"/>
        <v>0.33635435181845469</v>
      </c>
      <c r="R1570" s="23">
        <f t="shared" si="317"/>
        <v>370.89188096255555</v>
      </c>
      <c r="S1570" s="13">
        <f t="shared" si="323"/>
        <v>10838.28496590579</v>
      </c>
      <c r="T1570" s="13"/>
    </row>
    <row r="1571" spans="2:20" x14ac:dyDescent="0.35">
      <c r="B1571" s="6" t="s">
        <v>40</v>
      </c>
      <c r="C1571" s="6">
        <v>1563</v>
      </c>
      <c r="D1571" s="6">
        <v>86</v>
      </c>
      <c r="E1571" s="10">
        <v>106.8</v>
      </c>
      <c r="F1571" s="13">
        <f t="shared" si="324"/>
        <v>0.45833333333333293</v>
      </c>
      <c r="G1571" s="13">
        <f t="shared" si="318"/>
        <v>29.666666666666668</v>
      </c>
      <c r="H1571" s="13">
        <f t="shared" si="313"/>
        <v>120.24374999999991</v>
      </c>
      <c r="I1571" s="18">
        <f t="shared" si="314"/>
        <v>329.21202376700006</v>
      </c>
      <c r="J1571">
        <v>51.47</v>
      </c>
      <c r="K1571">
        <f t="shared" si="315"/>
        <v>120.24374999999991</v>
      </c>
      <c r="L1571" s="18">
        <f t="shared" si="319"/>
        <v>500.92577376699995</v>
      </c>
      <c r="M1571" s="13">
        <f t="shared" si="320"/>
        <v>500.92577376699995</v>
      </c>
      <c r="N1571" s="13">
        <f t="shared" si="321"/>
        <v>3567.2312499999975</v>
      </c>
      <c r="O1571" s="13">
        <f t="shared" si="322"/>
        <v>12842.032499999992</v>
      </c>
      <c r="P1571" s="13">
        <f t="shared" si="316"/>
        <v>14860.797955087666</v>
      </c>
      <c r="Q1571">
        <f t="shared" si="325"/>
        <v>0.35500795114931644</v>
      </c>
      <c r="R1571" s="23">
        <f t="shared" si="317"/>
        <v>380.68202376700003</v>
      </c>
      <c r="S1571" s="13">
        <f t="shared" si="323"/>
        <v>11293.566705087669</v>
      </c>
      <c r="T1571" s="13"/>
    </row>
    <row r="1572" spans="2:20" x14ac:dyDescent="0.35">
      <c r="B1572" s="6" t="s">
        <v>40</v>
      </c>
      <c r="C1572" s="6">
        <v>1564</v>
      </c>
      <c r="D1572" s="6">
        <v>87</v>
      </c>
      <c r="E1572" s="10">
        <v>108.5</v>
      </c>
      <c r="F1572" s="13">
        <f t="shared" si="324"/>
        <v>0.47222222222222299</v>
      </c>
      <c r="G1572" s="13">
        <f t="shared" si="318"/>
        <v>30.138888888888889</v>
      </c>
      <c r="H1572" s="13">
        <f t="shared" si="313"/>
        <v>123.88750000000022</v>
      </c>
      <c r="I1572" s="18">
        <f t="shared" si="314"/>
        <v>339.77596883732645</v>
      </c>
      <c r="J1572">
        <v>51.47</v>
      </c>
      <c r="K1572">
        <f t="shared" si="315"/>
        <v>123.88750000000022</v>
      </c>
      <c r="L1572" s="18">
        <f t="shared" si="319"/>
        <v>515.13346883732675</v>
      </c>
      <c r="M1572" s="13">
        <f t="shared" si="320"/>
        <v>515.13346883732675</v>
      </c>
      <c r="N1572" s="13">
        <f t="shared" si="321"/>
        <v>3733.831597222229</v>
      </c>
      <c r="O1572" s="13">
        <f t="shared" si="322"/>
        <v>13441.793750000024</v>
      </c>
      <c r="P1572" s="13">
        <f t="shared" si="316"/>
        <v>15525.550380236098</v>
      </c>
      <c r="Q1572">
        <f t="shared" si="325"/>
        <v>0.37520080085570567</v>
      </c>
      <c r="R1572" s="23">
        <f t="shared" si="317"/>
        <v>391.24596883732653</v>
      </c>
      <c r="S1572" s="13">
        <f t="shared" si="323"/>
        <v>11791.718783013868</v>
      </c>
      <c r="T1572" s="13"/>
    </row>
    <row r="1573" spans="2:20" x14ac:dyDescent="0.35">
      <c r="B1573" s="6" t="s">
        <v>40</v>
      </c>
      <c r="C1573" s="6">
        <v>1565</v>
      </c>
      <c r="D1573" s="6">
        <v>88</v>
      </c>
      <c r="E1573" s="10">
        <v>110.2</v>
      </c>
      <c r="F1573" s="13">
        <f t="shared" si="324"/>
        <v>0.47222222222222299</v>
      </c>
      <c r="G1573" s="13">
        <f t="shared" si="318"/>
        <v>30.611111111111111</v>
      </c>
      <c r="H1573" s="13">
        <f t="shared" si="313"/>
        <v>123.88750000000022</v>
      </c>
      <c r="I1573" s="18">
        <f t="shared" si="314"/>
        <v>350.50673886463892</v>
      </c>
      <c r="J1573">
        <v>51.47</v>
      </c>
      <c r="K1573">
        <f t="shared" si="315"/>
        <v>123.88750000000022</v>
      </c>
      <c r="L1573" s="18">
        <f t="shared" si="319"/>
        <v>525.86423886463922</v>
      </c>
      <c r="M1573" s="13">
        <f t="shared" si="320"/>
        <v>525.86423886463922</v>
      </c>
      <c r="N1573" s="13">
        <f t="shared" si="321"/>
        <v>3792.3340277777843</v>
      </c>
      <c r="O1573" s="13">
        <f t="shared" si="322"/>
        <v>13652.402500000024</v>
      </c>
      <c r="P1573" s="13">
        <f t="shared" si="316"/>
        <v>16097.288645245344</v>
      </c>
      <c r="Q1573">
        <f t="shared" si="325"/>
        <v>0.3934892779948862</v>
      </c>
      <c r="R1573" s="23">
        <f t="shared" si="317"/>
        <v>401.976738864639</v>
      </c>
      <c r="S1573" s="13">
        <f t="shared" si="323"/>
        <v>12304.95461746756</v>
      </c>
      <c r="T1573" s="13"/>
    </row>
    <row r="1574" spans="2:20" x14ac:dyDescent="0.35">
      <c r="B1574" s="6" t="s">
        <v>40</v>
      </c>
      <c r="C1574" s="6">
        <v>1566</v>
      </c>
      <c r="D1574" s="6">
        <v>89</v>
      </c>
      <c r="E1574" s="10">
        <v>111.9</v>
      </c>
      <c r="F1574" s="13">
        <f t="shared" si="324"/>
        <v>0.4861111111111111</v>
      </c>
      <c r="G1574" s="13">
        <f t="shared" si="318"/>
        <v>31.083333333333332</v>
      </c>
      <c r="H1574" s="13">
        <f t="shared" si="313"/>
        <v>127.53125000000001</v>
      </c>
      <c r="I1574" s="18">
        <f t="shared" si="314"/>
        <v>361.40433384893754</v>
      </c>
      <c r="J1574">
        <v>51.47</v>
      </c>
      <c r="K1574">
        <f t="shared" si="315"/>
        <v>127.53125000000001</v>
      </c>
      <c r="L1574" s="18">
        <f t="shared" si="319"/>
        <v>540.40558384893757</v>
      </c>
      <c r="M1574" s="13">
        <f t="shared" si="320"/>
        <v>540.40558384893757</v>
      </c>
      <c r="N1574" s="13">
        <f t="shared" si="321"/>
        <v>3964.096354166667</v>
      </c>
      <c r="O1574" s="13">
        <f t="shared" si="322"/>
        <v>14270.746875000003</v>
      </c>
      <c r="P1574" s="13">
        <f t="shared" si="316"/>
        <v>16797.606897971142</v>
      </c>
      <c r="Q1574">
        <f t="shared" si="325"/>
        <v>0.4152741705331755</v>
      </c>
      <c r="R1574" s="23">
        <f t="shared" si="317"/>
        <v>412.87433384893757</v>
      </c>
      <c r="S1574" s="13">
        <f t="shared" si="323"/>
        <v>12833.510543804474</v>
      </c>
      <c r="T1574" s="13"/>
    </row>
    <row r="1575" spans="2:20" x14ac:dyDescent="0.35">
      <c r="B1575" s="6" t="s">
        <v>40</v>
      </c>
      <c r="C1575" s="6">
        <v>1567</v>
      </c>
      <c r="D1575" s="6">
        <v>90</v>
      </c>
      <c r="E1575" s="10">
        <v>113.7</v>
      </c>
      <c r="F1575" s="13">
        <f t="shared" si="324"/>
        <v>0.47222222222222104</v>
      </c>
      <c r="G1575" s="13">
        <f t="shared" si="318"/>
        <v>31.583333333333332</v>
      </c>
      <c r="H1575" s="13">
        <f t="shared" si="313"/>
        <v>123.8874999999997</v>
      </c>
      <c r="I1575" s="18">
        <f t="shared" si="314"/>
        <v>373.12479726293748</v>
      </c>
      <c r="J1575">
        <v>51.47</v>
      </c>
      <c r="K1575">
        <f t="shared" si="315"/>
        <v>123.8874999999997</v>
      </c>
      <c r="L1575" s="18">
        <f t="shared" si="319"/>
        <v>548.48229726293721</v>
      </c>
      <c r="M1575" s="13">
        <f t="shared" si="320"/>
        <v>548.48229726293721</v>
      </c>
      <c r="N1575" s="13">
        <f t="shared" si="321"/>
        <v>3912.780208333324</v>
      </c>
      <c r="O1575" s="13">
        <f t="shared" si="322"/>
        <v>14086.008749999966</v>
      </c>
      <c r="P1575" s="13">
        <f t="shared" si="316"/>
        <v>17322.899221887765</v>
      </c>
      <c r="Q1575">
        <f t="shared" si="325"/>
        <v>0.43307248054719416</v>
      </c>
      <c r="R1575" s="23">
        <f t="shared" si="317"/>
        <v>424.5947972629375</v>
      </c>
      <c r="S1575" s="13">
        <f t="shared" si="323"/>
        <v>13410.11901355444</v>
      </c>
      <c r="T1575" s="13"/>
    </row>
    <row r="1576" spans="2:20" x14ac:dyDescent="0.35">
      <c r="B1576" s="6" t="s">
        <v>40</v>
      </c>
      <c r="C1576" s="6">
        <v>1568</v>
      </c>
      <c r="D1576" s="6">
        <v>91</v>
      </c>
      <c r="E1576" s="10">
        <v>115.3</v>
      </c>
      <c r="F1576" s="13">
        <f t="shared" si="324"/>
        <v>0.43055555555555475</v>
      </c>
      <c r="G1576" s="13">
        <f t="shared" si="318"/>
        <v>32.027777777777779</v>
      </c>
      <c r="H1576" s="13">
        <f t="shared" si="313"/>
        <v>112.9562499999998</v>
      </c>
      <c r="I1576" s="18">
        <f t="shared" si="314"/>
        <v>383.69999868849317</v>
      </c>
      <c r="J1576">
        <v>51.47</v>
      </c>
      <c r="K1576">
        <f t="shared" si="315"/>
        <v>112.9562499999998</v>
      </c>
      <c r="L1576" s="18">
        <f t="shared" si="319"/>
        <v>548.12624868849298</v>
      </c>
      <c r="M1576" s="13">
        <f t="shared" si="320"/>
        <v>548.12624868849298</v>
      </c>
      <c r="N1576" s="13">
        <f t="shared" si="321"/>
        <v>3617.7376736111046</v>
      </c>
      <c r="O1576" s="13">
        <f t="shared" si="322"/>
        <v>13023.855624999976</v>
      </c>
      <c r="P1576" s="13">
        <f t="shared" si="316"/>
        <v>17555.265687162013</v>
      </c>
      <c r="Q1576">
        <f t="shared" si="325"/>
        <v>0.44375810486992867</v>
      </c>
      <c r="R1576" s="23">
        <f t="shared" si="317"/>
        <v>435.16999868849319</v>
      </c>
      <c r="S1576" s="13">
        <f t="shared" si="323"/>
        <v>13937.528013550909</v>
      </c>
      <c r="T1576" s="13"/>
    </row>
    <row r="1577" spans="2:20" x14ac:dyDescent="0.35">
      <c r="B1577" s="6" t="s">
        <v>40</v>
      </c>
      <c r="C1577" s="6">
        <v>1569</v>
      </c>
      <c r="D1577" s="6">
        <v>92</v>
      </c>
      <c r="E1577" s="10">
        <v>116.8</v>
      </c>
      <c r="F1577" s="13">
        <f t="shared" si="324"/>
        <v>0.40277777777777857</v>
      </c>
      <c r="G1577" s="13">
        <f t="shared" si="318"/>
        <v>32.444444444444443</v>
      </c>
      <c r="H1577" s="13">
        <f t="shared" si="313"/>
        <v>105.66875000000022</v>
      </c>
      <c r="I1577" s="18">
        <f t="shared" si="314"/>
        <v>393.74846041422222</v>
      </c>
      <c r="J1577">
        <v>51.47</v>
      </c>
      <c r="K1577">
        <f t="shared" si="315"/>
        <v>105.66875000000022</v>
      </c>
      <c r="L1577" s="18">
        <f t="shared" si="319"/>
        <v>550.88721041422241</v>
      </c>
      <c r="M1577" s="13">
        <f t="shared" si="320"/>
        <v>550.88721041422241</v>
      </c>
      <c r="N1577" s="13">
        <f t="shared" si="321"/>
        <v>3428.3638888888959</v>
      </c>
      <c r="O1577" s="13">
        <f t="shared" si="322"/>
        <v>12342.110000000026</v>
      </c>
      <c r="P1577" s="13">
        <f t="shared" si="316"/>
        <v>17873.229493439216</v>
      </c>
      <c r="Q1577">
        <f t="shared" si="325"/>
        <v>0.45676030927677996</v>
      </c>
      <c r="R1577" s="23">
        <f t="shared" si="317"/>
        <v>445.21846041422219</v>
      </c>
      <c r="S1577" s="13">
        <f t="shared" si="323"/>
        <v>14444.865604550319</v>
      </c>
      <c r="T1577" s="13"/>
    </row>
    <row r="1578" spans="2:20" x14ac:dyDescent="0.35">
      <c r="B1578" s="6" t="s">
        <v>40</v>
      </c>
      <c r="C1578" s="6">
        <v>1570</v>
      </c>
      <c r="D1578" s="6">
        <v>93</v>
      </c>
      <c r="E1578" s="10">
        <v>118.2</v>
      </c>
      <c r="F1578" s="13">
        <f t="shared" si="324"/>
        <v>0.37500000000000039</v>
      </c>
      <c r="G1578" s="13">
        <f t="shared" si="318"/>
        <v>32.833333333333336</v>
      </c>
      <c r="H1578" s="13">
        <f t="shared" si="313"/>
        <v>98.381250000000108</v>
      </c>
      <c r="I1578" s="18">
        <f t="shared" si="314"/>
        <v>403.24420623575008</v>
      </c>
      <c r="J1578">
        <v>51.47</v>
      </c>
      <c r="K1578">
        <f t="shared" si="315"/>
        <v>98.381250000000108</v>
      </c>
      <c r="L1578" s="18">
        <f t="shared" si="319"/>
        <v>553.09545623575025</v>
      </c>
      <c r="M1578" s="13">
        <f t="shared" si="320"/>
        <v>553.09545623575025</v>
      </c>
      <c r="N1578" s="13">
        <f t="shared" si="321"/>
        <v>3230.1843750000039</v>
      </c>
      <c r="O1578" s="13">
        <f t="shared" si="322"/>
        <v>11628.663750000014</v>
      </c>
      <c r="P1578" s="13">
        <f t="shared" si="316"/>
        <v>18159.96747974047</v>
      </c>
      <c r="Q1578">
        <f t="shared" si="325"/>
        <v>0.46913249322662881</v>
      </c>
      <c r="R1578" s="23">
        <f t="shared" si="317"/>
        <v>454.71420623575011</v>
      </c>
      <c r="S1578" s="13">
        <f t="shared" si="323"/>
        <v>14929.783104740465</v>
      </c>
      <c r="T1578" s="13"/>
    </row>
    <row r="1579" spans="2:20" x14ac:dyDescent="0.35">
      <c r="B1579" s="6" t="s">
        <v>40</v>
      </c>
      <c r="C1579" s="6">
        <v>1571</v>
      </c>
      <c r="D1579" s="6">
        <v>94</v>
      </c>
      <c r="E1579" s="10">
        <v>119.5</v>
      </c>
      <c r="F1579" s="13">
        <f t="shared" si="324"/>
        <v>0.34722222222222221</v>
      </c>
      <c r="G1579" s="13">
        <f t="shared" si="318"/>
        <v>33.194444444444443</v>
      </c>
      <c r="H1579" s="13">
        <f t="shared" si="313"/>
        <v>91.09375</v>
      </c>
      <c r="I1579" s="18">
        <f t="shared" si="314"/>
        <v>412.16299169565974</v>
      </c>
      <c r="J1579">
        <v>51.47</v>
      </c>
      <c r="K1579">
        <f t="shared" si="315"/>
        <v>91.09375</v>
      </c>
      <c r="L1579" s="18">
        <f t="shared" si="319"/>
        <v>554.72674169565971</v>
      </c>
      <c r="M1579" s="13">
        <f t="shared" si="320"/>
        <v>554.72674169565971</v>
      </c>
      <c r="N1579" s="13">
        <f t="shared" si="321"/>
        <v>3023.8064236111109</v>
      </c>
      <c r="O1579" s="13">
        <f t="shared" si="322"/>
        <v>10885.703125</v>
      </c>
      <c r="P1579" s="13">
        <f t="shared" si="316"/>
        <v>18413.846009064258</v>
      </c>
      <c r="Q1579">
        <f t="shared" si="325"/>
        <v>0.48080597912556672</v>
      </c>
      <c r="R1579" s="23">
        <f t="shared" si="317"/>
        <v>463.63299169565971</v>
      </c>
      <c r="S1579" s="13">
        <f t="shared" si="323"/>
        <v>15390.039585453147</v>
      </c>
      <c r="T1579" s="13"/>
    </row>
    <row r="1580" spans="2:20" x14ac:dyDescent="0.35">
      <c r="B1580" s="6" t="s">
        <v>40</v>
      </c>
      <c r="C1580" s="6">
        <v>1572</v>
      </c>
      <c r="D1580" s="6">
        <v>95</v>
      </c>
      <c r="E1580" s="10">
        <v>120.7</v>
      </c>
      <c r="F1580" s="13">
        <f t="shared" si="324"/>
        <v>0.31944444444444403</v>
      </c>
      <c r="G1580" s="13">
        <f t="shared" si="318"/>
        <v>33.527777777777779</v>
      </c>
      <c r="H1580" s="13">
        <f t="shared" si="313"/>
        <v>83.806249999999892</v>
      </c>
      <c r="I1580" s="18">
        <f t="shared" si="314"/>
        <v>420.48230408349309</v>
      </c>
      <c r="J1580">
        <v>51.47</v>
      </c>
      <c r="K1580">
        <f t="shared" si="315"/>
        <v>83.806249999999892</v>
      </c>
      <c r="L1580" s="18">
        <f t="shared" si="319"/>
        <v>555.75855408349298</v>
      </c>
      <c r="M1580" s="13">
        <f t="shared" si="320"/>
        <v>555.75855408349298</v>
      </c>
      <c r="N1580" s="13">
        <f t="shared" si="321"/>
        <v>2809.8373263888852</v>
      </c>
      <c r="O1580" s="13">
        <f t="shared" si="322"/>
        <v>10115.414374999986</v>
      </c>
      <c r="P1580" s="13">
        <f t="shared" si="316"/>
        <v>18633.349299410445</v>
      </c>
      <c r="Q1580">
        <f t="shared" si="325"/>
        <v>0.49171338428999789</v>
      </c>
      <c r="R1580" s="23">
        <f t="shared" si="317"/>
        <v>471.95230408349312</v>
      </c>
      <c r="S1580" s="13">
        <f t="shared" si="323"/>
        <v>15823.511973021559</v>
      </c>
      <c r="T1580" s="13"/>
    </row>
    <row r="1581" spans="2:20" x14ac:dyDescent="0.35">
      <c r="B1581" s="6" t="s">
        <v>40</v>
      </c>
      <c r="C1581" s="6">
        <v>1573</v>
      </c>
      <c r="D1581" s="6">
        <v>96</v>
      </c>
      <c r="E1581" s="10">
        <v>121.8</v>
      </c>
      <c r="F1581" s="13">
        <f t="shared" si="324"/>
        <v>0.26388888888888767</v>
      </c>
      <c r="G1581" s="13">
        <f t="shared" si="318"/>
        <v>33.833333333333336</v>
      </c>
      <c r="H1581" s="13">
        <f t="shared" si="313"/>
        <v>69.23124999999969</v>
      </c>
      <c r="I1581" s="18">
        <f t="shared" si="314"/>
        <v>428.18136243575009</v>
      </c>
      <c r="J1581">
        <v>51.47</v>
      </c>
      <c r="K1581">
        <f t="shared" si="315"/>
        <v>69.23124999999969</v>
      </c>
      <c r="L1581" s="18">
        <f t="shared" si="319"/>
        <v>548.88261243574982</v>
      </c>
      <c r="M1581" s="13">
        <f t="shared" si="320"/>
        <v>548.88261243574982</v>
      </c>
      <c r="N1581" s="13">
        <f t="shared" si="321"/>
        <v>2342.3239583333229</v>
      </c>
      <c r="O1581" s="13">
        <f t="shared" si="322"/>
        <v>8432.3662499999627</v>
      </c>
      <c r="P1581" s="13">
        <f t="shared" si="316"/>
        <v>18570.528387409537</v>
      </c>
      <c r="Q1581">
        <f t="shared" si="325"/>
        <v>0.49521409033092101</v>
      </c>
      <c r="R1581" s="23">
        <f t="shared" si="317"/>
        <v>479.65136243575012</v>
      </c>
      <c r="S1581" s="13">
        <f t="shared" si="323"/>
        <v>16228.204429076213</v>
      </c>
      <c r="T1581" s="13"/>
    </row>
    <row r="1582" spans="2:20" x14ac:dyDescent="0.35">
      <c r="B1582" s="6" t="s">
        <v>40</v>
      </c>
      <c r="C1582" s="6">
        <v>1574</v>
      </c>
      <c r="D1582" s="6">
        <v>97</v>
      </c>
      <c r="E1582" s="10">
        <v>122.6</v>
      </c>
      <c r="F1582" s="13">
        <f t="shared" si="324"/>
        <v>0.19444444444444522</v>
      </c>
      <c r="G1582" s="13">
        <f t="shared" si="318"/>
        <v>34.055555555555557</v>
      </c>
      <c r="H1582" s="13">
        <f t="shared" si="313"/>
        <v>51.012500000000209</v>
      </c>
      <c r="I1582" s="18">
        <f t="shared" si="314"/>
        <v>433.82454852397228</v>
      </c>
      <c r="J1582">
        <v>51.47</v>
      </c>
      <c r="K1582">
        <f t="shared" si="315"/>
        <v>51.012500000000209</v>
      </c>
      <c r="L1582" s="18">
        <f t="shared" si="319"/>
        <v>536.30704852397241</v>
      </c>
      <c r="M1582" s="13">
        <f t="shared" si="320"/>
        <v>536.30704852397241</v>
      </c>
      <c r="N1582" s="13">
        <f t="shared" si="321"/>
        <v>1737.2590277777849</v>
      </c>
      <c r="O1582" s="13">
        <f t="shared" si="322"/>
        <v>6254.1325000000252</v>
      </c>
      <c r="P1582" s="13">
        <f t="shared" si="316"/>
        <v>18264.234485844172</v>
      </c>
      <c r="Q1582">
        <f t="shared" si="325"/>
        <v>0.49211965142413461</v>
      </c>
      <c r="R1582" s="23">
        <f t="shared" si="317"/>
        <v>485.2945485239722</v>
      </c>
      <c r="S1582" s="13">
        <f t="shared" si="323"/>
        <v>16526.975458066387</v>
      </c>
      <c r="T1582" s="13"/>
    </row>
    <row r="1583" spans="2:20" x14ac:dyDescent="0.35">
      <c r="B1583" s="6" t="s">
        <v>40</v>
      </c>
      <c r="C1583" s="6">
        <v>1575</v>
      </c>
      <c r="D1583" s="6">
        <v>98</v>
      </c>
      <c r="E1583" s="10">
        <v>123.2</v>
      </c>
      <c r="F1583" s="13">
        <f t="shared" si="324"/>
        <v>0.1388888888888889</v>
      </c>
      <c r="G1583" s="13">
        <f t="shared" si="318"/>
        <v>34.222222222222221</v>
      </c>
      <c r="H1583" s="13">
        <f t="shared" si="313"/>
        <v>36.437500000000007</v>
      </c>
      <c r="I1583" s="18">
        <f t="shared" si="314"/>
        <v>438.08118254755561</v>
      </c>
      <c r="J1583">
        <v>51.47</v>
      </c>
      <c r="K1583">
        <f t="shared" si="315"/>
        <v>36.437500000000007</v>
      </c>
      <c r="L1583" s="18">
        <f t="shared" si="319"/>
        <v>525.98868254755564</v>
      </c>
      <c r="M1583" s="13">
        <f t="shared" si="320"/>
        <v>525.98868254755564</v>
      </c>
      <c r="N1583" s="13">
        <f t="shared" si="321"/>
        <v>1246.9722222222224</v>
      </c>
      <c r="O1583" s="13">
        <f t="shared" si="322"/>
        <v>4489.1000000000004</v>
      </c>
      <c r="P1583" s="13">
        <f t="shared" si="316"/>
        <v>18000.501580516349</v>
      </c>
      <c r="Q1583">
        <f t="shared" si="325"/>
        <v>0.4900136541362784</v>
      </c>
      <c r="R1583" s="23">
        <f t="shared" si="317"/>
        <v>489.55118254755564</v>
      </c>
      <c r="S1583" s="13">
        <f t="shared" si="323"/>
        <v>16753.529358294127</v>
      </c>
      <c r="T1583" s="13"/>
    </row>
    <row r="1584" spans="2:20" x14ac:dyDescent="0.35">
      <c r="B1584" s="6" t="s">
        <v>40</v>
      </c>
      <c r="C1584" s="6">
        <v>1576</v>
      </c>
      <c r="D1584" s="6">
        <v>99</v>
      </c>
      <c r="E1584" s="10">
        <v>123.6</v>
      </c>
      <c r="F1584" s="13">
        <f t="shared" si="324"/>
        <v>6.9444444444444448E-2</v>
      </c>
      <c r="G1584" s="13">
        <f t="shared" si="318"/>
        <v>34.333333333333336</v>
      </c>
      <c r="H1584" s="13">
        <f t="shared" si="313"/>
        <v>18.218750000000004</v>
      </c>
      <c r="I1584" s="18">
        <f t="shared" si="314"/>
        <v>440.93048354300009</v>
      </c>
      <c r="J1584">
        <v>51.47</v>
      </c>
      <c r="K1584">
        <f t="shared" si="315"/>
        <v>18.218750000000004</v>
      </c>
      <c r="L1584" s="18">
        <f t="shared" si="319"/>
        <v>510.61923354300006</v>
      </c>
      <c r="M1584" s="13">
        <f t="shared" si="320"/>
        <v>510.61923354300006</v>
      </c>
      <c r="N1584" s="13">
        <f t="shared" si="321"/>
        <v>625.51041666666686</v>
      </c>
      <c r="O1584" s="13">
        <f t="shared" si="322"/>
        <v>2251.8375000000005</v>
      </c>
      <c r="P1584" s="13">
        <f t="shared" si="316"/>
        <v>17531.260351643003</v>
      </c>
      <c r="Q1584">
        <f t="shared" si="325"/>
        <v>0.48210965967018254</v>
      </c>
      <c r="R1584" s="23">
        <f t="shared" si="317"/>
        <v>492.40048354300006</v>
      </c>
      <c r="S1584" s="13">
        <f t="shared" si="323"/>
        <v>16905.749934976335</v>
      </c>
      <c r="T1584" s="13"/>
    </row>
    <row r="1585" spans="2:20" x14ac:dyDescent="0.35">
      <c r="B1585" s="6" t="s">
        <v>40</v>
      </c>
      <c r="C1585" s="6">
        <v>1577</v>
      </c>
      <c r="D1585" s="6">
        <v>100</v>
      </c>
      <c r="E1585" s="10">
        <v>123.7</v>
      </c>
      <c r="F1585" s="13">
        <f t="shared" si="324"/>
        <v>0</v>
      </c>
      <c r="G1585" s="13">
        <f t="shared" si="318"/>
        <v>34.361111111111114</v>
      </c>
      <c r="H1585" s="13">
        <f t="shared" si="313"/>
        <v>0</v>
      </c>
      <c r="I1585" s="18">
        <f t="shared" si="314"/>
        <v>441.64425191432656</v>
      </c>
      <c r="J1585">
        <v>51.47</v>
      </c>
      <c r="K1585">
        <f t="shared" si="315"/>
        <v>0</v>
      </c>
      <c r="L1585" s="18">
        <f t="shared" si="319"/>
        <v>493.11425191432659</v>
      </c>
      <c r="M1585" s="13">
        <f t="shared" si="320"/>
        <v>493.11425191432659</v>
      </c>
      <c r="N1585" s="13">
        <f t="shared" si="321"/>
        <v>0</v>
      </c>
      <c r="O1585" s="13">
        <f t="shared" si="322"/>
        <v>0</v>
      </c>
      <c r="P1585" s="13">
        <f t="shared" si="316"/>
        <v>16943.953600500612</v>
      </c>
      <c r="Q1585">
        <f t="shared" si="325"/>
        <v>0.47066537779168366</v>
      </c>
      <c r="R1585" s="23">
        <f t="shared" si="317"/>
        <v>493.11425191432659</v>
      </c>
      <c r="S1585" s="13">
        <f t="shared" si="323"/>
        <v>16943.953600500612</v>
      </c>
      <c r="T1585" s="13"/>
    </row>
    <row r="1586" spans="2:20" x14ac:dyDescent="0.35">
      <c r="B1586" s="6" t="s">
        <v>40</v>
      </c>
      <c r="C1586" s="6">
        <v>1578</v>
      </c>
      <c r="D1586" s="6">
        <v>101</v>
      </c>
      <c r="E1586" s="10">
        <v>123.6</v>
      </c>
      <c r="F1586" s="13">
        <f t="shared" si="324"/>
        <v>-5.5555555555556344E-2</v>
      </c>
      <c r="G1586" s="13">
        <f t="shared" si="318"/>
        <v>34.333333333333336</v>
      </c>
      <c r="H1586" s="13">
        <f t="shared" si="313"/>
        <v>-14.575000000000207</v>
      </c>
      <c r="I1586" s="18">
        <f t="shared" si="314"/>
        <v>440.93048354300009</v>
      </c>
      <c r="J1586">
        <v>51.47</v>
      </c>
      <c r="K1586">
        <f t="shared" si="315"/>
        <v>-14.575000000000207</v>
      </c>
      <c r="L1586" s="18">
        <f t="shared" si="319"/>
        <v>477.82548354299985</v>
      </c>
      <c r="M1586" s="13">
        <f t="shared" si="320"/>
        <v>477.82548354299985</v>
      </c>
      <c r="N1586" s="13">
        <f t="shared" si="321"/>
        <v>-500.40833333334047</v>
      </c>
      <c r="O1586" s="13">
        <f t="shared" si="322"/>
        <v>-1801.4700000000257</v>
      </c>
      <c r="P1586" s="13">
        <f t="shared" si="316"/>
        <v>16405.341601642995</v>
      </c>
      <c r="Q1586">
        <f t="shared" si="325"/>
        <v>0.46026097271276178</v>
      </c>
      <c r="R1586" s="23">
        <f t="shared" si="317"/>
        <v>492.40048354300006</v>
      </c>
      <c r="S1586" s="13">
        <f t="shared" si="323"/>
        <v>16905.749934976335</v>
      </c>
      <c r="T1586" s="13"/>
    </row>
    <row r="1587" spans="2:20" x14ac:dyDescent="0.35">
      <c r="B1587" s="6" t="s">
        <v>40</v>
      </c>
      <c r="C1587" s="6">
        <v>1579</v>
      </c>
      <c r="D1587" s="6">
        <v>102</v>
      </c>
      <c r="E1587" s="10">
        <v>123.3</v>
      </c>
      <c r="F1587" s="13">
        <f t="shared" si="324"/>
        <v>-8.3333333333332538E-2</v>
      </c>
      <c r="G1587" s="13">
        <f t="shared" si="318"/>
        <v>34.25</v>
      </c>
      <c r="H1587" s="13">
        <f t="shared" si="313"/>
        <v>-21.862499999999795</v>
      </c>
      <c r="I1587" s="18">
        <f t="shared" si="314"/>
        <v>438.79264192293755</v>
      </c>
      <c r="J1587">
        <v>51.47</v>
      </c>
      <c r="K1587">
        <f t="shared" si="315"/>
        <v>-21.862499999999795</v>
      </c>
      <c r="L1587" s="18">
        <f t="shared" si="319"/>
        <v>468.40014192293773</v>
      </c>
      <c r="M1587" s="13">
        <f t="shared" si="320"/>
        <v>468.40014192293773</v>
      </c>
      <c r="N1587" s="13">
        <f t="shared" si="321"/>
        <v>-748.79062499999293</v>
      </c>
      <c r="O1587" s="13">
        <f t="shared" si="322"/>
        <v>-2695.6462499999748</v>
      </c>
      <c r="P1587" s="13">
        <f t="shared" si="316"/>
        <v>16042.704860860618</v>
      </c>
      <c r="Q1587">
        <f t="shared" si="325"/>
        <v>0.45454330439105084</v>
      </c>
      <c r="R1587" s="23">
        <f t="shared" si="317"/>
        <v>490.26264192293752</v>
      </c>
      <c r="S1587" s="13">
        <f t="shared" si="323"/>
        <v>16791.495485860611</v>
      </c>
      <c r="T1587" s="13"/>
    </row>
    <row r="1588" spans="2:20" x14ac:dyDescent="0.35">
      <c r="B1588" s="6" t="s">
        <v>40</v>
      </c>
      <c r="C1588" s="6">
        <v>1580</v>
      </c>
      <c r="D1588" s="6">
        <v>103</v>
      </c>
      <c r="E1588" s="10">
        <v>123</v>
      </c>
      <c r="F1588" s="13">
        <f t="shared" si="324"/>
        <v>-0.11111111111111072</v>
      </c>
      <c r="G1588" s="13">
        <f t="shared" si="318"/>
        <v>34.166666666666664</v>
      </c>
      <c r="H1588" s="13">
        <f t="shared" si="313"/>
        <v>-29.149999999999899</v>
      </c>
      <c r="I1588" s="18">
        <f t="shared" si="314"/>
        <v>436.65999554374997</v>
      </c>
      <c r="J1588">
        <v>51.47</v>
      </c>
      <c r="K1588">
        <f t="shared" si="315"/>
        <v>-29.149999999999899</v>
      </c>
      <c r="L1588" s="18">
        <f t="shared" si="319"/>
        <v>458.97999554375002</v>
      </c>
      <c r="M1588" s="13">
        <f t="shared" si="320"/>
        <v>458.97999554375002</v>
      </c>
      <c r="N1588" s="13">
        <f t="shared" si="321"/>
        <v>-995.95833333332985</v>
      </c>
      <c r="O1588" s="13">
        <f t="shared" si="322"/>
        <v>-3585.4499999999875</v>
      </c>
      <c r="P1588" s="13">
        <f t="shared" si="316"/>
        <v>15681.816514411457</v>
      </c>
      <c r="Q1588">
        <f t="shared" si="325"/>
        <v>0.44867419471788339</v>
      </c>
      <c r="R1588" s="23">
        <f t="shared" si="317"/>
        <v>488.12999554374994</v>
      </c>
      <c r="S1588" s="13">
        <f t="shared" si="323"/>
        <v>16677.774847744786</v>
      </c>
      <c r="T1588" s="13"/>
    </row>
    <row r="1589" spans="2:20" x14ac:dyDescent="0.35">
      <c r="B1589" s="6" t="s">
        <v>40</v>
      </c>
      <c r="C1589" s="6">
        <v>1581</v>
      </c>
      <c r="D1589" s="6">
        <v>104</v>
      </c>
      <c r="E1589" s="10">
        <v>122.5</v>
      </c>
      <c r="F1589" s="13">
        <f t="shared" si="324"/>
        <v>-0.12500000000000078</v>
      </c>
      <c r="G1589" s="13">
        <f t="shared" si="318"/>
        <v>34.027777777777779</v>
      </c>
      <c r="H1589" s="13">
        <f t="shared" si="313"/>
        <v>-32.793750000000209</v>
      </c>
      <c r="I1589" s="18">
        <f t="shared" si="314"/>
        <v>433.11712989149316</v>
      </c>
      <c r="J1589">
        <v>51.47</v>
      </c>
      <c r="K1589">
        <f t="shared" si="315"/>
        <v>-32.793750000000209</v>
      </c>
      <c r="L1589" s="18">
        <f t="shared" si="319"/>
        <v>451.79337989149298</v>
      </c>
      <c r="M1589" s="13">
        <f t="shared" si="320"/>
        <v>451.79337989149298</v>
      </c>
      <c r="N1589" s="13">
        <f t="shared" si="321"/>
        <v>-1115.898437500007</v>
      </c>
      <c r="O1589" s="13">
        <f t="shared" si="322"/>
        <v>-4017.234375000025</v>
      </c>
      <c r="P1589" s="13">
        <f t="shared" si="316"/>
        <v>15373.524732418859</v>
      </c>
      <c r="Q1589">
        <f t="shared" si="325"/>
        <v>0.44412404782543369</v>
      </c>
      <c r="R1589" s="23">
        <f t="shared" si="317"/>
        <v>484.58712989149319</v>
      </c>
      <c r="S1589" s="13">
        <f t="shared" si="323"/>
        <v>16489.423169918864</v>
      </c>
      <c r="T1589" s="13"/>
    </row>
    <row r="1590" spans="2:20" x14ac:dyDescent="0.35">
      <c r="B1590" s="6" t="s">
        <v>40</v>
      </c>
      <c r="C1590" s="6">
        <v>1582</v>
      </c>
      <c r="D1590" s="6">
        <v>105</v>
      </c>
      <c r="E1590" s="10">
        <v>122.1</v>
      </c>
      <c r="F1590" s="13">
        <f t="shared" si="324"/>
        <v>-0.1388888888888889</v>
      </c>
      <c r="G1590" s="13">
        <f t="shared" si="318"/>
        <v>33.916666666666664</v>
      </c>
      <c r="H1590" s="13">
        <f t="shared" si="313"/>
        <v>-36.437500000000007</v>
      </c>
      <c r="I1590" s="18">
        <f t="shared" si="314"/>
        <v>430.29322785143751</v>
      </c>
      <c r="J1590">
        <v>51.47</v>
      </c>
      <c r="K1590">
        <f t="shared" si="315"/>
        <v>-36.437500000000007</v>
      </c>
      <c r="L1590" s="18">
        <f t="shared" si="319"/>
        <v>445.32572785143748</v>
      </c>
      <c r="M1590" s="13">
        <f t="shared" si="320"/>
        <v>445.32572785143748</v>
      </c>
      <c r="N1590" s="13">
        <f t="shared" si="321"/>
        <v>-1235.8385416666667</v>
      </c>
      <c r="O1590" s="13">
        <f t="shared" si="322"/>
        <v>-4449.0187500000011</v>
      </c>
      <c r="P1590" s="13">
        <f t="shared" si="316"/>
        <v>15103.964269627921</v>
      </c>
      <c r="Q1590">
        <f t="shared" si="325"/>
        <v>0.44053229119748105</v>
      </c>
      <c r="R1590" s="23">
        <f t="shared" si="317"/>
        <v>481.76322785143748</v>
      </c>
      <c r="S1590" s="13">
        <f t="shared" si="323"/>
        <v>16339.802811294587</v>
      </c>
      <c r="T1590" s="13"/>
    </row>
    <row r="1591" spans="2:20" x14ac:dyDescent="0.35">
      <c r="B1591" s="6" t="s">
        <v>40</v>
      </c>
      <c r="C1591" s="6">
        <v>1583</v>
      </c>
      <c r="D1591" s="6">
        <v>106</v>
      </c>
      <c r="E1591" s="10">
        <v>121.5</v>
      </c>
      <c r="F1591" s="13">
        <f t="shared" si="324"/>
        <v>-0.18055555555555516</v>
      </c>
      <c r="G1591" s="13">
        <f t="shared" si="318"/>
        <v>33.75</v>
      </c>
      <c r="H1591" s="13">
        <f t="shared" si="313"/>
        <v>-47.368749999999899</v>
      </c>
      <c r="I1591" s="18">
        <f t="shared" si="314"/>
        <v>426.07469226093752</v>
      </c>
      <c r="J1591">
        <v>51.47</v>
      </c>
      <c r="K1591">
        <f t="shared" si="315"/>
        <v>-47.368749999999899</v>
      </c>
      <c r="L1591" s="18">
        <f t="shared" si="319"/>
        <v>430.17594226093757</v>
      </c>
      <c r="M1591" s="13">
        <f t="shared" si="320"/>
        <v>430.17594226093757</v>
      </c>
      <c r="N1591" s="13">
        <f t="shared" si="321"/>
        <v>-1598.6953124999966</v>
      </c>
      <c r="O1591" s="13">
        <f t="shared" si="322"/>
        <v>-5755.3031249999876</v>
      </c>
      <c r="P1591" s="13">
        <f t="shared" si="316"/>
        <v>14518.438051306643</v>
      </c>
      <c r="Q1591">
        <f t="shared" si="325"/>
        <v>0.42748734262180671</v>
      </c>
      <c r="R1591" s="23">
        <f t="shared" si="317"/>
        <v>477.5446922609375</v>
      </c>
      <c r="S1591" s="13">
        <f t="shared" si="323"/>
        <v>16117.133363806639</v>
      </c>
      <c r="T1591" s="13"/>
    </row>
    <row r="1592" spans="2:20" x14ac:dyDescent="0.35">
      <c r="B1592" s="6" t="s">
        <v>40</v>
      </c>
      <c r="C1592" s="6">
        <v>1584</v>
      </c>
      <c r="D1592" s="6">
        <v>107</v>
      </c>
      <c r="E1592" s="10">
        <v>120.8</v>
      </c>
      <c r="F1592" s="13">
        <f t="shared" si="324"/>
        <v>-0.20833333333333331</v>
      </c>
      <c r="G1592" s="13">
        <f t="shared" si="318"/>
        <v>33.555555555555557</v>
      </c>
      <c r="H1592" s="13">
        <f t="shared" si="313"/>
        <v>-54.65625</v>
      </c>
      <c r="I1592" s="18">
        <f t="shared" si="314"/>
        <v>421.17933223422233</v>
      </c>
      <c r="J1592">
        <v>51.47</v>
      </c>
      <c r="K1592">
        <f t="shared" si="315"/>
        <v>-54.65625</v>
      </c>
      <c r="L1592" s="18">
        <f t="shared" si="319"/>
        <v>417.99308223422236</v>
      </c>
      <c r="M1592" s="13">
        <f t="shared" si="320"/>
        <v>417.99308223422236</v>
      </c>
      <c r="N1592" s="13">
        <f t="shared" si="321"/>
        <v>-1834.0208333333335</v>
      </c>
      <c r="O1592" s="13">
        <f t="shared" si="322"/>
        <v>-6602.4750000000004</v>
      </c>
      <c r="P1592" s="13">
        <f t="shared" si="316"/>
        <v>14025.99009274835</v>
      </c>
      <c r="Q1592">
        <f t="shared" si="325"/>
        <v>0.41688359442335371</v>
      </c>
      <c r="R1592" s="23">
        <f t="shared" si="317"/>
        <v>472.64933223422236</v>
      </c>
      <c r="S1592" s="13">
        <f t="shared" si="323"/>
        <v>15860.010926081684</v>
      </c>
      <c r="T1592" s="13"/>
    </row>
    <row r="1593" spans="2:20" x14ac:dyDescent="0.35">
      <c r="B1593" s="6" t="s">
        <v>40</v>
      </c>
      <c r="C1593" s="6">
        <v>1585</v>
      </c>
      <c r="D1593" s="6">
        <v>108</v>
      </c>
      <c r="E1593" s="10">
        <v>120</v>
      </c>
      <c r="F1593" s="13">
        <f t="shared" si="324"/>
        <v>-0.23611111111111149</v>
      </c>
      <c r="G1593" s="13">
        <f t="shared" si="318"/>
        <v>33.333333333333336</v>
      </c>
      <c r="H1593" s="13">
        <f t="shared" si="313"/>
        <v>-61.943750000000108</v>
      </c>
      <c r="I1593" s="18">
        <f t="shared" si="314"/>
        <v>415.61927000000014</v>
      </c>
      <c r="J1593">
        <v>51.47</v>
      </c>
      <c r="K1593">
        <f t="shared" si="315"/>
        <v>-61.943750000000108</v>
      </c>
      <c r="L1593" s="18">
        <f t="shared" si="319"/>
        <v>405.14552000000003</v>
      </c>
      <c r="M1593" s="13">
        <f t="shared" si="320"/>
        <v>405.14552000000003</v>
      </c>
      <c r="N1593" s="13">
        <f t="shared" si="321"/>
        <v>-2064.7916666666706</v>
      </c>
      <c r="O1593" s="13">
        <f t="shared" si="322"/>
        <v>-7433.2500000000146</v>
      </c>
      <c r="P1593" s="13">
        <f t="shared" si="316"/>
        <v>13504.850666666669</v>
      </c>
      <c r="Q1593">
        <f t="shared" si="325"/>
        <v>0.40514552000000004</v>
      </c>
      <c r="R1593" s="23">
        <f t="shared" si="317"/>
        <v>467.08927000000017</v>
      </c>
      <c r="S1593" s="13">
        <f t="shared" si="323"/>
        <v>15569.642333333341</v>
      </c>
      <c r="T1593" s="13"/>
    </row>
    <row r="1594" spans="2:20" x14ac:dyDescent="0.35">
      <c r="B1594" s="6" t="s">
        <v>40</v>
      </c>
      <c r="C1594" s="6">
        <v>1586</v>
      </c>
      <c r="D1594" s="6">
        <v>109</v>
      </c>
      <c r="E1594" s="10">
        <v>119.1</v>
      </c>
      <c r="F1594" s="13">
        <f t="shared" si="324"/>
        <v>-0.26388888888888967</v>
      </c>
      <c r="G1594" s="13">
        <f t="shared" si="318"/>
        <v>33.083333333333336</v>
      </c>
      <c r="H1594" s="13">
        <f t="shared" si="313"/>
        <v>-69.231250000000216</v>
      </c>
      <c r="I1594" s="18">
        <f t="shared" si="314"/>
        <v>409.40835953393758</v>
      </c>
      <c r="J1594">
        <v>51.47</v>
      </c>
      <c r="K1594">
        <f t="shared" si="315"/>
        <v>-69.231250000000216</v>
      </c>
      <c r="L1594" s="18">
        <f t="shared" si="319"/>
        <v>391.64710953393734</v>
      </c>
      <c r="M1594" s="13">
        <f t="shared" si="320"/>
        <v>391.64710953393734</v>
      </c>
      <c r="N1594" s="13">
        <f t="shared" si="321"/>
        <v>-2290.4005208333406</v>
      </c>
      <c r="O1594" s="13">
        <f t="shared" si="322"/>
        <v>-8245.4418750000259</v>
      </c>
      <c r="P1594" s="13">
        <f t="shared" si="316"/>
        <v>12956.991873747762</v>
      </c>
      <c r="Q1594">
        <f t="shared" si="325"/>
        <v>0.39230892062180722</v>
      </c>
      <c r="R1594" s="23">
        <f t="shared" si="317"/>
        <v>460.87835953393756</v>
      </c>
      <c r="S1594" s="13">
        <f t="shared" si="323"/>
        <v>15247.392394581102</v>
      </c>
      <c r="T1594" s="13"/>
    </row>
    <row r="1595" spans="2:20" x14ac:dyDescent="0.35">
      <c r="B1595" s="6" t="s">
        <v>40</v>
      </c>
      <c r="C1595" s="6">
        <v>1587</v>
      </c>
      <c r="D1595" s="6">
        <v>110</v>
      </c>
      <c r="E1595" s="10">
        <v>118.1</v>
      </c>
      <c r="F1595" s="13">
        <f t="shared" si="324"/>
        <v>-0.27777777777777779</v>
      </c>
      <c r="G1595" s="13">
        <f t="shared" si="318"/>
        <v>32.805555555555557</v>
      </c>
      <c r="H1595" s="13">
        <f t="shared" si="313"/>
        <v>-72.875000000000014</v>
      </c>
      <c r="I1595" s="18">
        <f t="shared" si="314"/>
        <v>402.56218655865979</v>
      </c>
      <c r="J1595">
        <v>51.47</v>
      </c>
      <c r="K1595">
        <f t="shared" si="315"/>
        <v>-72.875000000000014</v>
      </c>
      <c r="L1595" s="18">
        <f t="shared" si="319"/>
        <v>381.15718655865976</v>
      </c>
      <c r="M1595" s="13">
        <f t="shared" si="320"/>
        <v>381.15718655865976</v>
      </c>
      <c r="N1595" s="13">
        <f t="shared" si="321"/>
        <v>-2390.7048611111118</v>
      </c>
      <c r="O1595" s="13">
        <f t="shared" si="322"/>
        <v>-8606.5375000000022</v>
      </c>
      <c r="P1595" s="13">
        <f t="shared" si="316"/>
        <v>12504.073259049366</v>
      </c>
      <c r="Q1595">
        <f t="shared" si="325"/>
        <v>0.38206890513761954</v>
      </c>
      <c r="R1595" s="23">
        <f t="shared" si="317"/>
        <v>454.03218655865976</v>
      </c>
      <c r="S1595" s="13">
        <f t="shared" si="323"/>
        <v>14894.778120160478</v>
      </c>
      <c r="T1595" s="13"/>
    </row>
    <row r="1596" spans="2:20" x14ac:dyDescent="0.35">
      <c r="B1596" s="6" t="s">
        <v>40</v>
      </c>
      <c r="C1596" s="6">
        <v>1588</v>
      </c>
      <c r="D1596" s="6">
        <v>111</v>
      </c>
      <c r="E1596" s="10">
        <v>117.1</v>
      </c>
      <c r="F1596" s="13">
        <f t="shared" si="324"/>
        <v>-0.26388888888888767</v>
      </c>
      <c r="G1596" s="13">
        <f t="shared" si="318"/>
        <v>32.527777777777779</v>
      </c>
      <c r="H1596" s="13">
        <f t="shared" si="313"/>
        <v>-69.23124999999969</v>
      </c>
      <c r="I1596" s="18">
        <f t="shared" si="314"/>
        <v>395.77373848199306</v>
      </c>
      <c r="J1596">
        <v>51.47</v>
      </c>
      <c r="K1596">
        <f t="shared" si="315"/>
        <v>-69.23124999999969</v>
      </c>
      <c r="L1596" s="18">
        <f t="shared" si="319"/>
        <v>378.01248848199339</v>
      </c>
      <c r="M1596" s="13">
        <f t="shared" si="320"/>
        <v>378.01248848199339</v>
      </c>
      <c r="N1596" s="13">
        <f t="shared" si="321"/>
        <v>-2251.9387152777676</v>
      </c>
      <c r="O1596" s="13">
        <f t="shared" si="322"/>
        <v>-8106.9793749999635</v>
      </c>
      <c r="P1596" s="13">
        <f t="shared" si="316"/>
        <v>12295.906222567062</v>
      </c>
      <c r="Q1596">
        <f t="shared" si="325"/>
        <v>0.37912377519581775</v>
      </c>
      <c r="R1596" s="23">
        <f t="shared" si="317"/>
        <v>447.24373848199309</v>
      </c>
      <c r="S1596" s="13">
        <f t="shared" si="323"/>
        <v>14547.844937844829</v>
      </c>
      <c r="T1596" s="13"/>
    </row>
    <row r="1597" spans="2:20" x14ac:dyDescent="0.35">
      <c r="B1597" s="6" t="s">
        <v>40</v>
      </c>
      <c r="C1597" s="6">
        <v>1589</v>
      </c>
      <c r="D1597" s="6">
        <v>112</v>
      </c>
      <c r="E1597" s="10">
        <v>116.2</v>
      </c>
      <c r="F1597" s="13">
        <f t="shared" si="324"/>
        <v>-0.22222222222222143</v>
      </c>
      <c r="G1597" s="13">
        <f t="shared" si="318"/>
        <v>32.277777777777779</v>
      </c>
      <c r="H1597" s="13">
        <f t="shared" si="313"/>
        <v>-58.299999999999798</v>
      </c>
      <c r="I1597" s="18">
        <f t="shared" si="314"/>
        <v>389.71349000130567</v>
      </c>
      <c r="J1597">
        <v>51.47</v>
      </c>
      <c r="K1597">
        <f t="shared" si="315"/>
        <v>-58.299999999999798</v>
      </c>
      <c r="L1597" s="18">
        <f t="shared" si="319"/>
        <v>382.88349000130592</v>
      </c>
      <c r="M1597" s="13">
        <f t="shared" si="320"/>
        <v>382.88349000130592</v>
      </c>
      <c r="N1597" s="13">
        <f t="shared" si="321"/>
        <v>-1881.7944444444379</v>
      </c>
      <c r="O1597" s="13">
        <f t="shared" si="322"/>
        <v>-6774.4599999999764</v>
      </c>
      <c r="P1597" s="13">
        <f t="shared" si="316"/>
        <v>12358.628205042152</v>
      </c>
      <c r="Q1597">
        <f t="shared" si="325"/>
        <v>0.38449065526797804</v>
      </c>
      <c r="R1597" s="23">
        <f t="shared" si="317"/>
        <v>441.1834900013057</v>
      </c>
      <c r="S1597" s="13">
        <f t="shared" si="323"/>
        <v>14240.422649486591</v>
      </c>
      <c r="T1597" s="13"/>
    </row>
    <row r="1598" spans="2:20" x14ac:dyDescent="0.35">
      <c r="B1598" s="6" t="s">
        <v>40</v>
      </c>
      <c r="C1598" s="6">
        <v>1590</v>
      </c>
      <c r="D1598" s="6">
        <v>113</v>
      </c>
      <c r="E1598" s="10">
        <v>115.5</v>
      </c>
      <c r="F1598" s="13">
        <f t="shared" si="324"/>
        <v>-0.18055555555555516</v>
      </c>
      <c r="G1598" s="13">
        <f t="shared" si="318"/>
        <v>32.083333333333336</v>
      </c>
      <c r="H1598" s="13">
        <f t="shared" si="313"/>
        <v>-47.368749999999899</v>
      </c>
      <c r="I1598" s="18">
        <f t="shared" si="314"/>
        <v>385.03228934843759</v>
      </c>
      <c r="J1598">
        <v>51.47</v>
      </c>
      <c r="K1598">
        <f t="shared" si="315"/>
        <v>-47.368749999999899</v>
      </c>
      <c r="L1598" s="18">
        <f t="shared" si="319"/>
        <v>389.13353934843764</v>
      </c>
      <c r="M1598" s="13">
        <f t="shared" si="320"/>
        <v>389.13353934843764</v>
      </c>
      <c r="N1598" s="13">
        <f t="shared" si="321"/>
        <v>-1519.7473958333303</v>
      </c>
      <c r="O1598" s="13">
        <f t="shared" si="322"/>
        <v>-5471.0906249999889</v>
      </c>
      <c r="P1598" s="13">
        <f t="shared" si="316"/>
        <v>12484.701054095709</v>
      </c>
      <c r="Q1598">
        <f t="shared" si="325"/>
        <v>0.3918808941980042</v>
      </c>
      <c r="R1598" s="23">
        <f t="shared" si="317"/>
        <v>436.50228934843756</v>
      </c>
      <c r="S1598" s="13">
        <f t="shared" si="323"/>
        <v>14004.448449929039</v>
      </c>
      <c r="T1598" s="13"/>
    </row>
    <row r="1599" spans="2:20" x14ac:dyDescent="0.35">
      <c r="B1599" s="6" t="s">
        <v>40</v>
      </c>
      <c r="C1599" s="6">
        <v>1591</v>
      </c>
      <c r="D1599" s="6">
        <v>114</v>
      </c>
      <c r="E1599" s="10">
        <v>114.9</v>
      </c>
      <c r="F1599" s="13">
        <f t="shared" si="324"/>
        <v>-0.1388888888888889</v>
      </c>
      <c r="G1599" s="13">
        <f t="shared" si="318"/>
        <v>31.916666666666668</v>
      </c>
      <c r="H1599" s="13">
        <f t="shared" si="313"/>
        <v>-36.437500000000007</v>
      </c>
      <c r="I1599" s="18">
        <f t="shared" si="314"/>
        <v>381.04234435643758</v>
      </c>
      <c r="J1599">
        <v>51.47</v>
      </c>
      <c r="K1599">
        <f t="shared" si="315"/>
        <v>-36.437500000000007</v>
      </c>
      <c r="L1599" s="18">
        <f t="shared" si="319"/>
        <v>396.07484435643755</v>
      </c>
      <c r="M1599" s="13">
        <f t="shared" si="320"/>
        <v>396.07484435643755</v>
      </c>
      <c r="N1599" s="13">
        <f t="shared" si="321"/>
        <v>-1162.963541666667</v>
      </c>
      <c r="O1599" s="13">
        <f t="shared" si="322"/>
        <v>-4186.6687500000016</v>
      </c>
      <c r="P1599" s="13">
        <f t="shared" si="316"/>
        <v>12641.3887823763</v>
      </c>
      <c r="Q1599">
        <f t="shared" si="325"/>
        <v>0.40031064477524947</v>
      </c>
      <c r="R1599" s="23">
        <f t="shared" si="317"/>
        <v>432.51234435643755</v>
      </c>
      <c r="S1599" s="13">
        <f t="shared" si="323"/>
        <v>13804.352324042968</v>
      </c>
      <c r="T1599" s="13"/>
    </row>
    <row r="1600" spans="2:20" x14ac:dyDescent="0.35">
      <c r="B1600" s="6" t="s">
        <v>40</v>
      </c>
      <c r="C1600" s="6">
        <v>1592</v>
      </c>
      <c r="D1600" s="6">
        <v>115</v>
      </c>
      <c r="E1600" s="10">
        <v>114.5</v>
      </c>
      <c r="F1600" s="13">
        <f t="shared" si="324"/>
        <v>-0.11111111111111269</v>
      </c>
      <c r="G1600" s="13">
        <f t="shared" si="318"/>
        <v>31.805555555555557</v>
      </c>
      <c r="H1600" s="13">
        <f t="shared" si="313"/>
        <v>-29.150000000000414</v>
      </c>
      <c r="I1600" s="18">
        <f t="shared" si="314"/>
        <v>378.39392600815978</v>
      </c>
      <c r="J1600">
        <v>51.47</v>
      </c>
      <c r="K1600">
        <f t="shared" si="315"/>
        <v>-29.150000000000414</v>
      </c>
      <c r="L1600" s="18">
        <f t="shared" si="319"/>
        <v>400.71392600815932</v>
      </c>
      <c r="M1600" s="13">
        <f t="shared" si="320"/>
        <v>400.71392600815932</v>
      </c>
      <c r="N1600" s="13">
        <f t="shared" si="321"/>
        <v>-927.13194444445764</v>
      </c>
      <c r="O1600" s="13">
        <f t="shared" si="322"/>
        <v>-3337.6750000000475</v>
      </c>
      <c r="P1600" s="13">
        <f t="shared" si="316"/>
        <v>12744.92903553729</v>
      </c>
      <c r="Q1600">
        <f t="shared" si="325"/>
        <v>0.40712967752410789</v>
      </c>
      <c r="R1600" s="23">
        <f t="shared" si="317"/>
        <v>429.86392600815975</v>
      </c>
      <c r="S1600" s="13">
        <f t="shared" si="323"/>
        <v>13672.060979981748</v>
      </c>
      <c r="T1600" s="13"/>
    </row>
    <row r="1601" spans="2:20" x14ac:dyDescent="0.35">
      <c r="B1601" s="6" t="s">
        <v>40</v>
      </c>
      <c r="C1601" s="6">
        <v>1593</v>
      </c>
      <c r="D1601" s="6">
        <v>116</v>
      </c>
      <c r="E1601" s="10">
        <v>114.1</v>
      </c>
      <c r="F1601" s="13">
        <f t="shared" si="324"/>
        <v>-8.3333333333332538E-2</v>
      </c>
      <c r="G1601" s="13">
        <f t="shared" si="318"/>
        <v>31.694444444444443</v>
      </c>
      <c r="H1601" s="13">
        <f t="shared" si="313"/>
        <v>-21.862499999999795</v>
      </c>
      <c r="I1601" s="18">
        <f t="shared" si="314"/>
        <v>375.75474364365971</v>
      </c>
      <c r="J1601">
        <v>51.47</v>
      </c>
      <c r="K1601">
        <f t="shared" si="315"/>
        <v>-21.862499999999795</v>
      </c>
      <c r="L1601" s="18">
        <f t="shared" si="319"/>
        <v>405.36224364365995</v>
      </c>
      <c r="M1601" s="13">
        <f t="shared" si="320"/>
        <v>405.36224364365995</v>
      </c>
      <c r="N1601" s="13">
        <f t="shared" si="321"/>
        <v>-692.9197916666601</v>
      </c>
      <c r="O1601" s="13">
        <f t="shared" si="322"/>
        <v>-2494.5112499999764</v>
      </c>
      <c r="P1601" s="13">
        <f t="shared" si="316"/>
        <v>12847.731111039333</v>
      </c>
      <c r="Q1601">
        <f t="shared" si="325"/>
        <v>0.4139824469112674</v>
      </c>
      <c r="R1601" s="23">
        <f t="shared" si="317"/>
        <v>427.22474364365974</v>
      </c>
      <c r="S1601" s="13">
        <f t="shared" si="323"/>
        <v>13540.650902705993</v>
      </c>
      <c r="T1601" s="13"/>
    </row>
    <row r="1602" spans="2:20" x14ac:dyDescent="0.35">
      <c r="B1602" s="6" t="s">
        <v>40</v>
      </c>
      <c r="C1602" s="6">
        <v>1594</v>
      </c>
      <c r="D1602" s="6">
        <v>117</v>
      </c>
      <c r="E1602" s="10">
        <v>113.9</v>
      </c>
      <c r="F1602" s="13">
        <f t="shared" si="324"/>
        <v>-5.5555555555554373E-2</v>
      </c>
      <c r="G1602" s="13">
        <f t="shared" si="318"/>
        <v>31.638888888888889</v>
      </c>
      <c r="H1602" s="13">
        <f t="shared" si="313"/>
        <v>-14.57499999999969</v>
      </c>
      <c r="I1602" s="18">
        <f t="shared" si="314"/>
        <v>374.43861595532644</v>
      </c>
      <c r="J1602">
        <v>51.47</v>
      </c>
      <c r="K1602">
        <f t="shared" si="315"/>
        <v>-14.57499999999969</v>
      </c>
      <c r="L1602" s="18">
        <f t="shared" si="319"/>
        <v>411.33361595532676</v>
      </c>
      <c r="M1602" s="13">
        <f t="shared" si="320"/>
        <v>411.33361595532676</v>
      </c>
      <c r="N1602" s="13">
        <f t="shared" si="321"/>
        <v>-461.13680555554578</v>
      </c>
      <c r="O1602" s="13">
        <f t="shared" si="322"/>
        <v>-1660.0924999999647</v>
      </c>
      <c r="P1602" s="13">
        <f t="shared" si="316"/>
        <v>13014.138571475478</v>
      </c>
      <c r="Q1602">
        <f t="shared" si="325"/>
        <v>0.42295950357295303</v>
      </c>
      <c r="R1602" s="23">
        <f t="shared" si="317"/>
        <v>425.90861595532647</v>
      </c>
      <c r="S1602" s="13">
        <f t="shared" si="323"/>
        <v>13475.275377031023</v>
      </c>
      <c r="T1602" s="13"/>
    </row>
    <row r="1603" spans="2:20" x14ac:dyDescent="0.35">
      <c r="B1603" s="6" t="s">
        <v>40</v>
      </c>
      <c r="C1603" s="6">
        <v>1595</v>
      </c>
      <c r="D1603" s="6">
        <v>118</v>
      </c>
      <c r="E1603" s="10">
        <v>113.7</v>
      </c>
      <c r="F1603" s="13">
        <f t="shared" si="324"/>
        <v>-8.3333333333334522E-2</v>
      </c>
      <c r="G1603" s="13">
        <f t="shared" si="318"/>
        <v>31.583333333333332</v>
      </c>
      <c r="H1603" s="13">
        <f t="shared" si="313"/>
        <v>-21.862500000000313</v>
      </c>
      <c r="I1603" s="18">
        <f t="shared" si="314"/>
        <v>373.12479726293748</v>
      </c>
      <c r="J1603">
        <v>51.47</v>
      </c>
      <c r="K1603">
        <f t="shared" si="315"/>
        <v>-21.862500000000313</v>
      </c>
      <c r="L1603" s="18">
        <f t="shared" si="319"/>
        <v>402.73229726293721</v>
      </c>
      <c r="M1603" s="13">
        <f t="shared" si="320"/>
        <v>402.73229726293721</v>
      </c>
      <c r="N1603" s="13">
        <f t="shared" si="321"/>
        <v>-690.49062500000991</v>
      </c>
      <c r="O1603" s="13">
        <f t="shared" si="322"/>
        <v>-2485.7662500000356</v>
      </c>
      <c r="P1603" s="13">
        <f t="shared" si="316"/>
        <v>12719.628388554433</v>
      </c>
      <c r="Q1603">
        <f t="shared" si="325"/>
        <v>0.41692115273595082</v>
      </c>
      <c r="R1603" s="23">
        <f t="shared" si="317"/>
        <v>424.5947972629375</v>
      </c>
      <c r="S1603" s="13">
        <f t="shared" si="323"/>
        <v>13410.119013554442</v>
      </c>
      <c r="T1603" s="13"/>
    </row>
    <row r="1604" spans="2:20" x14ac:dyDescent="0.35">
      <c r="B1604" s="6" t="s">
        <v>40</v>
      </c>
      <c r="C1604" s="6">
        <v>1596</v>
      </c>
      <c r="D1604" s="6">
        <v>119</v>
      </c>
      <c r="E1604" s="10">
        <v>113.3</v>
      </c>
      <c r="F1604" s="13">
        <f t="shared" si="324"/>
        <v>-0.11111111111111072</v>
      </c>
      <c r="G1604" s="13">
        <f t="shared" si="318"/>
        <v>31.472222222222221</v>
      </c>
      <c r="H1604" s="13">
        <f t="shared" si="313"/>
        <v>-29.149999999999899</v>
      </c>
      <c r="I1604" s="18">
        <f t="shared" si="314"/>
        <v>370.50408686599309</v>
      </c>
      <c r="J1604">
        <v>51.47</v>
      </c>
      <c r="K1604">
        <f t="shared" si="315"/>
        <v>-29.149999999999899</v>
      </c>
      <c r="L1604" s="18">
        <f t="shared" si="319"/>
        <v>392.82408686599314</v>
      </c>
      <c r="M1604" s="13">
        <f t="shared" si="320"/>
        <v>392.82408686599314</v>
      </c>
      <c r="N1604" s="13">
        <f t="shared" si="321"/>
        <v>-917.41527777777458</v>
      </c>
      <c r="O1604" s="13">
        <f t="shared" si="322"/>
        <v>-3302.6949999999883</v>
      </c>
      <c r="P1604" s="13">
        <f t="shared" si="316"/>
        <v>12363.046956088061</v>
      </c>
      <c r="Q1604">
        <f t="shared" si="325"/>
        <v>0.40866738549291093</v>
      </c>
      <c r="R1604" s="23">
        <f t="shared" si="317"/>
        <v>421.97408686599306</v>
      </c>
      <c r="S1604" s="13">
        <f t="shared" si="323"/>
        <v>13280.462233865836</v>
      </c>
      <c r="T1604" s="13"/>
    </row>
    <row r="1605" spans="2:20" x14ac:dyDescent="0.35">
      <c r="B1605" s="6" t="s">
        <v>40</v>
      </c>
      <c r="C1605" s="6">
        <v>1597</v>
      </c>
      <c r="D1605" s="6">
        <v>120</v>
      </c>
      <c r="E1605" s="10">
        <v>112.9</v>
      </c>
      <c r="F1605" s="13">
        <f t="shared" si="324"/>
        <v>-0.15277777777777699</v>
      </c>
      <c r="G1605" s="13">
        <f t="shared" si="318"/>
        <v>31.361111111111111</v>
      </c>
      <c r="H1605" s="13">
        <f t="shared" si="313"/>
        <v>-40.081249999999798</v>
      </c>
      <c r="I1605" s="18">
        <f t="shared" si="314"/>
        <v>367.89261245282643</v>
      </c>
      <c r="J1605">
        <v>51.47</v>
      </c>
      <c r="K1605">
        <f t="shared" si="315"/>
        <v>-40.081249999999798</v>
      </c>
      <c r="L1605" s="18">
        <f t="shared" si="319"/>
        <v>379.28136245282661</v>
      </c>
      <c r="M1605" s="13">
        <f t="shared" si="320"/>
        <v>379.28136245282661</v>
      </c>
      <c r="N1605" s="13">
        <f t="shared" si="321"/>
        <v>-1256.9925347222159</v>
      </c>
      <c r="O1605" s="13">
        <f t="shared" si="322"/>
        <v>-4525.1731249999775</v>
      </c>
      <c r="P1605" s="13">
        <f t="shared" si="316"/>
        <v>11894.684950256702</v>
      </c>
      <c r="Q1605">
        <f t="shared" si="325"/>
        <v>0.39648949834189007</v>
      </c>
      <c r="R1605" s="23">
        <f t="shared" si="317"/>
        <v>419.3626124528264</v>
      </c>
      <c r="S1605" s="13">
        <f t="shared" si="323"/>
        <v>13151.677484978918</v>
      </c>
      <c r="T1605" s="13"/>
    </row>
    <row r="1606" spans="2:20" x14ac:dyDescent="0.35">
      <c r="B1606" s="6" t="s">
        <v>40</v>
      </c>
      <c r="C1606" s="6">
        <v>1598</v>
      </c>
      <c r="D1606" s="6">
        <v>121</v>
      </c>
      <c r="E1606" s="10">
        <v>112.2</v>
      </c>
      <c r="F1606" s="13">
        <f t="shared" si="324"/>
        <v>-0.20833333333333331</v>
      </c>
      <c r="G1606" s="13">
        <f t="shared" si="318"/>
        <v>31.166666666666668</v>
      </c>
      <c r="H1606" s="13">
        <f t="shared" si="313"/>
        <v>-54.65625</v>
      </c>
      <c r="I1606" s="18">
        <f t="shared" si="314"/>
        <v>363.34475631575009</v>
      </c>
      <c r="J1606">
        <v>51.47</v>
      </c>
      <c r="K1606">
        <f t="shared" si="315"/>
        <v>-54.65625</v>
      </c>
      <c r="L1606" s="18">
        <f t="shared" si="319"/>
        <v>360.15850631575006</v>
      </c>
      <c r="M1606" s="13">
        <f t="shared" si="320"/>
        <v>360.15850631575006</v>
      </c>
      <c r="N1606" s="13">
        <f t="shared" si="321"/>
        <v>-1703.453125</v>
      </c>
      <c r="O1606" s="13">
        <f t="shared" si="322"/>
        <v>-6132.4312499999996</v>
      </c>
      <c r="P1606" s="13">
        <f t="shared" si="316"/>
        <v>11224.940113507544</v>
      </c>
      <c r="Q1606">
        <f t="shared" si="325"/>
        <v>0.37728270937067021</v>
      </c>
      <c r="R1606" s="23">
        <f t="shared" si="317"/>
        <v>414.81475631575006</v>
      </c>
      <c r="S1606" s="13">
        <f t="shared" si="323"/>
        <v>12928.393238507544</v>
      </c>
      <c r="T1606" s="13"/>
    </row>
    <row r="1607" spans="2:20" x14ac:dyDescent="0.35">
      <c r="B1607" s="6" t="s">
        <v>40</v>
      </c>
      <c r="C1607" s="6">
        <v>1599</v>
      </c>
      <c r="D1607" s="6">
        <v>122</v>
      </c>
      <c r="E1607" s="10">
        <v>111.4</v>
      </c>
      <c r="F1607" s="13">
        <f t="shared" si="324"/>
        <v>-0.23611111111111149</v>
      </c>
      <c r="G1607" s="13">
        <f t="shared" si="318"/>
        <v>30.944444444444443</v>
      </c>
      <c r="H1607" s="13">
        <f t="shared" si="313"/>
        <v>-61.943750000000108</v>
      </c>
      <c r="I1607" s="18">
        <f t="shared" si="314"/>
        <v>358.18184138397226</v>
      </c>
      <c r="J1607">
        <v>51.47</v>
      </c>
      <c r="K1607">
        <f t="shared" si="315"/>
        <v>-61.943750000000108</v>
      </c>
      <c r="L1607" s="18">
        <f t="shared" si="319"/>
        <v>347.70809138397215</v>
      </c>
      <c r="M1607" s="13">
        <f t="shared" si="320"/>
        <v>347.70809138397215</v>
      </c>
      <c r="N1607" s="13">
        <f t="shared" si="321"/>
        <v>-1916.8149305555587</v>
      </c>
      <c r="O1607" s="13">
        <f t="shared" si="322"/>
        <v>-6900.5337500000114</v>
      </c>
      <c r="P1607" s="13">
        <f t="shared" si="316"/>
        <v>10759.633716715138</v>
      </c>
      <c r="Q1607">
        <f t="shared" si="325"/>
        <v>0.36463203151090184</v>
      </c>
      <c r="R1607" s="23">
        <f t="shared" si="317"/>
        <v>409.65184138397228</v>
      </c>
      <c r="S1607" s="13">
        <f t="shared" si="323"/>
        <v>12676.448647270696</v>
      </c>
      <c r="T1607" s="13"/>
    </row>
    <row r="1608" spans="2:20" x14ac:dyDescent="0.35">
      <c r="B1608" s="6" t="s">
        <v>40</v>
      </c>
      <c r="C1608" s="6">
        <v>1600</v>
      </c>
      <c r="D1608" s="6">
        <v>123</v>
      </c>
      <c r="E1608" s="10">
        <v>110.5</v>
      </c>
      <c r="F1608" s="13">
        <f t="shared" si="324"/>
        <v>-0.26388888888888967</v>
      </c>
      <c r="G1608" s="13">
        <f t="shared" si="318"/>
        <v>30.694444444444443</v>
      </c>
      <c r="H1608" s="13">
        <f t="shared" ref="H1608:H1671" si="326">W$12*F1608</f>
        <v>-69.231250000000216</v>
      </c>
      <c r="I1608" s="18">
        <f t="shared" ref="I1608:I1671" si="327">1/2*W$8*W$11*G1608^2</f>
        <v>352.41772163315977</v>
      </c>
      <c r="J1608">
        <v>51.47</v>
      </c>
      <c r="K1608">
        <f t="shared" ref="K1608:K1671" si="328">W$12*F1608</f>
        <v>-69.231250000000216</v>
      </c>
      <c r="L1608" s="18">
        <f t="shared" si="319"/>
        <v>334.65647163315958</v>
      </c>
      <c r="M1608" s="13">
        <f t="shared" si="320"/>
        <v>334.65647163315958</v>
      </c>
      <c r="N1608" s="13">
        <f t="shared" si="321"/>
        <v>-2125.0147569444512</v>
      </c>
      <c r="O1608" s="13">
        <f t="shared" si="322"/>
        <v>-7650.0531250000249</v>
      </c>
      <c r="P1608" s="13">
        <f t="shared" ref="P1608:P1671" si="329">M1608*G1608</f>
        <v>10272.094476517814</v>
      </c>
      <c r="Q1608">
        <f t="shared" si="325"/>
        <v>0.35096322794769197</v>
      </c>
      <c r="R1608" s="23">
        <f t="shared" ref="R1608:R1671" si="330">M1608-H1608</f>
        <v>403.8877216331598</v>
      </c>
      <c r="S1608" s="13">
        <f t="shared" si="323"/>
        <v>12397.109233462264</v>
      </c>
      <c r="T1608" s="13"/>
    </row>
    <row r="1609" spans="2:20" x14ac:dyDescent="0.35">
      <c r="B1609" s="6" t="s">
        <v>40</v>
      </c>
      <c r="C1609" s="6">
        <v>1601</v>
      </c>
      <c r="D1609" s="6">
        <v>124</v>
      </c>
      <c r="E1609" s="10">
        <v>109.5</v>
      </c>
      <c r="F1609" s="13">
        <f t="shared" si="324"/>
        <v>-0.27777777777777779</v>
      </c>
      <c r="G1609" s="13">
        <f t="shared" ref="G1609:G1672" si="331">E1609*1000/3600</f>
        <v>30.416666666666668</v>
      </c>
      <c r="H1609" s="13">
        <f t="shared" si="326"/>
        <v>-72.875000000000014</v>
      </c>
      <c r="I1609" s="18">
        <f t="shared" si="327"/>
        <v>346.06798278593755</v>
      </c>
      <c r="J1609">
        <v>51.47</v>
      </c>
      <c r="K1609">
        <f t="shared" si="328"/>
        <v>-72.875000000000014</v>
      </c>
      <c r="L1609" s="18">
        <f t="shared" ref="L1609:L1672" si="332">I1609+J1609+K1609</f>
        <v>324.66298278593752</v>
      </c>
      <c r="M1609" s="13">
        <f t="shared" ref="M1609:M1672" si="333">I1609+J1609+K1609</f>
        <v>324.66298278593752</v>
      </c>
      <c r="N1609" s="13">
        <f t="shared" ref="N1609:N1672" si="334">H1609*G1609</f>
        <v>-2216.6145833333339</v>
      </c>
      <c r="O1609" s="13">
        <f t="shared" ref="O1609:O1672" si="335">N1609/1000*(60*60)</f>
        <v>-7979.8125000000018</v>
      </c>
      <c r="P1609" s="13">
        <f t="shared" si="329"/>
        <v>9875.1657264055993</v>
      </c>
      <c r="Q1609">
        <f t="shared" si="325"/>
        <v>0.3401445972428595</v>
      </c>
      <c r="R1609" s="23">
        <f t="shared" si="330"/>
        <v>397.53798278593752</v>
      </c>
      <c r="S1609" s="13">
        <f t="shared" ref="S1609:S1672" si="336">P1609-N1609</f>
        <v>12091.780309738933</v>
      </c>
      <c r="T1609" s="13"/>
    </row>
    <row r="1610" spans="2:20" x14ac:dyDescent="0.35">
      <c r="B1610" s="6" t="s">
        <v>40</v>
      </c>
      <c r="C1610" s="6">
        <v>1602</v>
      </c>
      <c r="D1610" s="6">
        <v>125</v>
      </c>
      <c r="E1610" s="10">
        <v>108.5</v>
      </c>
      <c r="F1610" s="13">
        <f t="shared" ref="F1610:F1673" si="337">($E1611-$E1609)/2/3.6</f>
        <v>-0.24999999999999961</v>
      </c>
      <c r="G1610" s="13">
        <f t="shared" si="331"/>
        <v>30.138888888888889</v>
      </c>
      <c r="H1610" s="13">
        <f t="shared" si="326"/>
        <v>-65.587499999999906</v>
      </c>
      <c r="I1610" s="18">
        <f t="shared" si="327"/>
        <v>339.77596883732645</v>
      </c>
      <c r="J1610">
        <v>51.47</v>
      </c>
      <c r="K1610">
        <f t="shared" si="328"/>
        <v>-65.587499999999906</v>
      </c>
      <c r="L1610" s="18">
        <f t="shared" si="332"/>
        <v>325.65846883732655</v>
      </c>
      <c r="M1610" s="13">
        <f t="shared" si="333"/>
        <v>325.65846883732655</v>
      </c>
      <c r="N1610" s="13">
        <f t="shared" si="334"/>
        <v>-1976.7343749999973</v>
      </c>
      <c r="O1610" s="13">
        <f t="shared" si="335"/>
        <v>-7116.2437499999905</v>
      </c>
      <c r="P1610" s="13">
        <f t="shared" si="329"/>
        <v>9814.9844080138701</v>
      </c>
      <c r="Q1610">
        <f t="shared" si="325"/>
        <v>0.34079806972270388</v>
      </c>
      <c r="R1610" s="23">
        <f t="shared" si="330"/>
        <v>391.24596883732647</v>
      </c>
      <c r="S1610" s="13">
        <f t="shared" si="336"/>
        <v>11791.718783013868</v>
      </c>
      <c r="T1610" s="13"/>
    </row>
    <row r="1611" spans="2:20" x14ac:dyDescent="0.35">
      <c r="B1611" s="6" t="s">
        <v>40</v>
      </c>
      <c r="C1611" s="6">
        <v>1603</v>
      </c>
      <c r="D1611" s="6">
        <v>126</v>
      </c>
      <c r="E1611" s="10">
        <v>107.7</v>
      </c>
      <c r="F1611" s="13">
        <f t="shared" si="337"/>
        <v>-0.19444444444444522</v>
      </c>
      <c r="G1611" s="13">
        <f t="shared" si="331"/>
        <v>29.916666666666668</v>
      </c>
      <c r="H1611" s="13">
        <f t="shared" si="326"/>
        <v>-51.012500000000209</v>
      </c>
      <c r="I1611" s="18">
        <f t="shared" si="327"/>
        <v>334.78391960543757</v>
      </c>
      <c r="J1611">
        <v>51.47</v>
      </c>
      <c r="K1611">
        <f t="shared" si="328"/>
        <v>-51.012500000000209</v>
      </c>
      <c r="L1611" s="18">
        <f t="shared" si="332"/>
        <v>335.24141960543733</v>
      </c>
      <c r="M1611" s="13">
        <f t="shared" si="333"/>
        <v>335.24141960543733</v>
      </c>
      <c r="N1611" s="13">
        <f t="shared" si="334"/>
        <v>-1526.1239583333397</v>
      </c>
      <c r="O1611" s="13">
        <f t="shared" si="335"/>
        <v>-5494.0462500000231</v>
      </c>
      <c r="P1611" s="13">
        <f t="shared" si="329"/>
        <v>10029.305803196001</v>
      </c>
      <c r="Q1611">
        <f t="shared" si="325"/>
        <v>0.35102570311185999</v>
      </c>
      <c r="R1611" s="23">
        <f t="shared" si="330"/>
        <v>386.25391960543755</v>
      </c>
      <c r="S1611" s="13">
        <f t="shared" si="336"/>
        <v>11555.42976152934</v>
      </c>
      <c r="T1611" s="13"/>
    </row>
    <row r="1612" spans="2:20" x14ac:dyDescent="0.35">
      <c r="B1612" s="6" t="s">
        <v>40</v>
      </c>
      <c r="C1612" s="6">
        <v>1604</v>
      </c>
      <c r="D1612" s="6">
        <v>127</v>
      </c>
      <c r="E1612" s="10">
        <v>107.1</v>
      </c>
      <c r="F1612" s="13">
        <f t="shared" si="337"/>
        <v>-0.15277777777777896</v>
      </c>
      <c r="G1612" s="13">
        <f t="shared" si="331"/>
        <v>29.75</v>
      </c>
      <c r="H1612" s="13">
        <f t="shared" si="326"/>
        <v>-40.08125000000031</v>
      </c>
      <c r="I1612" s="18">
        <f t="shared" si="327"/>
        <v>331.06412713893752</v>
      </c>
      <c r="J1612">
        <v>51.47</v>
      </c>
      <c r="K1612">
        <f t="shared" si="328"/>
        <v>-40.08125000000031</v>
      </c>
      <c r="L1612" s="18">
        <f t="shared" si="332"/>
        <v>342.4528771389372</v>
      </c>
      <c r="M1612" s="13">
        <f t="shared" si="333"/>
        <v>342.4528771389372</v>
      </c>
      <c r="N1612" s="13">
        <f t="shared" si="334"/>
        <v>-1192.4171875000093</v>
      </c>
      <c r="O1612" s="13">
        <f t="shared" si="335"/>
        <v>-4292.7018750000334</v>
      </c>
      <c r="P1612" s="13">
        <f t="shared" si="329"/>
        <v>10187.973094883382</v>
      </c>
      <c r="Q1612">
        <f t="shared" si="325"/>
        <v>0.35940905084727487</v>
      </c>
      <c r="R1612" s="23">
        <f t="shared" si="330"/>
        <v>382.53412713893749</v>
      </c>
      <c r="S1612" s="13">
        <f t="shared" si="336"/>
        <v>11380.390282383392</v>
      </c>
      <c r="T1612" s="13"/>
    </row>
    <row r="1613" spans="2:20" x14ac:dyDescent="0.35">
      <c r="B1613" s="6" t="s">
        <v>40</v>
      </c>
      <c r="C1613" s="6">
        <v>1605</v>
      </c>
      <c r="D1613" s="6">
        <v>128</v>
      </c>
      <c r="E1613" s="10">
        <v>106.6</v>
      </c>
      <c r="F1613" s="13">
        <f t="shared" si="337"/>
        <v>-9.7222222222220642E-2</v>
      </c>
      <c r="G1613" s="13">
        <f t="shared" si="331"/>
        <v>29.611111111111111</v>
      </c>
      <c r="H1613" s="13">
        <f t="shared" si="326"/>
        <v>-25.506249999999589</v>
      </c>
      <c r="I1613" s="18">
        <f t="shared" si="327"/>
        <v>327.9801744306389</v>
      </c>
      <c r="J1613">
        <v>51.47</v>
      </c>
      <c r="K1613">
        <f t="shared" si="328"/>
        <v>-25.506249999999589</v>
      </c>
      <c r="L1613" s="18">
        <f t="shared" si="332"/>
        <v>353.9439244306393</v>
      </c>
      <c r="M1613" s="13">
        <f t="shared" si="333"/>
        <v>353.9439244306393</v>
      </c>
      <c r="N1613" s="13">
        <f t="shared" si="334"/>
        <v>-755.26840277776557</v>
      </c>
      <c r="O1613" s="13">
        <f t="shared" si="335"/>
        <v>-2718.9662499999558</v>
      </c>
      <c r="P1613" s="13">
        <f t="shared" si="329"/>
        <v>10480.672873418374</v>
      </c>
      <c r="Q1613">
        <f t="shared" si="325"/>
        <v>0.37264614661043111</v>
      </c>
      <c r="R1613" s="23">
        <f t="shared" si="330"/>
        <v>379.45017443063887</v>
      </c>
      <c r="S1613" s="13">
        <f t="shared" si="336"/>
        <v>11235.941276196139</v>
      </c>
      <c r="T1613" s="13"/>
    </row>
    <row r="1614" spans="2:20" x14ac:dyDescent="0.35">
      <c r="B1614" s="6" t="s">
        <v>40</v>
      </c>
      <c r="C1614" s="6">
        <v>1606</v>
      </c>
      <c r="D1614" s="6">
        <v>129</v>
      </c>
      <c r="E1614" s="10">
        <v>106.4</v>
      </c>
      <c r="F1614" s="13">
        <f t="shared" si="337"/>
        <v>-5.5555555555554373E-2</v>
      </c>
      <c r="G1614" s="13">
        <f t="shared" si="331"/>
        <v>29.555555555555557</v>
      </c>
      <c r="H1614" s="13">
        <f t="shared" si="326"/>
        <v>-14.57499999999969</v>
      </c>
      <c r="I1614" s="18">
        <f t="shared" si="327"/>
        <v>326.75063409022226</v>
      </c>
      <c r="J1614">
        <v>51.47</v>
      </c>
      <c r="K1614">
        <f t="shared" si="328"/>
        <v>-14.57499999999969</v>
      </c>
      <c r="L1614" s="18">
        <f t="shared" si="332"/>
        <v>363.64563409022253</v>
      </c>
      <c r="M1614" s="13">
        <f t="shared" si="333"/>
        <v>363.64563409022253</v>
      </c>
      <c r="N1614" s="13">
        <f t="shared" si="334"/>
        <v>-430.77222222221309</v>
      </c>
      <c r="O1614" s="13">
        <f t="shared" si="335"/>
        <v>-1550.779999999967</v>
      </c>
      <c r="P1614" s="13">
        <f t="shared" si="329"/>
        <v>10747.748740888799</v>
      </c>
      <c r="Q1614">
        <f t="shared" si="325"/>
        <v>0.38512766321518199</v>
      </c>
      <c r="R1614" s="23">
        <f t="shared" si="330"/>
        <v>378.22063409022223</v>
      </c>
      <c r="S1614" s="13">
        <f t="shared" si="336"/>
        <v>11178.520963111012</v>
      </c>
      <c r="T1614" s="13"/>
    </row>
    <row r="1615" spans="2:20" x14ac:dyDescent="0.35">
      <c r="B1615" s="6" t="s">
        <v>40</v>
      </c>
      <c r="C1615" s="6">
        <v>1607</v>
      </c>
      <c r="D1615" s="6">
        <v>130</v>
      </c>
      <c r="E1615" s="10">
        <v>106.2</v>
      </c>
      <c r="F1615" s="13">
        <f t="shared" si="337"/>
        <v>-2.7777777777778172E-2</v>
      </c>
      <c r="G1615" s="13">
        <f t="shared" si="331"/>
        <v>29.5</v>
      </c>
      <c r="H1615" s="13">
        <f t="shared" si="326"/>
        <v>-7.2875000000001036</v>
      </c>
      <c r="I1615" s="18">
        <f t="shared" si="327"/>
        <v>325.52340274575005</v>
      </c>
      <c r="J1615">
        <v>51.47</v>
      </c>
      <c r="K1615">
        <f t="shared" si="328"/>
        <v>-7.2875000000001036</v>
      </c>
      <c r="L1615" s="18">
        <f t="shared" si="332"/>
        <v>369.70590274574994</v>
      </c>
      <c r="M1615" s="13">
        <f t="shared" si="333"/>
        <v>369.70590274574994</v>
      </c>
      <c r="N1615" s="13">
        <f t="shared" si="334"/>
        <v>-214.98125000000306</v>
      </c>
      <c r="O1615" s="13">
        <f t="shared" si="335"/>
        <v>-773.93250000001103</v>
      </c>
      <c r="P1615" s="13">
        <f t="shared" si="329"/>
        <v>10906.324130999623</v>
      </c>
      <c r="Q1615">
        <f t="shared" si="325"/>
        <v>0.39383948250831974</v>
      </c>
      <c r="R1615" s="23">
        <f t="shared" si="330"/>
        <v>376.99340274575002</v>
      </c>
      <c r="S1615" s="13">
        <f t="shared" si="336"/>
        <v>11121.305380999625</v>
      </c>
      <c r="T1615" s="13"/>
    </row>
    <row r="1616" spans="2:20" x14ac:dyDescent="0.35">
      <c r="B1616" s="6" t="s">
        <v>40</v>
      </c>
      <c r="C1616" s="6">
        <v>1608</v>
      </c>
      <c r="D1616" s="6">
        <v>131</v>
      </c>
      <c r="E1616" s="10">
        <v>106.2</v>
      </c>
      <c r="F1616" s="13">
        <f t="shared" si="337"/>
        <v>0</v>
      </c>
      <c r="G1616" s="13">
        <f t="shared" si="331"/>
        <v>29.5</v>
      </c>
      <c r="H1616" s="13">
        <f t="shared" si="326"/>
        <v>0</v>
      </c>
      <c r="I1616" s="18">
        <f t="shared" si="327"/>
        <v>325.52340274575005</v>
      </c>
      <c r="J1616">
        <v>51.47</v>
      </c>
      <c r="K1616">
        <f t="shared" si="328"/>
        <v>0</v>
      </c>
      <c r="L1616" s="18">
        <f t="shared" si="332"/>
        <v>376.99340274575002</v>
      </c>
      <c r="M1616" s="13">
        <f t="shared" si="333"/>
        <v>376.99340274575002</v>
      </c>
      <c r="N1616" s="13">
        <f t="shared" si="334"/>
        <v>0</v>
      </c>
      <c r="O1616" s="13">
        <f t="shared" si="335"/>
        <v>0</v>
      </c>
      <c r="P1616" s="13">
        <f t="shared" si="329"/>
        <v>11121.305380999625</v>
      </c>
      <c r="Q1616">
        <f t="shared" si="325"/>
        <v>0.40469194580859752</v>
      </c>
      <c r="R1616" s="23">
        <f t="shared" si="330"/>
        <v>376.99340274575002</v>
      </c>
      <c r="S1616" s="13">
        <f t="shared" si="336"/>
        <v>11121.305380999625</v>
      </c>
      <c r="T1616" s="13"/>
    </row>
    <row r="1617" spans="2:20" x14ac:dyDescent="0.35">
      <c r="B1617" s="6" t="s">
        <v>40</v>
      </c>
      <c r="C1617" s="6">
        <v>1609</v>
      </c>
      <c r="D1617" s="6">
        <v>132</v>
      </c>
      <c r="E1617" s="10">
        <v>106.2</v>
      </c>
      <c r="F1617" s="13">
        <f t="shared" si="337"/>
        <v>2.7777777777778172E-2</v>
      </c>
      <c r="G1617" s="13">
        <f t="shared" si="331"/>
        <v>29.5</v>
      </c>
      <c r="H1617" s="13">
        <f t="shared" si="326"/>
        <v>7.2875000000001036</v>
      </c>
      <c r="I1617" s="18">
        <f t="shared" si="327"/>
        <v>325.52340274575005</v>
      </c>
      <c r="J1617">
        <v>51.47</v>
      </c>
      <c r="K1617">
        <f t="shared" si="328"/>
        <v>7.2875000000001036</v>
      </c>
      <c r="L1617" s="18">
        <f t="shared" si="332"/>
        <v>384.2809027457501</v>
      </c>
      <c r="M1617" s="13">
        <f t="shared" si="333"/>
        <v>384.2809027457501</v>
      </c>
      <c r="N1617" s="13">
        <f t="shared" si="334"/>
        <v>214.98125000000306</v>
      </c>
      <c r="O1617" s="13">
        <f t="shared" si="335"/>
        <v>773.93250000001103</v>
      </c>
      <c r="P1617" s="13">
        <f t="shared" si="329"/>
        <v>11336.286630999628</v>
      </c>
      <c r="Q1617">
        <f t="shared" si="325"/>
        <v>0.41566384313665306</v>
      </c>
      <c r="R1617" s="23">
        <f t="shared" si="330"/>
        <v>376.99340274575002</v>
      </c>
      <c r="S1617" s="13">
        <f t="shared" si="336"/>
        <v>11121.305380999625</v>
      </c>
      <c r="T1617" s="13"/>
    </row>
    <row r="1618" spans="2:20" x14ac:dyDescent="0.35">
      <c r="B1618" s="6" t="s">
        <v>40</v>
      </c>
      <c r="C1618" s="6">
        <v>1610</v>
      </c>
      <c r="D1618" s="6">
        <v>133</v>
      </c>
      <c r="E1618" s="10">
        <v>106.4</v>
      </c>
      <c r="F1618" s="13">
        <f t="shared" si="337"/>
        <v>4.1666666666666269E-2</v>
      </c>
      <c r="G1618" s="13">
        <f t="shared" si="331"/>
        <v>29.555555555555557</v>
      </c>
      <c r="H1618" s="13">
        <f t="shared" si="326"/>
        <v>10.931249999999897</v>
      </c>
      <c r="I1618" s="18">
        <f t="shared" si="327"/>
        <v>326.75063409022226</v>
      </c>
      <c r="J1618">
        <v>51.47</v>
      </c>
      <c r="K1618">
        <f t="shared" si="328"/>
        <v>10.931249999999897</v>
      </c>
      <c r="L1618" s="18">
        <f t="shared" si="332"/>
        <v>389.15188409022215</v>
      </c>
      <c r="M1618" s="13">
        <f t="shared" si="333"/>
        <v>389.15188409022215</v>
      </c>
      <c r="N1618" s="13">
        <f t="shared" si="334"/>
        <v>323.07916666666364</v>
      </c>
      <c r="O1618" s="13">
        <f t="shared" si="335"/>
        <v>1163.0849999999891</v>
      </c>
      <c r="P1618" s="13">
        <f t="shared" si="329"/>
        <v>11501.600129777678</v>
      </c>
      <c r="Q1618">
        <f t="shared" si="325"/>
        <v>0.42492022701678644</v>
      </c>
      <c r="R1618" s="23">
        <f t="shared" si="330"/>
        <v>378.22063409022223</v>
      </c>
      <c r="S1618" s="13">
        <f t="shared" si="336"/>
        <v>11178.520963111016</v>
      </c>
      <c r="T1618" s="13"/>
    </row>
    <row r="1619" spans="2:20" x14ac:dyDescent="0.35">
      <c r="B1619" s="6" t="s">
        <v>40</v>
      </c>
      <c r="C1619" s="6">
        <v>1611</v>
      </c>
      <c r="D1619" s="6">
        <v>134</v>
      </c>
      <c r="E1619" s="10">
        <v>106.5</v>
      </c>
      <c r="F1619" s="13">
        <f t="shared" si="337"/>
        <v>5.5555555555554373E-2</v>
      </c>
      <c r="G1619" s="13">
        <f t="shared" si="331"/>
        <v>29.583333333333332</v>
      </c>
      <c r="H1619" s="13">
        <f t="shared" si="326"/>
        <v>14.57499999999969</v>
      </c>
      <c r="I1619" s="18">
        <f t="shared" si="327"/>
        <v>327.36511563593751</v>
      </c>
      <c r="J1619">
        <v>51.47</v>
      </c>
      <c r="K1619">
        <f t="shared" si="328"/>
        <v>14.57499999999969</v>
      </c>
      <c r="L1619" s="18">
        <f t="shared" si="332"/>
        <v>393.41011563593725</v>
      </c>
      <c r="M1619" s="13">
        <f t="shared" si="333"/>
        <v>393.41011563593725</v>
      </c>
      <c r="N1619" s="13">
        <f t="shared" si="334"/>
        <v>431.17708333332416</v>
      </c>
      <c r="O1619" s="13">
        <f t="shared" si="335"/>
        <v>1552.237499999967</v>
      </c>
      <c r="P1619" s="13">
        <f t="shared" si="329"/>
        <v>11638.382587563143</v>
      </c>
      <c r="Q1619">
        <f t="shared" si="325"/>
        <v>0.43320646298151694</v>
      </c>
      <c r="R1619" s="23">
        <f t="shared" si="330"/>
        <v>378.83511563593754</v>
      </c>
      <c r="S1619" s="13">
        <f t="shared" si="336"/>
        <v>11207.205504229818</v>
      </c>
      <c r="T1619" s="13"/>
    </row>
    <row r="1620" spans="2:20" x14ac:dyDescent="0.35">
      <c r="B1620" s="6" t="s">
        <v>40</v>
      </c>
      <c r="C1620" s="6">
        <v>1612</v>
      </c>
      <c r="D1620" s="6">
        <v>135</v>
      </c>
      <c r="E1620" s="10">
        <v>106.8</v>
      </c>
      <c r="F1620" s="13">
        <f t="shared" si="337"/>
        <v>9.7222222222222612E-2</v>
      </c>
      <c r="G1620" s="13">
        <f t="shared" si="331"/>
        <v>29.666666666666668</v>
      </c>
      <c r="H1620" s="13">
        <f t="shared" si="326"/>
        <v>25.506250000000104</v>
      </c>
      <c r="I1620" s="18">
        <f t="shared" si="327"/>
        <v>329.21202376700006</v>
      </c>
      <c r="J1620">
        <v>51.47</v>
      </c>
      <c r="K1620">
        <f t="shared" si="328"/>
        <v>25.506250000000104</v>
      </c>
      <c r="L1620" s="18">
        <f t="shared" si="332"/>
        <v>406.18827376700011</v>
      </c>
      <c r="M1620" s="13">
        <f t="shared" si="333"/>
        <v>406.18827376700011</v>
      </c>
      <c r="N1620" s="13">
        <f t="shared" si="334"/>
        <v>756.68541666666977</v>
      </c>
      <c r="O1620" s="13">
        <f t="shared" si="335"/>
        <v>2724.067500000011</v>
      </c>
      <c r="P1620" s="13">
        <f t="shared" si="329"/>
        <v>12050.252121754336</v>
      </c>
      <c r="Q1620">
        <f t="shared" si="325"/>
        <v>0.45188445456578757</v>
      </c>
      <c r="R1620" s="23">
        <f t="shared" si="330"/>
        <v>380.68202376700003</v>
      </c>
      <c r="S1620" s="13">
        <f t="shared" si="336"/>
        <v>11293.566705087667</v>
      </c>
      <c r="T1620" s="13"/>
    </row>
    <row r="1621" spans="2:20" x14ac:dyDescent="0.35">
      <c r="B1621" s="6" t="s">
        <v>40</v>
      </c>
      <c r="C1621" s="6">
        <v>1613</v>
      </c>
      <c r="D1621" s="6">
        <v>136</v>
      </c>
      <c r="E1621" s="10">
        <v>107.2</v>
      </c>
      <c r="F1621" s="13">
        <f t="shared" si="337"/>
        <v>0.1388888888888889</v>
      </c>
      <c r="G1621" s="13">
        <f t="shared" si="331"/>
        <v>29.777777777777779</v>
      </c>
      <c r="H1621" s="13">
        <f t="shared" si="326"/>
        <v>36.437500000000007</v>
      </c>
      <c r="I1621" s="18">
        <f t="shared" si="327"/>
        <v>331.68264942755559</v>
      </c>
      <c r="J1621">
        <v>51.47</v>
      </c>
      <c r="K1621">
        <f t="shared" si="328"/>
        <v>36.437500000000007</v>
      </c>
      <c r="L1621" s="18">
        <f t="shared" si="332"/>
        <v>419.59014942755562</v>
      </c>
      <c r="M1621" s="13">
        <f t="shared" si="333"/>
        <v>419.59014942755562</v>
      </c>
      <c r="N1621" s="13">
        <f t="shared" si="334"/>
        <v>1085.0277777777781</v>
      </c>
      <c r="O1621" s="13">
        <f t="shared" si="335"/>
        <v>3906.1000000000013</v>
      </c>
      <c r="P1621" s="13">
        <f t="shared" si="329"/>
        <v>12494.462227398322</v>
      </c>
      <c r="Q1621">
        <f t="shared" ref="Q1621:Q1684" si="338">P1621*D1621/(1000*(60*60))</f>
        <v>0.4720130174794922</v>
      </c>
      <c r="R1621" s="23">
        <f t="shared" si="330"/>
        <v>383.15264942755562</v>
      </c>
      <c r="S1621" s="13">
        <f t="shared" si="336"/>
        <v>11409.434449620545</v>
      </c>
      <c r="T1621" s="13"/>
    </row>
    <row r="1622" spans="2:20" x14ac:dyDescent="0.35">
      <c r="B1622" s="6" t="s">
        <v>40</v>
      </c>
      <c r="C1622" s="6">
        <v>1614</v>
      </c>
      <c r="D1622" s="6">
        <v>137</v>
      </c>
      <c r="E1622" s="10">
        <v>107.8</v>
      </c>
      <c r="F1622" s="13">
        <f t="shared" si="337"/>
        <v>0.18055555555555516</v>
      </c>
      <c r="G1622" s="13">
        <f t="shared" si="331"/>
        <v>29.944444444444443</v>
      </c>
      <c r="H1622" s="13">
        <f t="shared" si="326"/>
        <v>47.368749999999899</v>
      </c>
      <c r="I1622" s="18">
        <f t="shared" si="327"/>
        <v>335.40590538797221</v>
      </c>
      <c r="J1622">
        <v>51.47</v>
      </c>
      <c r="K1622">
        <f t="shared" si="328"/>
        <v>47.368749999999899</v>
      </c>
      <c r="L1622" s="18">
        <f t="shared" si="332"/>
        <v>434.24465538797216</v>
      </c>
      <c r="M1622" s="13">
        <f t="shared" si="333"/>
        <v>434.24465538797216</v>
      </c>
      <c r="N1622" s="13">
        <f t="shared" si="334"/>
        <v>1418.4309027777747</v>
      </c>
      <c r="O1622" s="13">
        <f t="shared" si="335"/>
        <v>5106.3512499999888</v>
      </c>
      <c r="P1622" s="13">
        <f t="shared" si="329"/>
        <v>13003.214958562054</v>
      </c>
      <c r="Q1622">
        <f t="shared" si="338"/>
        <v>0.49484456925638926</v>
      </c>
      <c r="R1622" s="23">
        <f t="shared" si="330"/>
        <v>386.87590538797224</v>
      </c>
      <c r="S1622" s="13">
        <f t="shared" si="336"/>
        <v>11584.784055784279</v>
      </c>
      <c r="T1622" s="13"/>
    </row>
    <row r="1623" spans="2:20" x14ac:dyDescent="0.35">
      <c r="B1623" s="6" t="s">
        <v>40</v>
      </c>
      <c r="C1623" s="6">
        <v>1615</v>
      </c>
      <c r="D1623" s="6">
        <v>138</v>
      </c>
      <c r="E1623" s="10">
        <v>108.5</v>
      </c>
      <c r="F1623" s="13">
        <f t="shared" si="337"/>
        <v>0.2222222222222234</v>
      </c>
      <c r="G1623" s="13">
        <f t="shared" si="331"/>
        <v>30.138888888888889</v>
      </c>
      <c r="H1623" s="13">
        <f t="shared" si="326"/>
        <v>58.300000000000317</v>
      </c>
      <c r="I1623" s="18">
        <f t="shared" si="327"/>
        <v>339.77596883732645</v>
      </c>
      <c r="J1623">
        <v>51.47</v>
      </c>
      <c r="K1623">
        <f t="shared" si="328"/>
        <v>58.300000000000317</v>
      </c>
      <c r="L1623" s="18">
        <f t="shared" si="332"/>
        <v>449.54596883732677</v>
      </c>
      <c r="M1623" s="13">
        <f t="shared" si="333"/>
        <v>449.54596883732677</v>
      </c>
      <c r="N1623" s="13">
        <f t="shared" si="334"/>
        <v>1757.0972222222317</v>
      </c>
      <c r="O1623" s="13">
        <f t="shared" si="335"/>
        <v>6325.5500000000338</v>
      </c>
      <c r="P1623" s="13">
        <f t="shared" si="329"/>
        <v>13548.816005236098</v>
      </c>
      <c r="Q1623">
        <f t="shared" si="338"/>
        <v>0.5193712802007171</v>
      </c>
      <c r="R1623" s="23">
        <f t="shared" si="330"/>
        <v>391.24596883732647</v>
      </c>
      <c r="S1623" s="13">
        <f t="shared" si="336"/>
        <v>11791.718783013866</v>
      </c>
      <c r="T1623" s="13"/>
    </row>
    <row r="1624" spans="2:20" x14ac:dyDescent="0.35">
      <c r="B1624" s="6" t="s">
        <v>40</v>
      </c>
      <c r="C1624" s="6">
        <v>1616</v>
      </c>
      <c r="D1624" s="6">
        <v>139</v>
      </c>
      <c r="E1624" s="10">
        <v>109.4</v>
      </c>
      <c r="F1624" s="13">
        <f t="shared" si="337"/>
        <v>0.27777777777777779</v>
      </c>
      <c r="G1624" s="13">
        <f t="shared" si="331"/>
        <v>30.388888888888889</v>
      </c>
      <c r="H1624" s="13">
        <f t="shared" si="326"/>
        <v>72.875000000000014</v>
      </c>
      <c r="I1624" s="18">
        <f t="shared" si="327"/>
        <v>345.43618377063893</v>
      </c>
      <c r="J1624">
        <v>51.47</v>
      </c>
      <c r="K1624">
        <f t="shared" si="328"/>
        <v>72.875000000000014</v>
      </c>
      <c r="L1624" s="18">
        <f t="shared" si="332"/>
        <v>469.7811837706389</v>
      </c>
      <c r="M1624" s="13">
        <f t="shared" si="333"/>
        <v>469.7811837706389</v>
      </c>
      <c r="N1624" s="13">
        <f t="shared" si="334"/>
        <v>2214.5902777777783</v>
      </c>
      <c r="O1624" s="13">
        <f t="shared" si="335"/>
        <v>7972.5250000000024</v>
      </c>
      <c r="P1624" s="13">
        <f t="shared" si="329"/>
        <v>14276.128195696638</v>
      </c>
      <c r="Q1624">
        <f t="shared" si="338"/>
        <v>0.55121717200050901</v>
      </c>
      <c r="R1624" s="23">
        <f t="shared" si="330"/>
        <v>396.9061837706389</v>
      </c>
      <c r="S1624" s="13">
        <f t="shared" si="336"/>
        <v>12061.53791791886</v>
      </c>
      <c r="T1624" s="13"/>
    </row>
    <row r="1625" spans="2:20" x14ac:dyDescent="0.35">
      <c r="B1625" s="6" t="s">
        <v>40</v>
      </c>
      <c r="C1625" s="6">
        <v>1617</v>
      </c>
      <c r="D1625" s="6">
        <v>140</v>
      </c>
      <c r="E1625" s="10">
        <v>110.5</v>
      </c>
      <c r="F1625" s="13">
        <f t="shared" si="337"/>
        <v>0.31944444444444403</v>
      </c>
      <c r="G1625" s="13">
        <f t="shared" si="331"/>
        <v>30.694444444444443</v>
      </c>
      <c r="H1625" s="13">
        <f t="shared" si="326"/>
        <v>83.806249999999892</v>
      </c>
      <c r="I1625" s="18">
        <f t="shared" si="327"/>
        <v>352.41772163315977</v>
      </c>
      <c r="J1625">
        <v>51.47</v>
      </c>
      <c r="K1625">
        <f t="shared" si="328"/>
        <v>83.806249999999892</v>
      </c>
      <c r="L1625" s="18">
        <f t="shared" si="332"/>
        <v>487.69397163315966</v>
      </c>
      <c r="M1625" s="13">
        <f t="shared" si="333"/>
        <v>487.69397163315966</v>
      </c>
      <c r="N1625" s="13">
        <f t="shared" si="334"/>
        <v>2572.386284722219</v>
      </c>
      <c r="O1625" s="13">
        <f t="shared" si="335"/>
        <v>9260.590624999988</v>
      </c>
      <c r="P1625" s="13">
        <f t="shared" si="329"/>
        <v>14969.495518184483</v>
      </c>
      <c r="Q1625">
        <f t="shared" si="338"/>
        <v>0.58214704792939653</v>
      </c>
      <c r="R1625" s="23">
        <f t="shared" si="330"/>
        <v>403.8877216331598</v>
      </c>
      <c r="S1625" s="13">
        <f t="shared" si="336"/>
        <v>12397.109233462264</v>
      </c>
      <c r="T1625" s="13"/>
    </row>
    <row r="1626" spans="2:20" x14ac:dyDescent="0.35">
      <c r="B1626" s="6" t="s">
        <v>40</v>
      </c>
      <c r="C1626" s="6">
        <v>1618</v>
      </c>
      <c r="D1626" s="6">
        <v>141</v>
      </c>
      <c r="E1626" s="10">
        <v>111.7</v>
      </c>
      <c r="F1626" s="13">
        <f t="shared" si="337"/>
        <v>0.34722222222222221</v>
      </c>
      <c r="G1626" s="13">
        <f t="shared" si="331"/>
        <v>31.027777777777779</v>
      </c>
      <c r="H1626" s="13">
        <f t="shared" si="326"/>
        <v>91.09375</v>
      </c>
      <c r="I1626" s="18">
        <f t="shared" si="327"/>
        <v>360.1136051159931</v>
      </c>
      <c r="J1626">
        <v>51.47</v>
      </c>
      <c r="K1626">
        <f t="shared" si="328"/>
        <v>91.09375</v>
      </c>
      <c r="L1626" s="18">
        <f t="shared" si="332"/>
        <v>502.67735511599312</v>
      </c>
      <c r="M1626" s="13">
        <f t="shared" si="333"/>
        <v>502.67735511599312</v>
      </c>
      <c r="N1626" s="13">
        <f t="shared" si="334"/>
        <v>2826.4366319444443</v>
      </c>
      <c r="O1626" s="13">
        <f t="shared" si="335"/>
        <v>10175.171875</v>
      </c>
      <c r="P1626" s="13">
        <f t="shared" si="329"/>
        <v>15596.96126846012</v>
      </c>
      <c r="Q1626">
        <f t="shared" si="338"/>
        <v>0.61088098301468807</v>
      </c>
      <c r="R1626" s="23">
        <f t="shared" si="330"/>
        <v>411.58360511599312</v>
      </c>
      <c r="S1626" s="13">
        <f t="shared" si="336"/>
        <v>12770.524636515675</v>
      </c>
      <c r="T1626" s="13"/>
    </row>
    <row r="1627" spans="2:20" x14ac:dyDescent="0.35">
      <c r="B1627" s="6" t="s">
        <v>40</v>
      </c>
      <c r="C1627" s="6">
        <v>1619</v>
      </c>
      <c r="D1627" s="6">
        <v>142</v>
      </c>
      <c r="E1627" s="10">
        <v>113</v>
      </c>
      <c r="F1627" s="13">
        <f t="shared" si="337"/>
        <v>0.33333333333333215</v>
      </c>
      <c r="G1627" s="13">
        <f t="shared" si="331"/>
        <v>31.388888888888889</v>
      </c>
      <c r="H1627" s="13">
        <f t="shared" si="326"/>
        <v>87.44999999999969</v>
      </c>
      <c r="I1627" s="18">
        <f t="shared" si="327"/>
        <v>368.54461518263895</v>
      </c>
      <c r="J1627">
        <v>51.47</v>
      </c>
      <c r="K1627">
        <f t="shared" si="328"/>
        <v>87.44999999999969</v>
      </c>
      <c r="L1627" s="18">
        <f t="shared" si="332"/>
        <v>507.46461518263868</v>
      </c>
      <c r="M1627" s="13">
        <f t="shared" si="333"/>
        <v>507.46461518263868</v>
      </c>
      <c r="N1627" s="13">
        <f t="shared" si="334"/>
        <v>2744.9583333333235</v>
      </c>
      <c r="O1627" s="13">
        <f t="shared" si="335"/>
        <v>9881.8499999999658</v>
      </c>
      <c r="P1627" s="13">
        <f t="shared" si="329"/>
        <v>15928.750421010604</v>
      </c>
      <c r="Q1627">
        <f t="shared" si="338"/>
        <v>0.62830071105097385</v>
      </c>
      <c r="R1627" s="23">
        <f t="shared" si="330"/>
        <v>420.01461518263898</v>
      </c>
      <c r="S1627" s="13">
        <f t="shared" si="336"/>
        <v>13183.792087677281</v>
      </c>
      <c r="T1627" s="13"/>
    </row>
    <row r="1628" spans="2:20" x14ac:dyDescent="0.35">
      <c r="B1628" s="6" t="s">
        <v>40</v>
      </c>
      <c r="C1628" s="6">
        <v>1620</v>
      </c>
      <c r="D1628" s="6">
        <v>143</v>
      </c>
      <c r="E1628" s="10">
        <v>114.1</v>
      </c>
      <c r="F1628" s="13">
        <f t="shared" si="337"/>
        <v>0.29166666666666585</v>
      </c>
      <c r="G1628" s="13">
        <f t="shared" si="331"/>
        <v>31.694444444444443</v>
      </c>
      <c r="H1628" s="13">
        <f t="shared" si="326"/>
        <v>76.518749999999798</v>
      </c>
      <c r="I1628" s="18">
        <f t="shared" si="327"/>
        <v>375.75474364365971</v>
      </c>
      <c r="J1628">
        <v>51.47</v>
      </c>
      <c r="K1628">
        <f t="shared" si="328"/>
        <v>76.518749999999798</v>
      </c>
      <c r="L1628" s="18">
        <f t="shared" si="332"/>
        <v>503.74349364365952</v>
      </c>
      <c r="M1628" s="13">
        <f t="shared" si="333"/>
        <v>503.74349364365952</v>
      </c>
      <c r="N1628" s="13">
        <f t="shared" si="334"/>
        <v>2425.2192708333268</v>
      </c>
      <c r="O1628" s="13">
        <f t="shared" si="335"/>
        <v>8730.7893749999766</v>
      </c>
      <c r="P1628" s="13">
        <f t="shared" si="329"/>
        <v>15965.870173539319</v>
      </c>
      <c r="Q1628">
        <f t="shared" si="338"/>
        <v>0.63419984300447851</v>
      </c>
      <c r="R1628" s="23">
        <f t="shared" si="330"/>
        <v>427.22474364365974</v>
      </c>
      <c r="S1628" s="13">
        <f t="shared" si="336"/>
        <v>13540.650902705991</v>
      </c>
      <c r="T1628" s="13"/>
    </row>
    <row r="1629" spans="2:20" x14ac:dyDescent="0.35">
      <c r="B1629" s="6" t="s">
        <v>40</v>
      </c>
      <c r="C1629" s="6">
        <v>1621</v>
      </c>
      <c r="D1629" s="6">
        <v>144</v>
      </c>
      <c r="E1629" s="10">
        <v>115.1</v>
      </c>
      <c r="F1629" s="13">
        <f t="shared" si="337"/>
        <v>0.25000000000000155</v>
      </c>
      <c r="G1629" s="13">
        <f t="shared" si="331"/>
        <v>31.972222222222221</v>
      </c>
      <c r="H1629" s="13">
        <f t="shared" si="326"/>
        <v>65.587500000000418</v>
      </c>
      <c r="I1629" s="18">
        <f t="shared" si="327"/>
        <v>382.37001702449305</v>
      </c>
      <c r="J1629">
        <v>51.47</v>
      </c>
      <c r="K1629">
        <f t="shared" si="328"/>
        <v>65.587500000000418</v>
      </c>
      <c r="L1629" s="18">
        <f t="shared" si="332"/>
        <v>499.42751702449345</v>
      </c>
      <c r="M1629" s="13">
        <f t="shared" si="333"/>
        <v>499.42751702449345</v>
      </c>
      <c r="N1629" s="13">
        <f t="shared" si="334"/>
        <v>2096.9781250000133</v>
      </c>
      <c r="O1629" s="13">
        <f t="shared" si="335"/>
        <v>7549.1212500000483</v>
      </c>
      <c r="P1629" s="13">
        <f t="shared" si="329"/>
        <v>15967.807558199776</v>
      </c>
      <c r="Q1629">
        <f t="shared" si="338"/>
        <v>0.63871230232799103</v>
      </c>
      <c r="R1629" s="23">
        <f t="shared" si="330"/>
        <v>433.84001702449302</v>
      </c>
      <c r="S1629" s="13">
        <f t="shared" si="336"/>
        <v>13870.829433199764</v>
      </c>
      <c r="T1629" s="13"/>
    </row>
    <row r="1630" spans="2:20" x14ac:dyDescent="0.35">
      <c r="B1630" s="6" t="s">
        <v>40</v>
      </c>
      <c r="C1630" s="6">
        <v>1622</v>
      </c>
      <c r="D1630" s="6">
        <v>145</v>
      </c>
      <c r="E1630" s="10">
        <v>115.9</v>
      </c>
      <c r="F1630" s="13">
        <f t="shared" si="337"/>
        <v>0.19444444444444522</v>
      </c>
      <c r="G1630" s="13">
        <f t="shared" si="331"/>
        <v>32.194444444444443</v>
      </c>
      <c r="H1630" s="13">
        <f t="shared" si="326"/>
        <v>51.012500000000209</v>
      </c>
      <c r="I1630" s="18">
        <f t="shared" si="327"/>
        <v>387.70379765615974</v>
      </c>
      <c r="J1630">
        <v>51.47</v>
      </c>
      <c r="K1630">
        <f t="shared" si="328"/>
        <v>51.012500000000209</v>
      </c>
      <c r="L1630" s="18">
        <f t="shared" si="332"/>
        <v>490.18629765615998</v>
      </c>
      <c r="M1630" s="13">
        <f t="shared" si="333"/>
        <v>490.18629765615998</v>
      </c>
      <c r="N1630" s="13">
        <f t="shared" si="334"/>
        <v>1642.3190972222289</v>
      </c>
      <c r="O1630" s="13">
        <f t="shared" si="335"/>
        <v>5912.3487500000247</v>
      </c>
      <c r="P1630" s="13">
        <f t="shared" si="329"/>
        <v>15781.275527319151</v>
      </c>
      <c r="Q1630">
        <f t="shared" si="338"/>
        <v>0.63563470873924355</v>
      </c>
      <c r="R1630" s="23">
        <f t="shared" si="330"/>
        <v>439.17379765615976</v>
      </c>
      <c r="S1630" s="13">
        <f t="shared" si="336"/>
        <v>14138.956430096921</v>
      </c>
      <c r="T1630" s="13"/>
    </row>
    <row r="1631" spans="2:20" x14ac:dyDescent="0.35">
      <c r="B1631" s="6" t="s">
        <v>40</v>
      </c>
      <c r="C1631" s="6">
        <v>1623</v>
      </c>
      <c r="D1631" s="6">
        <v>146</v>
      </c>
      <c r="E1631" s="10">
        <v>116.5</v>
      </c>
      <c r="F1631" s="13">
        <f t="shared" si="337"/>
        <v>0.11111111111111072</v>
      </c>
      <c r="G1631" s="13">
        <f t="shared" si="331"/>
        <v>32.361111111111114</v>
      </c>
      <c r="H1631" s="13">
        <f t="shared" si="326"/>
        <v>29.149999999999899</v>
      </c>
      <c r="I1631" s="18">
        <f t="shared" si="327"/>
        <v>391.72837758732652</v>
      </c>
      <c r="J1631">
        <v>51.47</v>
      </c>
      <c r="K1631">
        <f t="shared" si="328"/>
        <v>29.149999999999899</v>
      </c>
      <c r="L1631" s="18">
        <f t="shared" si="332"/>
        <v>472.34837758732641</v>
      </c>
      <c r="M1631" s="13">
        <f t="shared" si="333"/>
        <v>472.34837758732641</v>
      </c>
      <c r="N1631" s="13">
        <f t="shared" si="334"/>
        <v>943.32638888888573</v>
      </c>
      <c r="O1631" s="13">
        <f t="shared" si="335"/>
        <v>3395.9749999999885</v>
      </c>
      <c r="P1631" s="13">
        <f t="shared" si="329"/>
        <v>15285.718330256537</v>
      </c>
      <c r="Q1631">
        <f t="shared" si="338"/>
        <v>0.61992079894929286</v>
      </c>
      <c r="R1631" s="23">
        <f t="shared" si="330"/>
        <v>443.19837758732649</v>
      </c>
      <c r="S1631" s="13">
        <f t="shared" si="336"/>
        <v>14342.391941367652</v>
      </c>
      <c r="T1631" s="13"/>
    </row>
    <row r="1632" spans="2:20" x14ac:dyDescent="0.35">
      <c r="B1632" s="6" t="s">
        <v>40</v>
      </c>
      <c r="C1632" s="6">
        <v>1624</v>
      </c>
      <c r="D1632" s="6">
        <v>147</v>
      </c>
      <c r="E1632" s="10">
        <v>116.7</v>
      </c>
      <c r="F1632" s="13">
        <f t="shared" si="337"/>
        <v>1.3888888888888099E-2</v>
      </c>
      <c r="G1632" s="13">
        <f t="shared" si="331"/>
        <v>32.416666666666664</v>
      </c>
      <c r="H1632" s="13">
        <f t="shared" si="326"/>
        <v>3.6437499999997929</v>
      </c>
      <c r="I1632" s="18">
        <f t="shared" si="327"/>
        <v>393.0745222229375</v>
      </c>
      <c r="J1632">
        <v>51.47</v>
      </c>
      <c r="K1632">
        <f t="shared" si="328"/>
        <v>3.6437499999997929</v>
      </c>
      <c r="L1632" s="18">
        <f t="shared" si="332"/>
        <v>448.18827222293731</v>
      </c>
      <c r="M1632" s="13">
        <f t="shared" si="333"/>
        <v>448.18827222293731</v>
      </c>
      <c r="N1632" s="13">
        <f t="shared" si="334"/>
        <v>118.11822916665994</v>
      </c>
      <c r="O1632" s="13">
        <f t="shared" si="335"/>
        <v>425.22562499997576</v>
      </c>
      <c r="P1632" s="13">
        <f t="shared" si="329"/>
        <v>14528.769824560217</v>
      </c>
      <c r="Q1632">
        <f t="shared" si="338"/>
        <v>0.59325810116954214</v>
      </c>
      <c r="R1632" s="23">
        <f t="shared" si="330"/>
        <v>444.54452222293753</v>
      </c>
      <c r="S1632" s="13">
        <f t="shared" si="336"/>
        <v>14410.651595393558</v>
      </c>
      <c r="T1632" s="13"/>
    </row>
    <row r="1633" spans="2:20" x14ac:dyDescent="0.35">
      <c r="B1633" s="6" t="s">
        <v>40</v>
      </c>
      <c r="C1633" s="6">
        <v>1625</v>
      </c>
      <c r="D1633" s="6">
        <v>148</v>
      </c>
      <c r="E1633" s="10">
        <v>116.6</v>
      </c>
      <c r="F1633" s="13">
        <f t="shared" si="337"/>
        <v>-6.9444444444444448E-2</v>
      </c>
      <c r="G1633" s="13">
        <f t="shared" si="331"/>
        <v>32.388888888888886</v>
      </c>
      <c r="H1633" s="13">
        <f t="shared" si="326"/>
        <v>-18.218750000000004</v>
      </c>
      <c r="I1633" s="18">
        <f t="shared" si="327"/>
        <v>392.4011612806388</v>
      </c>
      <c r="J1633">
        <v>51.47</v>
      </c>
      <c r="K1633">
        <f t="shared" si="328"/>
        <v>-18.218750000000004</v>
      </c>
      <c r="L1633" s="18">
        <f t="shared" si="332"/>
        <v>425.65241128063883</v>
      </c>
      <c r="M1633" s="13">
        <f t="shared" si="333"/>
        <v>425.65241128063883</v>
      </c>
      <c r="N1633" s="13">
        <f t="shared" si="334"/>
        <v>-590.08506944444446</v>
      </c>
      <c r="O1633" s="13">
        <f t="shared" si="335"/>
        <v>-2124.3062500000001</v>
      </c>
      <c r="P1633" s="13">
        <f t="shared" si="329"/>
        <v>13786.408654256245</v>
      </c>
      <c r="Q1633">
        <f t="shared" si="338"/>
        <v>0.56677457800831232</v>
      </c>
      <c r="R1633" s="23">
        <f t="shared" si="330"/>
        <v>443.87116128063883</v>
      </c>
      <c r="S1633" s="13">
        <f t="shared" si="336"/>
        <v>14376.493723700691</v>
      </c>
      <c r="T1633" s="13"/>
    </row>
    <row r="1634" spans="2:20" x14ac:dyDescent="0.35">
      <c r="B1634" s="6" t="s">
        <v>40</v>
      </c>
      <c r="C1634" s="6">
        <v>1626</v>
      </c>
      <c r="D1634" s="6">
        <v>149</v>
      </c>
      <c r="E1634" s="10">
        <v>116.2</v>
      </c>
      <c r="F1634" s="13">
        <f t="shared" si="337"/>
        <v>-0.19444444444444325</v>
      </c>
      <c r="G1634" s="13">
        <f t="shared" si="331"/>
        <v>32.277777777777779</v>
      </c>
      <c r="H1634" s="13">
        <f t="shared" si="326"/>
        <v>-51.01249999999969</v>
      </c>
      <c r="I1634" s="18">
        <f t="shared" si="327"/>
        <v>389.71349000130567</v>
      </c>
      <c r="J1634">
        <v>51.47</v>
      </c>
      <c r="K1634">
        <f t="shared" si="328"/>
        <v>-51.01249999999969</v>
      </c>
      <c r="L1634" s="18">
        <f t="shared" si="332"/>
        <v>390.170990001306</v>
      </c>
      <c r="M1634" s="13">
        <f t="shared" si="333"/>
        <v>390.170990001306</v>
      </c>
      <c r="N1634" s="13">
        <f t="shared" si="334"/>
        <v>-1646.570138888879</v>
      </c>
      <c r="O1634" s="13">
        <f t="shared" si="335"/>
        <v>-5927.6524999999638</v>
      </c>
      <c r="P1634" s="13">
        <f t="shared" si="329"/>
        <v>12593.85251059771</v>
      </c>
      <c r="Q1634">
        <f t="shared" si="338"/>
        <v>0.52124556224418295</v>
      </c>
      <c r="R1634" s="23">
        <f t="shared" si="330"/>
        <v>441.1834900013057</v>
      </c>
      <c r="S1634" s="13">
        <f t="shared" si="336"/>
        <v>14240.422649486589</v>
      </c>
      <c r="T1634" s="13"/>
    </row>
    <row r="1635" spans="2:20" x14ac:dyDescent="0.35">
      <c r="B1635" s="6" t="s">
        <v>40</v>
      </c>
      <c r="C1635" s="6">
        <v>1627</v>
      </c>
      <c r="D1635" s="6">
        <v>150</v>
      </c>
      <c r="E1635" s="10">
        <v>115.2</v>
      </c>
      <c r="F1635" s="13">
        <f t="shared" si="337"/>
        <v>-0.33333333333333409</v>
      </c>
      <c r="G1635" s="13">
        <f t="shared" si="331"/>
        <v>32</v>
      </c>
      <c r="H1635" s="13">
        <f t="shared" si="326"/>
        <v>-87.450000000000202</v>
      </c>
      <c r="I1635" s="18">
        <f t="shared" si="327"/>
        <v>383.03471923200004</v>
      </c>
      <c r="J1635">
        <v>51.47</v>
      </c>
      <c r="K1635">
        <f t="shared" si="328"/>
        <v>-87.450000000000202</v>
      </c>
      <c r="L1635" s="18">
        <f t="shared" si="332"/>
        <v>347.05471923199985</v>
      </c>
      <c r="M1635" s="13">
        <f t="shared" si="333"/>
        <v>347.05471923199985</v>
      </c>
      <c r="N1635" s="13">
        <f t="shared" si="334"/>
        <v>-2798.4000000000065</v>
      </c>
      <c r="O1635" s="13">
        <f t="shared" si="335"/>
        <v>-10074.240000000023</v>
      </c>
      <c r="P1635" s="13">
        <f t="shared" si="329"/>
        <v>11105.751015423995</v>
      </c>
      <c r="Q1635">
        <f t="shared" si="338"/>
        <v>0.46273962564266646</v>
      </c>
      <c r="R1635" s="23">
        <f t="shared" si="330"/>
        <v>434.50471923200007</v>
      </c>
      <c r="S1635" s="13">
        <f t="shared" si="336"/>
        <v>13904.151015424002</v>
      </c>
      <c r="T1635" s="13"/>
    </row>
    <row r="1636" spans="2:20" x14ac:dyDescent="0.35">
      <c r="B1636" s="6" t="s">
        <v>40</v>
      </c>
      <c r="C1636" s="6">
        <v>1628</v>
      </c>
      <c r="D1636" s="6">
        <v>151</v>
      </c>
      <c r="E1636" s="10">
        <v>113.8</v>
      </c>
      <c r="F1636" s="13">
        <f t="shared" si="337"/>
        <v>-0.44444444444444481</v>
      </c>
      <c r="G1636" s="13">
        <f t="shared" si="331"/>
        <v>31.611111111111111</v>
      </c>
      <c r="H1636" s="13">
        <f t="shared" si="326"/>
        <v>-116.60000000000011</v>
      </c>
      <c r="I1636" s="18">
        <f t="shared" si="327"/>
        <v>373.78141798463895</v>
      </c>
      <c r="J1636">
        <v>51.47</v>
      </c>
      <c r="K1636">
        <f t="shared" si="328"/>
        <v>-116.60000000000011</v>
      </c>
      <c r="L1636" s="18">
        <f t="shared" si="332"/>
        <v>308.65141798463878</v>
      </c>
      <c r="M1636" s="13">
        <f t="shared" si="333"/>
        <v>308.65141798463878</v>
      </c>
      <c r="N1636" s="13">
        <f t="shared" si="334"/>
        <v>-3685.855555555559</v>
      </c>
      <c r="O1636" s="13">
        <f t="shared" si="335"/>
        <v>-13269.080000000013</v>
      </c>
      <c r="P1636" s="13">
        <f t="shared" si="329"/>
        <v>9756.8142685144139</v>
      </c>
      <c r="Q1636">
        <f t="shared" si="338"/>
        <v>0.40924415404046571</v>
      </c>
      <c r="R1636" s="23">
        <f t="shared" si="330"/>
        <v>425.25141798463892</v>
      </c>
      <c r="S1636" s="13">
        <f t="shared" si="336"/>
        <v>13442.669824069973</v>
      </c>
      <c r="T1636" s="13"/>
    </row>
    <row r="1637" spans="2:20" x14ac:dyDescent="0.35">
      <c r="B1637" s="6" t="s">
        <v>40</v>
      </c>
      <c r="C1637" s="6">
        <v>1629</v>
      </c>
      <c r="D1637" s="6">
        <v>152</v>
      </c>
      <c r="E1637" s="10">
        <v>112</v>
      </c>
      <c r="F1637" s="13">
        <f t="shared" si="337"/>
        <v>-0.51388888888888928</v>
      </c>
      <c r="G1637" s="13">
        <f t="shared" si="331"/>
        <v>31.111111111111111</v>
      </c>
      <c r="H1637" s="13">
        <f t="shared" si="326"/>
        <v>-134.81875000000011</v>
      </c>
      <c r="I1637" s="18">
        <f t="shared" si="327"/>
        <v>362.0505640888889</v>
      </c>
      <c r="J1637">
        <v>51.47</v>
      </c>
      <c r="K1637">
        <f t="shared" si="328"/>
        <v>-134.81875000000011</v>
      </c>
      <c r="L1637" s="18">
        <f t="shared" si="332"/>
        <v>278.7018140888888</v>
      </c>
      <c r="M1637" s="13">
        <f t="shared" si="333"/>
        <v>278.7018140888888</v>
      </c>
      <c r="N1637" s="13">
        <f t="shared" si="334"/>
        <v>-4194.361111111114</v>
      </c>
      <c r="O1637" s="13">
        <f t="shared" si="335"/>
        <v>-15099.70000000001</v>
      </c>
      <c r="P1637" s="13">
        <f t="shared" si="329"/>
        <v>8670.7231049876518</v>
      </c>
      <c r="Q1637">
        <f t="shared" si="338"/>
        <v>0.3660971977661453</v>
      </c>
      <c r="R1637" s="23">
        <f t="shared" si="330"/>
        <v>413.52056408888893</v>
      </c>
      <c r="S1637" s="13">
        <f t="shared" si="336"/>
        <v>12865.084216098767</v>
      </c>
      <c r="T1637" s="13"/>
    </row>
    <row r="1638" spans="2:20" x14ac:dyDescent="0.35">
      <c r="B1638" s="6" t="s">
        <v>40</v>
      </c>
      <c r="C1638" s="6">
        <v>1630</v>
      </c>
      <c r="D1638" s="6">
        <v>153</v>
      </c>
      <c r="E1638" s="10">
        <v>110.1</v>
      </c>
      <c r="F1638" s="13">
        <f t="shared" si="337"/>
        <v>-0.51388888888888928</v>
      </c>
      <c r="G1638" s="13">
        <f t="shared" si="331"/>
        <v>30.583333333333332</v>
      </c>
      <c r="H1638" s="13">
        <f t="shared" si="326"/>
        <v>-134.81875000000011</v>
      </c>
      <c r="I1638" s="18">
        <f t="shared" si="327"/>
        <v>349.87089910643749</v>
      </c>
      <c r="J1638">
        <v>51.47</v>
      </c>
      <c r="K1638">
        <f t="shared" si="328"/>
        <v>-134.81875000000011</v>
      </c>
      <c r="L1638" s="18">
        <f t="shared" si="332"/>
        <v>266.52214910643738</v>
      </c>
      <c r="M1638" s="13">
        <f t="shared" si="333"/>
        <v>266.52214910643738</v>
      </c>
      <c r="N1638" s="13">
        <f t="shared" si="334"/>
        <v>-4123.2067708333361</v>
      </c>
      <c r="O1638" s="13">
        <f t="shared" si="335"/>
        <v>-14843.54437500001</v>
      </c>
      <c r="P1638" s="13">
        <f t="shared" si="329"/>
        <v>8151.1357268385427</v>
      </c>
      <c r="Q1638">
        <f t="shared" si="338"/>
        <v>0.34642326839063808</v>
      </c>
      <c r="R1638" s="23">
        <f t="shared" si="330"/>
        <v>401.34089910643752</v>
      </c>
      <c r="S1638" s="13">
        <f t="shared" si="336"/>
        <v>12274.342497671878</v>
      </c>
      <c r="T1638" s="13"/>
    </row>
    <row r="1639" spans="2:20" x14ac:dyDescent="0.35">
      <c r="B1639" s="6" t="s">
        <v>40</v>
      </c>
      <c r="C1639" s="6">
        <v>1631</v>
      </c>
      <c r="D1639" s="6">
        <v>154</v>
      </c>
      <c r="E1639" s="10">
        <v>108.3</v>
      </c>
      <c r="F1639" s="13">
        <f t="shared" si="337"/>
        <v>-0.43055555555555475</v>
      </c>
      <c r="G1639" s="13">
        <f t="shared" si="331"/>
        <v>30.083333333333332</v>
      </c>
      <c r="H1639" s="13">
        <f t="shared" si="326"/>
        <v>-112.9562499999998</v>
      </c>
      <c r="I1639" s="18">
        <f t="shared" si="327"/>
        <v>338.5244930354375</v>
      </c>
      <c r="J1639">
        <v>51.47</v>
      </c>
      <c r="K1639">
        <f t="shared" si="328"/>
        <v>-112.9562499999998</v>
      </c>
      <c r="L1639" s="18">
        <f t="shared" si="332"/>
        <v>277.03824303543769</v>
      </c>
      <c r="M1639" s="13">
        <f t="shared" si="333"/>
        <v>277.03824303543769</v>
      </c>
      <c r="N1639" s="13">
        <f t="shared" si="334"/>
        <v>-3398.1005208333272</v>
      </c>
      <c r="O1639" s="13">
        <f t="shared" si="335"/>
        <v>-12233.161874999978</v>
      </c>
      <c r="P1639" s="13">
        <f t="shared" si="329"/>
        <v>8334.233811316084</v>
      </c>
      <c r="Q1639">
        <f t="shared" si="338"/>
        <v>0.35652000192852135</v>
      </c>
      <c r="R1639" s="23">
        <f t="shared" si="330"/>
        <v>389.99449303543747</v>
      </c>
      <c r="S1639" s="13">
        <f t="shared" si="336"/>
        <v>11732.33433214941</v>
      </c>
      <c r="T1639" s="13"/>
    </row>
    <row r="1640" spans="2:20" x14ac:dyDescent="0.35">
      <c r="B1640" s="6" t="s">
        <v>40</v>
      </c>
      <c r="C1640" s="6">
        <v>1632</v>
      </c>
      <c r="D1640" s="6">
        <v>155</v>
      </c>
      <c r="E1640" s="10">
        <v>107</v>
      </c>
      <c r="F1640" s="13">
        <f t="shared" si="337"/>
        <v>-0.30555555555555597</v>
      </c>
      <c r="G1640" s="13">
        <f t="shared" si="331"/>
        <v>29.722222222222221</v>
      </c>
      <c r="H1640" s="13">
        <f t="shared" si="326"/>
        <v>-80.162500000000122</v>
      </c>
      <c r="I1640" s="18">
        <f t="shared" si="327"/>
        <v>330.44618209930553</v>
      </c>
      <c r="J1640">
        <v>51.47</v>
      </c>
      <c r="K1640">
        <f t="shared" si="328"/>
        <v>-80.162500000000122</v>
      </c>
      <c r="L1640" s="18">
        <f t="shared" si="332"/>
        <v>301.75368209930537</v>
      </c>
      <c r="M1640" s="13">
        <f t="shared" si="333"/>
        <v>301.75368209930537</v>
      </c>
      <c r="N1640" s="13">
        <f t="shared" si="334"/>
        <v>-2382.6076388888923</v>
      </c>
      <c r="O1640" s="13">
        <f t="shared" si="335"/>
        <v>-8577.3875000000116</v>
      </c>
      <c r="P1640" s="13">
        <f t="shared" si="329"/>
        <v>8968.7899957293539</v>
      </c>
      <c r="Q1640">
        <f t="shared" si="338"/>
        <v>0.38615623592723608</v>
      </c>
      <c r="R1640" s="23">
        <f t="shared" si="330"/>
        <v>381.9161820993055</v>
      </c>
      <c r="S1640" s="13">
        <f t="shared" si="336"/>
        <v>11351.397634618246</v>
      </c>
      <c r="T1640" s="13"/>
    </row>
    <row r="1641" spans="2:20" x14ac:dyDescent="0.35">
      <c r="B1641" s="6" t="s">
        <v>40</v>
      </c>
      <c r="C1641" s="6">
        <v>1633</v>
      </c>
      <c r="D1641" s="6">
        <v>156</v>
      </c>
      <c r="E1641" s="10">
        <v>106.1</v>
      </c>
      <c r="F1641" s="13">
        <f t="shared" si="337"/>
        <v>-0.16666666666666705</v>
      </c>
      <c r="G1641" s="13">
        <f t="shared" si="331"/>
        <v>29.472222222222221</v>
      </c>
      <c r="H1641" s="13">
        <f t="shared" si="326"/>
        <v>-43.725000000000101</v>
      </c>
      <c r="I1641" s="18">
        <f t="shared" si="327"/>
        <v>324.91065294699308</v>
      </c>
      <c r="J1641">
        <v>51.47</v>
      </c>
      <c r="K1641">
        <f t="shared" si="328"/>
        <v>-43.725000000000101</v>
      </c>
      <c r="L1641" s="18">
        <f t="shared" si="332"/>
        <v>332.65565294699303</v>
      </c>
      <c r="M1641" s="13">
        <f t="shared" si="333"/>
        <v>332.65565294699303</v>
      </c>
      <c r="N1641" s="13">
        <f t="shared" si="334"/>
        <v>-1288.6729166666696</v>
      </c>
      <c r="O1641" s="13">
        <f t="shared" si="335"/>
        <v>-4639.2225000000099</v>
      </c>
      <c r="P1641" s="13">
        <f t="shared" si="329"/>
        <v>9804.1013271322117</v>
      </c>
      <c r="Q1641">
        <f t="shared" si="338"/>
        <v>0.42484439084239584</v>
      </c>
      <c r="R1641" s="23">
        <f t="shared" si="330"/>
        <v>376.38065294699311</v>
      </c>
      <c r="S1641" s="13">
        <f t="shared" si="336"/>
        <v>11092.774243798882</v>
      </c>
      <c r="T1641" s="13"/>
    </row>
    <row r="1642" spans="2:20" x14ac:dyDescent="0.35">
      <c r="B1642" s="6" t="s">
        <v>40</v>
      </c>
      <c r="C1642" s="6">
        <v>1634</v>
      </c>
      <c r="D1642" s="6">
        <v>157</v>
      </c>
      <c r="E1642" s="10">
        <v>105.8</v>
      </c>
      <c r="F1642" s="13">
        <f t="shared" si="337"/>
        <v>-5.5555555555554373E-2</v>
      </c>
      <c r="G1642" s="13">
        <f t="shared" si="331"/>
        <v>29.388888888888889</v>
      </c>
      <c r="H1642" s="13">
        <f t="shared" si="326"/>
        <v>-14.57499999999969</v>
      </c>
      <c r="I1642" s="18">
        <f t="shared" si="327"/>
        <v>323.07586704463893</v>
      </c>
      <c r="J1642">
        <v>51.47</v>
      </c>
      <c r="K1642">
        <f t="shared" si="328"/>
        <v>-14.57499999999969</v>
      </c>
      <c r="L1642" s="18">
        <f t="shared" si="332"/>
        <v>359.97086704463925</v>
      </c>
      <c r="M1642" s="13">
        <f t="shared" si="333"/>
        <v>359.97086704463925</v>
      </c>
      <c r="N1642" s="13">
        <f t="shared" si="334"/>
        <v>-428.34305555554647</v>
      </c>
      <c r="O1642" s="13">
        <f t="shared" si="335"/>
        <v>-1542.0349999999673</v>
      </c>
      <c r="P1642" s="13">
        <f t="shared" si="329"/>
        <v>10579.143814811898</v>
      </c>
      <c r="Q1642">
        <f t="shared" si="338"/>
        <v>0.46136821636818559</v>
      </c>
      <c r="R1642" s="23">
        <f t="shared" si="330"/>
        <v>374.54586704463895</v>
      </c>
      <c r="S1642" s="13">
        <f t="shared" si="336"/>
        <v>11007.486870367444</v>
      </c>
      <c r="T1642" s="13"/>
    </row>
    <row r="1643" spans="2:20" x14ac:dyDescent="0.35">
      <c r="B1643" s="6" t="s">
        <v>40</v>
      </c>
      <c r="C1643" s="6">
        <v>1635</v>
      </c>
      <c r="D1643" s="6">
        <v>158</v>
      </c>
      <c r="E1643" s="10">
        <v>105.7</v>
      </c>
      <c r="F1643" s="13">
        <f t="shared" si="337"/>
        <v>-1.3888888888888099E-2</v>
      </c>
      <c r="G1643" s="13">
        <f t="shared" si="331"/>
        <v>29.361111111111111</v>
      </c>
      <c r="H1643" s="13">
        <f t="shared" si="326"/>
        <v>-3.6437499999997929</v>
      </c>
      <c r="I1643" s="18">
        <f t="shared" si="327"/>
        <v>322.46542624182644</v>
      </c>
      <c r="J1643">
        <v>51.47</v>
      </c>
      <c r="K1643">
        <f t="shared" si="328"/>
        <v>-3.6437499999997929</v>
      </c>
      <c r="L1643" s="18">
        <f t="shared" si="332"/>
        <v>370.29167624182668</v>
      </c>
      <c r="M1643" s="13">
        <f t="shared" si="333"/>
        <v>370.29167624182668</v>
      </c>
      <c r="N1643" s="13">
        <f t="shared" si="334"/>
        <v>-106.98454861110503</v>
      </c>
      <c r="O1643" s="13">
        <f t="shared" si="335"/>
        <v>-385.14437499997808</v>
      </c>
      <c r="P1643" s="13">
        <f t="shared" si="329"/>
        <v>10872.175049655856</v>
      </c>
      <c r="Q1643">
        <f t="shared" si="338"/>
        <v>0.4771676827348959</v>
      </c>
      <c r="R1643" s="23">
        <f t="shared" si="330"/>
        <v>373.93542624182646</v>
      </c>
      <c r="S1643" s="13">
        <f t="shared" si="336"/>
        <v>10979.159598266961</v>
      </c>
      <c r="T1643" s="13"/>
    </row>
    <row r="1644" spans="2:20" x14ac:dyDescent="0.35">
      <c r="B1644" s="6" t="s">
        <v>40</v>
      </c>
      <c r="C1644" s="6">
        <v>1636</v>
      </c>
      <c r="D1644" s="6">
        <v>159</v>
      </c>
      <c r="E1644" s="10">
        <v>105.7</v>
      </c>
      <c r="F1644" s="13">
        <f t="shared" si="337"/>
        <v>-1.3888888888890073E-2</v>
      </c>
      <c r="G1644" s="13">
        <f t="shared" si="331"/>
        <v>29.361111111111111</v>
      </c>
      <c r="H1644" s="13">
        <f t="shared" si="326"/>
        <v>-3.6437500000003111</v>
      </c>
      <c r="I1644" s="18">
        <f t="shared" si="327"/>
        <v>322.46542624182644</v>
      </c>
      <c r="J1644">
        <v>51.47</v>
      </c>
      <c r="K1644">
        <f t="shared" si="328"/>
        <v>-3.6437500000003111</v>
      </c>
      <c r="L1644" s="18">
        <f t="shared" si="332"/>
        <v>370.29167624182617</v>
      </c>
      <c r="M1644" s="13">
        <f t="shared" si="333"/>
        <v>370.29167624182617</v>
      </c>
      <c r="N1644" s="13">
        <f t="shared" si="334"/>
        <v>-106.98454861112025</v>
      </c>
      <c r="O1644" s="13">
        <f t="shared" si="335"/>
        <v>-385.14437500003288</v>
      </c>
      <c r="P1644" s="13">
        <f t="shared" si="329"/>
        <v>10872.17504965584</v>
      </c>
      <c r="Q1644">
        <f t="shared" si="338"/>
        <v>0.48018773135979959</v>
      </c>
      <c r="R1644" s="23">
        <f t="shared" si="330"/>
        <v>373.93542624182646</v>
      </c>
      <c r="S1644" s="13">
        <f t="shared" si="336"/>
        <v>10979.159598266961</v>
      </c>
      <c r="T1644" s="13"/>
    </row>
    <row r="1645" spans="2:20" x14ac:dyDescent="0.35">
      <c r="B1645" s="6" t="s">
        <v>40</v>
      </c>
      <c r="C1645" s="6">
        <v>1637</v>
      </c>
      <c r="D1645" s="6">
        <v>160</v>
      </c>
      <c r="E1645" s="10">
        <v>105.6</v>
      </c>
      <c r="F1645" s="13">
        <f t="shared" si="337"/>
        <v>-5.5555555555556344E-2</v>
      </c>
      <c r="G1645" s="13">
        <f t="shared" si="331"/>
        <v>29.333333333333332</v>
      </c>
      <c r="H1645" s="13">
        <f t="shared" si="326"/>
        <v>-14.575000000000207</v>
      </c>
      <c r="I1645" s="18">
        <f t="shared" si="327"/>
        <v>321.85556268800002</v>
      </c>
      <c r="J1645">
        <v>51.47</v>
      </c>
      <c r="K1645">
        <f t="shared" si="328"/>
        <v>-14.575000000000207</v>
      </c>
      <c r="L1645" s="18">
        <f t="shared" si="332"/>
        <v>358.75056268799977</v>
      </c>
      <c r="M1645" s="13">
        <f t="shared" si="333"/>
        <v>358.75056268799977</v>
      </c>
      <c r="N1645" s="13">
        <f t="shared" si="334"/>
        <v>-427.53333333333939</v>
      </c>
      <c r="O1645" s="13">
        <f t="shared" si="335"/>
        <v>-1539.1200000000217</v>
      </c>
      <c r="P1645" s="13">
        <f t="shared" si="329"/>
        <v>10523.349838847993</v>
      </c>
      <c r="Q1645">
        <f t="shared" si="338"/>
        <v>0.46770443728213301</v>
      </c>
      <c r="R1645" s="23">
        <f t="shared" si="330"/>
        <v>373.32556268799999</v>
      </c>
      <c r="S1645" s="13">
        <f t="shared" si="336"/>
        <v>10950.883172181333</v>
      </c>
      <c r="T1645" s="13"/>
    </row>
    <row r="1646" spans="2:20" x14ac:dyDescent="0.35">
      <c r="B1646" s="6" t="s">
        <v>40</v>
      </c>
      <c r="C1646" s="6">
        <v>1638</v>
      </c>
      <c r="D1646" s="6">
        <v>161</v>
      </c>
      <c r="E1646" s="10">
        <v>105.3</v>
      </c>
      <c r="F1646" s="13">
        <f t="shared" si="337"/>
        <v>-9.7222222222220642E-2</v>
      </c>
      <c r="G1646" s="13">
        <f t="shared" si="331"/>
        <v>29.25</v>
      </c>
      <c r="H1646" s="13">
        <f t="shared" si="326"/>
        <v>-25.506249999999589</v>
      </c>
      <c r="I1646" s="18">
        <f t="shared" si="327"/>
        <v>320.02943552043752</v>
      </c>
      <c r="J1646">
        <v>51.47</v>
      </c>
      <c r="K1646">
        <f t="shared" si="328"/>
        <v>-25.506249999999589</v>
      </c>
      <c r="L1646" s="18">
        <f t="shared" si="332"/>
        <v>345.99318552043792</v>
      </c>
      <c r="M1646" s="13">
        <f t="shared" si="333"/>
        <v>345.99318552043792</v>
      </c>
      <c r="N1646" s="13">
        <f t="shared" si="334"/>
        <v>-746.05781249998802</v>
      </c>
      <c r="O1646" s="13">
        <f t="shared" si="335"/>
        <v>-2685.8081249999568</v>
      </c>
      <c r="P1646" s="13">
        <f t="shared" si="329"/>
        <v>10120.300676472809</v>
      </c>
      <c r="Q1646">
        <f t="shared" si="338"/>
        <v>0.45260233580892284</v>
      </c>
      <c r="R1646" s="23">
        <f t="shared" si="330"/>
        <v>371.49943552043749</v>
      </c>
      <c r="S1646" s="13">
        <f t="shared" si="336"/>
        <v>10866.358488972797</v>
      </c>
      <c r="T1646" s="13"/>
    </row>
    <row r="1647" spans="2:20" x14ac:dyDescent="0.35">
      <c r="B1647" s="6" t="s">
        <v>40</v>
      </c>
      <c r="C1647" s="6">
        <v>1639</v>
      </c>
      <c r="D1647" s="6">
        <v>162</v>
      </c>
      <c r="E1647" s="10">
        <v>104.9</v>
      </c>
      <c r="F1647" s="13">
        <f t="shared" si="337"/>
        <v>-0.12499999999999881</v>
      </c>
      <c r="G1647" s="13">
        <f t="shared" si="331"/>
        <v>29.138888888888889</v>
      </c>
      <c r="H1647" s="13">
        <f t="shared" si="326"/>
        <v>-32.79374999999969</v>
      </c>
      <c r="I1647" s="18">
        <f t="shared" si="327"/>
        <v>317.60268078282644</v>
      </c>
      <c r="J1647">
        <v>51.47</v>
      </c>
      <c r="K1647">
        <f t="shared" si="328"/>
        <v>-32.79374999999969</v>
      </c>
      <c r="L1647" s="18">
        <f t="shared" si="332"/>
        <v>336.27893078282671</v>
      </c>
      <c r="M1647" s="13">
        <f t="shared" si="333"/>
        <v>336.27893078282671</v>
      </c>
      <c r="N1647" s="13">
        <f t="shared" si="334"/>
        <v>-955.57343749999097</v>
      </c>
      <c r="O1647" s="13">
        <f t="shared" si="335"/>
        <v>-3440.0643749999676</v>
      </c>
      <c r="P1647" s="13">
        <f t="shared" si="329"/>
        <v>9798.7943997551447</v>
      </c>
      <c r="Q1647">
        <f t="shared" si="338"/>
        <v>0.44094574798898151</v>
      </c>
      <c r="R1647" s="23">
        <f t="shared" si="330"/>
        <v>369.07268078282641</v>
      </c>
      <c r="S1647" s="13">
        <f t="shared" si="336"/>
        <v>10754.367837255135</v>
      </c>
      <c r="T1647" s="13"/>
    </row>
    <row r="1648" spans="2:20" x14ac:dyDescent="0.35">
      <c r="B1648" s="6" t="s">
        <v>40</v>
      </c>
      <c r="C1648" s="6">
        <v>1640</v>
      </c>
      <c r="D1648" s="6">
        <v>163</v>
      </c>
      <c r="E1648" s="10">
        <v>104.4</v>
      </c>
      <c r="F1648" s="13">
        <f t="shared" si="337"/>
        <v>-0.12500000000000078</v>
      </c>
      <c r="G1648" s="13">
        <f t="shared" si="331"/>
        <v>29</v>
      </c>
      <c r="H1648" s="13">
        <f t="shared" si="326"/>
        <v>-32.793750000000209</v>
      </c>
      <c r="I1648" s="18">
        <f t="shared" si="327"/>
        <v>314.58222546300004</v>
      </c>
      <c r="J1648">
        <v>51.47</v>
      </c>
      <c r="K1648">
        <f t="shared" si="328"/>
        <v>-32.793750000000209</v>
      </c>
      <c r="L1648" s="18">
        <f t="shared" si="332"/>
        <v>333.2584754629998</v>
      </c>
      <c r="M1648" s="13">
        <f t="shared" si="333"/>
        <v>333.2584754629998</v>
      </c>
      <c r="N1648" s="13">
        <f t="shared" si="334"/>
        <v>-951.01875000000609</v>
      </c>
      <c r="O1648" s="13">
        <f t="shared" si="335"/>
        <v>-3423.6675000000218</v>
      </c>
      <c r="P1648" s="13">
        <f t="shared" si="329"/>
        <v>9664.4957884269934</v>
      </c>
      <c r="Q1648">
        <f t="shared" si="338"/>
        <v>0.4375868926426667</v>
      </c>
      <c r="R1648" s="23">
        <f t="shared" si="330"/>
        <v>366.05222546300001</v>
      </c>
      <c r="S1648" s="13">
        <f t="shared" si="336"/>
        <v>10615.514538427</v>
      </c>
      <c r="T1648" s="13"/>
    </row>
    <row r="1649" spans="2:20" x14ac:dyDescent="0.35">
      <c r="B1649" s="6" t="s">
        <v>40</v>
      </c>
      <c r="C1649" s="6">
        <v>1641</v>
      </c>
      <c r="D1649" s="6">
        <v>164</v>
      </c>
      <c r="E1649" s="10">
        <v>104</v>
      </c>
      <c r="F1649" s="13">
        <f t="shared" si="337"/>
        <v>-8.3333333333334522E-2</v>
      </c>
      <c r="G1649" s="13">
        <f t="shared" si="331"/>
        <v>28.888888888888889</v>
      </c>
      <c r="H1649" s="13">
        <f t="shared" si="326"/>
        <v>-21.862500000000313</v>
      </c>
      <c r="I1649" s="18">
        <f t="shared" si="327"/>
        <v>312.1762516888889</v>
      </c>
      <c r="J1649">
        <v>51.47</v>
      </c>
      <c r="K1649">
        <f t="shared" si="328"/>
        <v>-21.862500000000313</v>
      </c>
      <c r="L1649" s="18">
        <f t="shared" si="332"/>
        <v>341.78375168888863</v>
      </c>
      <c r="M1649" s="13">
        <f t="shared" si="333"/>
        <v>341.78375168888863</v>
      </c>
      <c r="N1649" s="13">
        <f t="shared" si="334"/>
        <v>-631.58333333334235</v>
      </c>
      <c r="O1649" s="13">
        <f t="shared" si="335"/>
        <v>-2273.7000000000326</v>
      </c>
      <c r="P1649" s="13">
        <f t="shared" si="329"/>
        <v>9873.7528265678939</v>
      </c>
      <c r="Q1649">
        <f t="shared" si="338"/>
        <v>0.44980429543253742</v>
      </c>
      <c r="R1649" s="23">
        <f t="shared" si="330"/>
        <v>363.64625168888892</v>
      </c>
      <c r="S1649" s="13">
        <f t="shared" si="336"/>
        <v>10505.336159901237</v>
      </c>
      <c r="T1649" s="13"/>
    </row>
    <row r="1650" spans="2:20" x14ac:dyDescent="0.35">
      <c r="B1650" s="6" t="s">
        <v>40</v>
      </c>
      <c r="C1650" s="6">
        <v>1642</v>
      </c>
      <c r="D1650" s="6">
        <v>165</v>
      </c>
      <c r="E1650" s="10">
        <v>103.8</v>
      </c>
      <c r="F1650" s="13">
        <f t="shared" si="337"/>
        <v>-1.3888888888888099E-2</v>
      </c>
      <c r="G1650" s="13">
        <f t="shared" si="331"/>
        <v>28.833333333333332</v>
      </c>
      <c r="H1650" s="13">
        <f t="shared" si="326"/>
        <v>-3.6437499999997929</v>
      </c>
      <c r="I1650" s="18">
        <f t="shared" si="327"/>
        <v>310.97672829575004</v>
      </c>
      <c r="J1650">
        <v>51.47</v>
      </c>
      <c r="K1650">
        <f t="shared" si="328"/>
        <v>-3.6437499999997929</v>
      </c>
      <c r="L1650" s="18">
        <f t="shared" si="332"/>
        <v>358.80297829575028</v>
      </c>
      <c r="M1650" s="13">
        <f t="shared" si="333"/>
        <v>358.80297829575028</v>
      </c>
      <c r="N1650" s="13">
        <f t="shared" si="334"/>
        <v>-105.06145833332735</v>
      </c>
      <c r="O1650" s="13">
        <f t="shared" si="335"/>
        <v>-378.22124999997845</v>
      </c>
      <c r="P1650" s="13">
        <f t="shared" si="329"/>
        <v>10345.485874194133</v>
      </c>
      <c r="Q1650">
        <f t="shared" si="338"/>
        <v>0.47416810256723113</v>
      </c>
      <c r="R1650" s="23">
        <f t="shared" si="330"/>
        <v>362.44672829575006</v>
      </c>
      <c r="S1650" s="13">
        <f t="shared" si="336"/>
        <v>10450.547332527462</v>
      </c>
      <c r="T1650" s="13"/>
    </row>
    <row r="1651" spans="2:20" x14ac:dyDescent="0.35">
      <c r="B1651" s="6" t="s">
        <v>40</v>
      </c>
      <c r="C1651" s="6">
        <v>1643</v>
      </c>
      <c r="D1651" s="6">
        <v>166</v>
      </c>
      <c r="E1651" s="10">
        <v>103.9</v>
      </c>
      <c r="F1651" s="13">
        <f t="shared" si="337"/>
        <v>8.3333333333334522E-2</v>
      </c>
      <c r="G1651" s="13">
        <f t="shared" si="331"/>
        <v>28.861111111111111</v>
      </c>
      <c r="H1651" s="13">
        <f t="shared" si="326"/>
        <v>21.862500000000313</v>
      </c>
      <c r="I1651" s="18">
        <f t="shared" si="327"/>
        <v>311.5762013678264</v>
      </c>
      <c r="J1651">
        <v>51.47</v>
      </c>
      <c r="K1651">
        <f t="shared" si="328"/>
        <v>21.862500000000313</v>
      </c>
      <c r="L1651" s="18">
        <f t="shared" si="332"/>
        <v>384.90870136782667</v>
      </c>
      <c r="M1651" s="13">
        <f t="shared" si="333"/>
        <v>384.90870136782667</v>
      </c>
      <c r="N1651" s="13">
        <f t="shared" si="334"/>
        <v>630.97604166667566</v>
      </c>
      <c r="O1651" s="13">
        <f t="shared" si="335"/>
        <v>2271.5137500000324</v>
      </c>
      <c r="P1651" s="13">
        <f t="shared" si="329"/>
        <v>11108.892797810331</v>
      </c>
      <c r="Q1651">
        <f t="shared" si="338"/>
        <v>0.51224339012125419</v>
      </c>
      <c r="R1651" s="23">
        <f t="shared" si="330"/>
        <v>363.04620136782637</v>
      </c>
      <c r="S1651" s="13">
        <f t="shared" si="336"/>
        <v>10477.916756143655</v>
      </c>
      <c r="T1651" s="13"/>
    </row>
    <row r="1652" spans="2:20" x14ac:dyDescent="0.35">
      <c r="B1652" s="6" t="s">
        <v>40</v>
      </c>
      <c r="C1652" s="6">
        <v>1644</v>
      </c>
      <c r="D1652" s="6">
        <v>167</v>
      </c>
      <c r="E1652" s="10">
        <v>104.4</v>
      </c>
      <c r="F1652" s="13">
        <f t="shared" si="337"/>
        <v>0.16666666666666508</v>
      </c>
      <c r="G1652" s="13">
        <f t="shared" si="331"/>
        <v>29</v>
      </c>
      <c r="H1652" s="13">
        <f t="shared" si="326"/>
        <v>43.724999999999589</v>
      </c>
      <c r="I1652" s="18">
        <f t="shared" si="327"/>
        <v>314.58222546300004</v>
      </c>
      <c r="J1652">
        <v>51.47</v>
      </c>
      <c r="K1652">
        <f t="shared" si="328"/>
        <v>43.724999999999589</v>
      </c>
      <c r="L1652" s="18">
        <f t="shared" si="332"/>
        <v>409.77722546299958</v>
      </c>
      <c r="M1652" s="13">
        <f t="shared" si="333"/>
        <v>409.77722546299958</v>
      </c>
      <c r="N1652" s="13">
        <f t="shared" si="334"/>
        <v>1268.024999999988</v>
      </c>
      <c r="O1652" s="13">
        <f t="shared" si="335"/>
        <v>4564.8899999999567</v>
      </c>
      <c r="P1652" s="13">
        <f t="shared" si="329"/>
        <v>11883.539538426989</v>
      </c>
      <c r="Q1652">
        <f t="shared" si="338"/>
        <v>0.55126419525480752</v>
      </c>
      <c r="R1652" s="23">
        <f t="shared" si="330"/>
        <v>366.05222546300001</v>
      </c>
      <c r="S1652" s="13">
        <f t="shared" si="336"/>
        <v>10615.514538427</v>
      </c>
      <c r="T1652" s="13"/>
    </row>
    <row r="1653" spans="2:20" x14ac:dyDescent="0.35">
      <c r="B1653" s="6" t="s">
        <v>40</v>
      </c>
      <c r="C1653" s="6">
        <v>1645</v>
      </c>
      <c r="D1653" s="6">
        <v>168</v>
      </c>
      <c r="E1653" s="10">
        <v>105.1</v>
      </c>
      <c r="F1653" s="13">
        <f t="shared" si="337"/>
        <v>0.23611111111110952</v>
      </c>
      <c r="G1653" s="13">
        <f t="shared" si="331"/>
        <v>29.194444444444443</v>
      </c>
      <c r="H1653" s="13">
        <f t="shared" si="326"/>
        <v>61.943749999999589</v>
      </c>
      <c r="I1653" s="18">
        <f t="shared" si="327"/>
        <v>318.81490365365971</v>
      </c>
      <c r="J1653">
        <v>51.47</v>
      </c>
      <c r="K1653">
        <f t="shared" si="328"/>
        <v>61.943749999999589</v>
      </c>
      <c r="L1653" s="18">
        <f t="shared" si="332"/>
        <v>432.22865365365931</v>
      </c>
      <c r="M1653" s="13">
        <f t="shared" si="333"/>
        <v>432.22865365365931</v>
      </c>
      <c r="N1653" s="13">
        <f t="shared" si="334"/>
        <v>1808.4133680555435</v>
      </c>
      <c r="O1653" s="13">
        <f t="shared" si="335"/>
        <v>6510.2881249999564</v>
      </c>
      <c r="P1653" s="13">
        <f t="shared" si="329"/>
        <v>12618.675416388774</v>
      </c>
      <c r="Q1653">
        <f t="shared" si="338"/>
        <v>0.58887151943147609</v>
      </c>
      <c r="R1653" s="23">
        <f t="shared" si="330"/>
        <v>370.28490365365974</v>
      </c>
      <c r="S1653" s="13">
        <f t="shared" si="336"/>
        <v>10810.26204833323</v>
      </c>
      <c r="T1653" s="13"/>
    </row>
    <row r="1654" spans="2:20" x14ac:dyDescent="0.35">
      <c r="B1654" s="6" t="s">
        <v>40</v>
      </c>
      <c r="C1654" s="6">
        <v>1646</v>
      </c>
      <c r="D1654" s="6">
        <v>169</v>
      </c>
      <c r="E1654" s="10">
        <v>106.1</v>
      </c>
      <c r="F1654" s="13">
        <f t="shared" si="337"/>
        <v>0.29166666666666785</v>
      </c>
      <c r="G1654" s="13">
        <f t="shared" si="331"/>
        <v>29.472222222222221</v>
      </c>
      <c r="H1654" s="13">
        <f t="shared" si="326"/>
        <v>76.518750000000324</v>
      </c>
      <c r="I1654" s="18">
        <f t="shared" si="327"/>
        <v>324.91065294699308</v>
      </c>
      <c r="J1654">
        <v>51.47</v>
      </c>
      <c r="K1654">
        <f t="shared" si="328"/>
        <v>76.518750000000324</v>
      </c>
      <c r="L1654" s="18">
        <f t="shared" si="332"/>
        <v>452.8994029469934</v>
      </c>
      <c r="M1654" s="13">
        <f t="shared" si="333"/>
        <v>452.8994029469934</v>
      </c>
      <c r="N1654" s="13">
        <f t="shared" si="334"/>
        <v>2255.1776041666762</v>
      </c>
      <c r="O1654" s="13">
        <f t="shared" si="335"/>
        <v>8118.6393750000352</v>
      </c>
      <c r="P1654" s="13">
        <f t="shared" si="329"/>
        <v>13347.951847965554</v>
      </c>
      <c r="Q1654">
        <f t="shared" si="338"/>
        <v>0.62661218397393847</v>
      </c>
      <c r="R1654" s="23">
        <f t="shared" si="330"/>
        <v>376.38065294699311</v>
      </c>
      <c r="S1654" s="13">
        <f t="shared" si="336"/>
        <v>11092.774243798878</v>
      </c>
      <c r="T1654" s="13"/>
    </row>
    <row r="1655" spans="2:20" x14ac:dyDescent="0.35">
      <c r="B1655" s="6" t="s">
        <v>40</v>
      </c>
      <c r="C1655" s="6">
        <v>1647</v>
      </c>
      <c r="D1655" s="6">
        <v>170</v>
      </c>
      <c r="E1655" s="10">
        <v>107.2</v>
      </c>
      <c r="F1655" s="13">
        <f t="shared" si="337"/>
        <v>0.33333333333333409</v>
      </c>
      <c r="G1655" s="13">
        <f t="shared" si="331"/>
        <v>29.777777777777779</v>
      </c>
      <c r="H1655" s="13">
        <f t="shared" si="326"/>
        <v>87.450000000000202</v>
      </c>
      <c r="I1655" s="18">
        <f t="shared" si="327"/>
        <v>331.68264942755559</v>
      </c>
      <c r="J1655">
        <v>51.47</v>
      </c>
      <c r="K1655">
        <f t="shared" si="328"/>
        <v>87.450000000000202</v>
      </c>
      <c r="L1655" s="18">
        <f t="shared" si="332"/>
        <v>470.60264942755583</v>
      </c>
      <c r="M1655" s="13">
        <f t="shared" si="333"/>
        <v>470.60264942755583</v>
      </c>
      <c r="N1655" s="13">
        <f t="shared" si="334"/>
        <v>2604.0666666666725</v>
      </c>
      <c r="O1655" s="13">
        <f t="shared" si="335"/>
        <v>9374.6400000000212</v>
      </c>
      <c r="P1655" s="13">
        <f t="shared" si="329"/>
        <v>14013.501116287218</v>
      </c>
      <c r="Q1655">
        <f t="shared" si="338"/>
        <v>0.66174866382467423</v>
      </c>
      <c r="R1655" s="23">
        <f t="shared" si="330"/>
        <v>383.15264942755562</v>
      </c>
      <c r="S1655" s="13">
        <f t="shared" si="336"/>
        <v>11409.434449620545</v>
      </c>
      <c r="T1655" s="13"/>
    </row>
    <row r="1656" spans="2:20" x14ac:dyDescent="0.35">
      <c r="B1656" s="6" t="s">
        <v>40</v>
      </c>
      <c r="C1656" s="6">
        <v>1648</v>
      </c>
      <c r="D1656" s="6">
        <v>171</v>
      </c>
      <c r="E1656" s="10">
        <v>108.5</v>
      </c>
      <c r="F1656" s="13">
        <f t="shared" si="337"/>
        <v>0.37500000000000039</v>
      </c>
      <c r="G1656" s="13">
        <f t="shared" si="331"/>
        <v>30.138888888888889</v>
      </c>
      <c r="H1656" s="13">
        <f t="shared" si="326"/>
        <v>98.381250000000108</v>
      </c>
      <c r="I1656" s="18">
        <f t="shared" si="327"/>
        <v>339.77596883732645</v>
      </c>
      <c r="J1656">
        <v>51.47</v>
      </c>
      <c r="K1656">
        <f t="shared" si="328"/>
        <v>98.381250000000108</v>
      </c>
      <c r="L1656" s="18">
        <f t="shared" si="332"/>
        <v>489.62721883732661</v>
      </c>
      <c r="M1656" s="13">
        <f t="shared" si="333"/>
        <v>489.62721883732661</v>
      </c>
      <c r="N1656" s="13">
        <f t="shared" si="334"/>
        <v>2965.1015625000032</v>
      </c>
      <c r="O1656" s="13">
        <f t="shared" si="335"/>
        <v>10674.365625000011</v>
      </c>
      <c r="P1656" s="13">
        <f t="shared" si="329"/>
        <v>14756.820345513872</v>
      </c>
      <c r="Q1656">
        <f t="shared" si="338"/>
        <v>0.70094896641190885</v>
      </c>
      <c r="R1656" s="23">
        <f t="shared" si="330"/>
        <v>391.24596883732647</v>
      </c>
      <c r="S1656" s="13">
        <f t="shared" si="336"/>
        <v>11791.718783013868</v>
      </c>
      <c r="T1656" s="13"/>
    </row>
    <row r="1657" spans="2:20" x14ac:dyDescent="0.35">
      <c r="B1657" s="6" t="s">
        <v>40</v>
      </c>
      <c r="C1657" s="6">
        <v>1649</v>
      </c>
      <c r="D1657" s="6">
        <v>172</v>
      </c>
      <c r="E1657" s="10">
        <v>109.9</v>
      </c>
      <c r="F1657" s="13">
        <f t="shared" si="337"/>
        <v>0.38888888888888851</v>
      </c>
      <c r="G1657" s="13">
        <f t="shared" si="331"/>
        <v>30.527777777777779</v>
      </c>
      <c r="H1657" s="13">
        <f t="shared" si="326"/>
        <v>102.02499999999991</v>
      </c>
      <c r="I1657" s="18">
        <f t="shared" si="327"/>
        <v>348.60095133699315</v>
      </c>
      <c r="J1657">
        <v>51.47</v>
      </c>
      <c r="K1657">
        <f t="shared" si="328"/>
        <v>102.02499999999991</v>
      </c>
      <c r="L1657" s="18">
        <f t="shared" si="332"/>
        <v>502.0959513369931</v>
      </c>
      <c r="M1657" s="13">
        <f t="shared" si="333"/>
        <v>502.0959513369931</v>
      </c>
      <c r="N1657" s="13">
        <f t="shared" si="334"/>
        <v>3114.596527777775</v>
      </c>
      <c r="O1657" s="13">
        <f t="shared" si="335"/>
        <v>11212.54749999999</v>
      </c>
      <c r="P1657" s="13">
        <f t="shared" si="329"/>
        <v>15327.873625537652</v>
      </c>
      <c r="Q1657">
        <f t="shared" si="338"/>
        <v>0.73233173988679889</v>
      </c>
      <c r="R1657" s="23">
        <f t="shared" si="330"/>
        <v>400.07095133699318</v>
      </c>
      <c r="S1657" s="13">
        <f t="shared" si="336"/>
        <v>12213.277097759878</v>
      </c>
      <c r="T1657" s="13"/>
    </row>
    <row r="1658" spans="2:20" x14ac:dyDescent="0.35">
      <c r="B1658" s="6" t="s">
        <v>40</v>
      </c>
      <c r="C1658" s="6">
        <v>1650</v>
      </c>
      <c r="D1658" s="6">
        <v>173</v>
      </c>
      <c r="E1658" s="10">
        <v>111.3</v>
      </c>
      <c r="F1658" s="13">
        <f t="shared" si="337"/>
        <v>0.38888888888888851</v>
      </c>
      <c r="G1658" s="13">
        <f t="shared" si="331"/>
        <v>30.916666666666668</v>
      </c>
      <c r="H1658" s="13">
        <f t="shared" si="326"/>
        <v>102.02499999999991</v>
      </c>
      <c r="I1658" s="18">
        <f t="shared" si="327"/>
        <v>357.53907463793757</v>
      </c>
      <c r="J1658">
        <v>51.47</v>
      </c>
      <c r="K1658">
        <f t="shared" si="328"/>
        <v>102.02499999999991</v>
      </c>
      <c r="L1658" s="18">
        <f t="shared" si="332"/>
        <v>511.03407463793752</v>
      </c>
      <c r="M1658" s="13">
        <f t="shared" si="333"/>
        <v>511.03407463793752</v>
      </c>
      <c r="N1658" s="13">
        <f t="shared" si="334"/>
        <v>3154.2729166666641</v>
      </c>
      <c r="O1658" s="13">
        <f t="shared" si="335"/>
        <v>11355.382499999991</v>
      </c>
      <c r="P1658" s="13">
        <f t="shared" si="329"/>
        <v>15799.470140889569</v>
      </c>
      <c r="Q1658">
        <f t="shared" si="338"/>
        <v>0.75925231510385982</v>
      </c>
      <c r="R1658" s="23">
        <f t="shared" si="330"/>
        <v>409.0090746379376</v>
      </c>
      <c r="S1658" s="13">
        <f t="shared" si="336"/>
        <v>12645.197224222906</v>
      </c>
      <c r="T1658" s="13"/>
    </row>
    <row r="1659" spans="2:20" x14ac:dyDescent="0.35">
      <c r="B1659" s="6" t="s">
        <v>40</v>
      </c>
      <c r="C1659" s="6">
        <v>1651</v>
      </c>
      <c r="D1659" s="6">
        <v>174</v>
      </c>
      <c r="E1659" s="10">
        <v>112.7</v>
      </c>
      <c r="F1659" s="13">
        <f t="shared" si="337"/>
        <v>0.36111111111111227</v>
      </c>
      <c r="G1659" s="13">
        <f t="shared" si="331"/>
        <v>31.305555555555557</v>
      </c>
      <c r="H1659" s="13">
        <f t="shared" si="326"/>
        <v>94.73750000000031</v>
      </c>
      <c r="I1659" s="18">
        <f t="shared" si="327"/>
        <v>366.59033874015978</v>
      </c>
      <c r="J1659">
        <v>51.47</v>
      </c>
      <c r="K1659">
        <f t="shared" si="328"/>
        <v>94.73750000000031</v>
      </c>
      <c r="L1659" s="18">
        <f t="shared" si="332"/>
        <v>512.79783874016005</v>
      </c>
      <c r="M1659" s="13">
        <f t="shared" si="333"/>
        <v>512.79783874016005</v>
      </c>
      <c r="N1659" s="13">
        <f t="shared" si="334"/>
        <v>2965.8100694444543</v>
      </c>
      <c r="O1659" s="13">
        <f t="shared" si="335"/>
        <v>10676.916250000037</v>
      </c>
      <c r="P1659" s="13">
        <f t="shared" si="329"/>
        <v>16053.421229448901</v>
      </c>
      <c r="Q1659">
        <f t="shared" si="338"/>
        <v>0.77591535942336354</v>
      </c>
      <c r="R1659" s="23">
        <f t="shared" si="330"/>
        <v>418.06033874015975</v>
      </c>
      <c r="S1659" s="13">
        <f t="shared" si="336"/>
        <v>13087.611160004446</v>
      </c>
      <c r="T1659" s="13"/>
    </row>
    <row r="1660" spans="2:20" x14ac:dyDescent="0.35">
      <c r="B1660" s="6" t="s">
        <v>40</v>
      </c>
      <c r="C1660" s="6">
        <v>1652</v>
      </c>
      <c r="D1660" s="6">
        <v>175</v>
      </c>
      <c r="E1660" s="10">
        <v>113.9</v>
      </c>
      <c r="F1660" s="13">
        <f t="shared" si="337"/>
        <v>0.31944444444444403</v>
      </c>
      <c r="G1660" s="13">
        <f t="shared" si="331"/>
        <v>31.638888888888889</v>
      </c>
      <c r="H1660" s="13">
        <f t="shared" si="326"/>
        <v>83.806249999999892</v>
      </c>
      <c r="I1660" s="18">
        <f t="shared" si="327"/>
        <v>374.43861595532644</v>
      </c>
      <c r="J1660">
        <v>51.47</v>
      </c>
      <c r="K1660">
        <f t="shared" si="328"/>
        <v>83.806249999999892</v>
      </c>
      <c r="L1660" s="18">
        <f t="shared" si="332"/>
        <v>509.71486595532633</v>
      </c>
      <c r="M1660" s="13">
        <f t="shared" si="333"/>
        <v>509.71486595532633</v>
      </c>
      <c r="N1660" s="13">
        <f t="shared" si="334"/>
        <v>2651.5366319444411</v>
      </c>
      <c r="O1660" s="13">
        <f t="shared" si="335"/>
        <v>9545.5318749999878</v>
      </c>
      <c r="P1660" s="13">
        <f t="shared" si="329"/>
        <v>16126.812008975463</v>
      </c>
      <c r="Q1660">
        <f t="shared" si="338"/>
        <v>0.78394225043630716</v>
      </c>
      <c r="R1660" s="23">
        <f t="shared" si="330"/>
        <v>425.90861595532647</v>
      </c>
      <c r="S1660" s="13">
        <f t="shared" si="336"/>
        <v>13475.275377031023</v>
      </c>
      <c r="T1660" s="13"/>
    </row>
    <row r="1661" spans="2:20" x14ac:dyDescent="0.35">
      <c r="B1661" s="6" t="s">
        <v>40</v>
      </c>
      <c r="C1661" s="6">
        <v>1653</v>
      </c>
      <c r="D1661" s="6">
        <v>176</v>
      </c>
      <c r="E1661" s="10">
        <v>115</v>
      </c>
      <c r="F1661" s="13">
        <f t="shared" si="337"/>
        <v>0.29166666666666585</v>
      </c>
      <c r="G1661" s="13">
        <f t="shared" si="331"/>
        <v>31.944444444444443</v>
      </c>
      <c r="H1661" s="13">
        <f t="shared" si="326"/>
        <v>76.518749999999798</v>
      </c>
      <c r="I1661" s="18">
        <f t="shared" si="327"/>
        <v>381.70589206597225</v>
      </c>
      <c r="J1661">
        <v>51.47</v>
      </c>
      <c r="K1661">
        <f t="shared" si="328"/>
        <v>76.518749999999798</v>
      </c>
      <c r="L1661" s="18">
        <f t="shared" si="332"/>
        <v>509.694642065972</v>
      </c>
      <c r="M1661" s="13">
        <f t="shared" si="333"/>
        <v>509.694642065972</v>
      </c>
      <c r="N1661" s="13">
        <f t="shared" si="334"/>
        <v>2444.3489583333267</v>
      </c>
      <c r="O1661" s="13">
        <f t="shared" si="335"/>
        <v>8799.6562499999764</v>
      </c>
      <c r="P1661" s="13">
        <f t="shared" si="329"/>
        <v>16281.912177107439</v>
      </c>
      <c r="Q1661">
        <f t="shared" si="338"/>
        <v>0.79600459532525258</v>
      </c>
      <c r="R1661" s="23">
        <f t="shared" si="330"/>
        <v>433.17589206597222</v>
      </c>
      <c r="S1661" s="13">
        <f t="shared" si="336"/>
        <v>13837.563218774112</v>
      </c>
      <c r="T1661" s="13"/>
    </row>
    <row r="1662" spans="2:20" x14ac:dyDescent="0.35">
      <c r="B1662" s="6" t="s">
        <v>40</v>
      </c>
      <c r="C1662" s="6">
        <v>1654</v>
      </c>
      <c r="D1662" s="6">
        <v>177</v>
      </c>
      <c r="E1662" s="10">
        <v>116</v>
      </c>
      <c r="F1662" s="13">
        <f t="shared" si="337"/>
        <v>0.24999999999999961</v>
      </c>
      <c r="G1662" s="13">
        <f t="shared" si="331"/>
        <v>32.222222222222221</v>
      </c>
      <c r="H1662" s="13">
        <f t="shared" si="326"/>
        <v>65.587499999999906</v>
      </c>
      <c r="I1662" s="18">
        <f t="shared" si="327"/>
        <v>388.37311785555562</v>
      </c>
      <c r="J1662">
        <v>51.47</v>
      </c>
      <c r="K1662">
        <f t="shared" si="328"/>
        <v>65.587499999999906</v>
      </c>
      <c r="L1662" s="18">
        <f t="shared" si="332"/>
        <v>505.43061785555557</v>
      </c>
      <c r="M1662" s="13">
        <f t="shared" si="333"/>
        <v>505.43061785555557</v>
      </c>
      <c r="N1662" s="13">
        <f t="shared" si="334"/>
        <v>2113.3749999999968</v>
      </c>
      <c r="O1662" s="13">
        <f t="shared" si="335"/>
        <v>7608.1499999999887</v>
      </c>
      <c r="P1662" s="13">
        <f t="shared" si="329"/>
        <v>16286.097686456789</v>
      </c>
      <c r="Q1662">
        <f t="shared" si="338"/>
        <v>0.80073313625079212</v>
      </c>
      <c r="R1662" s="23">
        <f t="shared" si="330"/>
        <v>439.84311785555565</v>
      </c>
      <c r="S1662" s="13">
        <f t="shared" si="336"/>
        <v>14172.722686456793</v>
      </c>
      <c r="T1662" s="13"/>
    </row>
    <row r="1663" spans="2:20" x14ac:dyDescent="0.35">
      <c r="B1663" s="6" t="s">
        <v>40</v>
      </c>
      <c r="C1663" s="6">
        <v>1655</v>
      </c>
      <c r="D1663" s="6">
        <v>178</v>
      </c>
      <c r="E1663" s="10">
        <v>116.8</v>
      </c>
      <c r="F1663" s="13">
        <f t="shared" si="337"/>
        <v>0.22222222222222143</v>
      </c>
      <c r="G1663" s="13">
        <f t="shared" si="331"/>
        <v>32.444444444444443</v>
      </c>
      <c r="H1663" s="13">
        <f t="shared" si="326"/>
        <v>58.299999999999798</v>
      </c>
      <c r="I1663" s="18">
        <f t="shared" si="327"/>
        <v>393.74846041422222</v>
      </c>
      <c r="J1663">
        <v>51.47</v>
      </c>
      <c r="K1663">
        <f t="shared" si="328"/>
        <v>58.299999999999798</v>
      </c>
      <c r="L1663" s="18">
        <f t="shared" si="332"/>
        <v>503.51846041422203</v>
      </c>
      <c r="M1663" s="13">
        <f t="shared" si="333"/>
        <v>503.51846041422203</v>
      </c>
      <c r="N1663" s="13">
        <f t="shared" si="334"/>
        <v>1891.5111111111046</v>
      </c>
      <c r="O1663" s="13">
        <f t="shared" si="335"/>
        <v>6809.439999999976</v>
      </c>
      <c r="P1663" s="13">
        <f t="shared" si="329"/>
        <v>16336.376715661425</v>
      </c>
      <c r="Q1663">
        <f t="shared" si="338"/>
        <v>0.80774307094103703</v>
      </c>
      <c r="R1663" s="23">
        <f t="shared" si="330"/>
        <v>445.21846041422225</v>
      </c>
      <c r="S1663" s="13">
        <f t="shared" si="336"/>
        <v>14444.865604550319</v>
      </c>
      <c r="T1663" s="13"/>
    </row>
    <row r="1664" spans="2:20" x14ac:dyDescent="0.35">
      <c r="B1664" s="6" t="s">
        <v>40</v>
      </c>
      <c r="C1664" s="6">
        <v>1656</v>
      </c>
      <c r="D1664" s="6">
        <v>179</v>
      </c>
      <c r="E1664" s="10">
        <v>117.6</v>
      </c>
      <c r="F1664" s="13">
        <f t="shared" si="337"/>
        <v>0.2222222222222234</v>
      </c>
      <c r="G1664" s="13">
        <f t="shared" si="331"/>
        <v>32.666666666666664</v>
      </c>
      <c r="H1664" s="13">
        <f t="shared" si="326"/>
        <v>58.300000000000317</v>
      </c>
      <c r="I1664" s="18">
        <f t="shared" si="327"/>
        <v>399.16074690799996</v>
      </c>
      <c r="J1664">
        <v>51.47</v>
      </c>
      <c r="K1664">
        <f t="shared" si="328"/>
        <v>58.300000000000317</v>
      </c>
      <c r="L1664" s="18">
        <f t="shared" si="332"/>
        <v>508.93074690800029</v>
      </c>
      <c r="M1664" s="13">
        <f t="shared" si="333"/>
        <v>508.93074690800029</v>
      </c>
      <c r="N1664" s="13">
        <f t="shared" si="334"/>
        <v>1904.4666666666769</v>
      </c>
      <c r="O1664" s="13">
        <f t="shared" si="335"/>
        <v>6856.0800000000372</v>
      </c>
      <c r="P1664" s="13">
        <f t="shared" si="329"/>
        <v>16625.071065661341</v>
      </c>
      <c r="Q1664">
        <f t="shared" si="338"/>
        <v>0.82663547798705006</v>
      </c>
      <c r="R1664" s="23">
        <f t="shared" si="330"/>
        <v>450.63074690799999</v>
      </c>
      <c r="S1664" s="13">
        <f t="shared" si="336"/>
        <v>14720.604398994665</v>
      </c>
      <c r="T1664" s="13"/>
    </row>
    <row r="1665" spans="2:20" x14ac:dyDescent="0.35">
      <c r="B1665" s="6" t="s">
        <v>40</v>
      </c>
      <c r="C1665" s="6">
        <v>1657</v>
      </c>
      <c r="D1665" s="6">
        <v>180</v>
      </c>
      <c r="E1665" s="10">
        <v>118.4</v>
      </c>
      <c r="F1665" s="13">
        <f t="shared" si="337"/>
        <v>0.2222222222222234</v>
      </c>
      <c r="G1665" s="13">
        <f t="shared" si="331"/>
        <v>32.888888888888886</v>
      </c>
      <c r="H1665" s="13">
        <f t="shared" si="326"/>
        <v>58.300000000000317</v>
      </c>
      <c r="I1665" s="18">
        <f t="shared" si="327"/>
        <v>404.60997733688885</v>
      </c>
      <c r="J1665">
        <v>51.47</v>
      </c>
      <c r="K1665">
        <f t="shared" si="328"/>
        <v>58.300000000000317</v>
      </c>
      <c r="L1665" s="18">
        <f t="shared" si="332"/>
        <v>514.37997733688917</v>
      </c>
      <c r="M1665" s="13">
        <f t="shared" si="333"/>
        <v>514.37997733688917</v>
      </c>
      <c r="N1665" s="13">
        <f t="shared" si="334"/>
        <v>1917.4222222222324</v>
      </c>
      <c r="O1665" s="13">
        <f t="shared" si="335"/>
        <v>6902.7200000000366</v>
      </c>
      <c r="P1665" s="13">
        <f t="shared" si="329"/>
        <v>16917.385921302131</v>
      </c>
      <c r="Q1665">
        <f t="shared" si="338"/>
        <v>0.84586929606510664</v>
      </c>
      <c r="R1665" s="23">
        <f t="shared" si="330"/>
        <v>456.07997733688887</v>
      </c>
      <c r="S1665" s="13">
        <f t="shared" si="336"/>
        <v>14999.963699079899</v>
      </c>
      <c r="T1665" s="13"/>
    </row>
    <row r="1666" spans="2:20" x14ac:dyDescent="0.35">
      <c r="B1666" s="6" t="s">
        <v>40</v>
      </c>
      <c r="C1666" s="6">
        <v>1658</v>
      </c>
      <c r="D1666" s="6">
        <v>181</v>
      </c>
      <c r="E1666" s="10">
        <v>119.2</v>
      </c>
      <c r="F1666" s="13">
        <f t="shared" si="337"/>
        <v>0.22222222222222143</v>
      </c>
      <c r="G1666" s="13">
        <f t="shared" si="331"/>
        <v>33.111111111111114</v>
      </c>
      <c r="H1666" s="13">
        <f t="shared" si="326"/>
        <v>58.299999999999798</v>
      </c>
      <c r="I1666" s="18">
        <f t="shared" si="327"/>
        <v>410.09615170088904</v>
      </c>
      <c r="J1666">
        <v>51.47</v>
      </c>
      <c r="K1666">
        <f t="shared" si="328"/>
        <v>58.299999999999798</v>
      </c>
      <c r="L1666" s="18">
        <f t="shared" si="332"/>
        <v>519.86615170088885</v>
      </c>
      <c r="M1666" s="13">
        <f t="shared" si="333"/>
        <v>519.86615170088885</v>
      </c>
      <c r="N1666" s="13">
        <f t="shared" si="334"/>
        <v>1930.3777777777714</v>
      </c>
      <c r="O1666" s="13">
        <f t="shared" si="335"/>
        <v>6949.3599999999769</v>
      </c>
      <c r="P1666" s="13">
        <f t="shared" si="329"/>
        <v>17213.345911873876</v>
      </c>
      <c r="Q1666">
        <f t="shared" si="338"/>
        <v>0.86544878056921426</v>
      </c>
      <c r="R1666" s="23">
        <f t="shared" si="330"/>
        <v>461.56615170088907</v>
      </c>
      <c r="S1666" s="13">
        <f t="shared" si="336"/>
        <v>15282.968134096103</v>
      </c>
      <c r="T1666" s="13"/>
    </row>
    <row r="1667" spans="2:20" x14ac:dyDescent="0.35">
      <c r="B1667" s="6" t="s">
        <v>40</v>
      </c>
      <c r="C1667" s="6">
        <v>1659</v>
      </c>
      <c r="D1667" s="6">
        <v>182</v>
      </c>
      <c r="E1667" s="10">
        <v>120</v>
      </c>
      <c r="F1667" s="13">
        <f t="shared" si="337"/>
        <v>0.22222222222222143</v>
      </c>
      <c r="G1667" s="13">
        <f t="shared" si="331"/>
        <v>33.333333333333336</v>
      </c>
      <c r="H1667" s="13">
        <f t="shared" si="326"/>
        <v>58.299999999999798</v>
      </c>
      <c r="I1667" s="18">
        <f t="shared" si="327"/>
        <v>415.61927000000014</v>
      </c>
      <c r="J1667">
        <v>51.47</v>
      </c>
      <c r="K1667">
        <f t="shared" si="328"/>
        <v>58.299999999999798</v>
      </c>
      <c r="L1667" s="18">
        <f t="shared" si="332"/>
        <v>525.38927000000001</v>
      </c>
      <c r="M1667" s="13">
        <f t="shared" si="333"/>
        <v>525.38927000000001</v>
      </c>
      <c r="N1667" s="13">
        <f t="shared" si="334"/>
        <v>1943.3333333333267</v>
      </c>
      <c r="O1667" s="13">
        <f t="shared" si="335"/>
        <v>6995.9999999999764</v>
      </c>
      <c r="P1667" s="13">
        <f t="shared" si="329"/>
        <v>17512.975666666669</v>
      </c>
      <c r="Q1667">
        <f t="shared" si="338"/>
        <v>0.88537821425925944</v>
      </c>
      <c r="R1667" s="23">
        <f t="shared" si="330"/>
        <v>467.08927000000023</v>
      </c>
      <c r="S1667" s="13">
        <f t="shared" si="336"/>
        <v>15569.642333333342</v>
      </c>
      <c r="T1667" s="13"/>
    </row>
    <row r="1668" spans="2:20" x14ac:dyDescent="0.35">
      <c r="B1668" s="6" t="s">
        <v>40</v>
      </c>
      <c r="C1668" s="6">
        <v>1660</v>
      </c>
      <c r="D1668" s="6">
        <v>183</v>
      </c>
      <c r="E1668" s="10">
        <v>120.8</v>
      </c>
      <c r="F1668" s="13">
        <f t="shared" si="337"/>
        <v>0.22222222222222143</v>
      </c>
      <c r="G1668" s="13">
        <f t="shared" si="331"/>
        <v>33.555555555555557</v>
      </c>
      <c r="H1668" s="13">
        <f t="shared" si="326"/>
        <v>58.299999999999798</v>
      </c>
      <c r="I1668" s="18">
        <f t="shared" si="327"/>
        <v>421.17933223422233</v>
      </c>
      <c r="J1668">
        <v>51.47</v>
      </c>
      <c r="K1668">
        <f t="shared" si="328"/>
        <v>58.299999999999798</v>
      </c>
      <c r="L1668" s="18">
        <f t="shared" si="332"/>
        <v>530.9493322342222</v>
      </c>
      <c r="M1668" s="13">
        <f t="shared" si="333"/>
        <v>530.9493322342222</v>
      </c>
      <c r="N1668" s="13">
        <f t="shared" si="334"/>
        <v>1956.2888888888822</v>
      </c>
      <c r="O1668" s="13">
        <f t="shared" si="335"/>
        <v>7042.6399999999758</v>
      </c>
      <c r="P1668" s="13">
        <f t="shared" si="329"/>
        <v>17816.299814970567</v>
      </c>
      <c r="Q1668">
        <f t="shared" si="338"/>
        <v>0.90566190726100393</v>
      </c>
      <c r="R1668" s="23">
        <f t="shared" si="330"/>
        <v>472.64933223422241</v>
      </c>
      <c r="S1668" s="13">
        <f t="shared" si="336"/>
        <v>15860.010926081684</v>
      </c>
      <c r="T1668" s="13"/>
    </row>
    <row r="1669" spans="2:20" x14ac:dyDescent="0.35">
      <c r="B1669" s="6" t="s">
        <v>40</v>
      </c>
      <c r="C1669" s="6">
        <v>1661</v>
      </c>
      <c r="D1669" s="6">
        <v>184</v>
      </c>
      <c r="E1669" s="10">
        <v>121.6</v>
      </c>
      <c r="F1669" s="13">
        <f t="shared" si="337"/>
        <v>0.20833333333333331</v>
      </c>
      <c r="G1669" s="13">
        <f t="shared" si="331"/>
        <v>33.777777777777779</v>
      </c>
      <c r="H1669" s="13">
        <f t="shared" si="326"/>
        <v>54.65625</v>
      </c>
      <c r="I1669" s="18">
        <f t="shared" si="327"/>
        <v>426.77633840355566</v>
      </c>
      <c r="J1669">
        <v>51.47</v>
      </c>
      <c r="K1669">
        <f t="shared" si="328"/>
        <v>54.65625</v>
      </c>
      <c r="L1669" s="18">
        <f t="shared" si="332"/>
        <v>532.90258840355568</v>
      </c>
      <c r="M1669" s="13">
        <f t="shared" si="333"/>
        <v>532.90258840355568</v>
      </c>
      <c r="N1669" s="13">
        <f t="shared" si="334"/>
        <v>1846.1666666666667</v>
      </c>
      <c r="O1669" s="13">
        <f t="shared" si="335"/>
        <v>6646.2</v>
      </c>
      <c r="P1669" s="13">
        <f t="shared" si="329"/>
        <v>18000.265208297882</v>
      </c>
      <c r="Q1669">
        <f t="shared" si="338"/>
        <v>0.92001355509078064</v>
      </c>
      <c r="R1669" s="23">
        <f t="shared" si="330"/>
        <v>478.24633840355568</v>
      </c>
      <c r="S1669" s="13">
        <f t="shared" si="336"/>
        <v>16154.098541631216</v>
      </c>
      <c r="T1669" s="13"/>
    </row>
    <row r="1670" spans="2:20" x14ac:dyDescent="0.35">
      <c r="B1670" s="6" t="s">
        <v>40</v>
      </c>
      <c r="C1670" s="6">
        <v>1662</v>
      </c>
      <c r="D1670" s="6">
        <v>185</v>
      </c>
      <c r="E1670" s="10">
        <v>122.3</v>
      </c>
      <c r="F1670" s="13">
        <f t="shared" si="337"/>
        <v>0.20833333333333331</v>
      </c>
      <c r="G1670" s="13">
        <f t="shared" si="331"/>
        <v>33.972222222222221</v>
      </c>
      <c r="H1670" s="13">
        <f t="shared" si="326"/>
        <v>54.65625</v>
      </c>
      <c r="I1670" s="18">
        <f t="shared" si="327"/>
        <v>431.7040243734931</v>
      </c>
      <c r="J1670">
        <v>51.47</v>
      </c>
      <c r="K1670">
        <f t="shared" si="328"/>
        <v>54.65625</v>
      </c>
      <c r="L1670" s="18">
        <f t="shared" si="332"/>
        <v>537.83027437349313</v>
      </c>
      <c r="M1670" s="13">
        <f t="shared" si="333"/>
        <v>537.83027437349313</v>
      </c>
      <c r="N1670" s="13">
        <f t="shared" si="334"/>
        <v>1856.7942708333333</v>
      </c>
      <c r="O1670" s="13">
        <f t="shared" si="335"/>
        <v>6684.4593749999995</v>
      </c>
      <c r="P1670" s="13">
        <f t="shared" si="329"/>
        <v>18271.289598855059</v>
      </c>
      <c r="Q1670">
        <f t="shared" si="338"/>
        <v>0.93894127105227387</v>
      </c>
      <c r="R1670" s="23">
        <f t="shared" si="330"/>
        <v>483.17402437349313</v>
      </c>
      <c r="S1670" s="13">
        <f t="shared" si="336"/>
        <v>16414.495328021727</v>
      </c>
      <c r="T1670" s="13"/>
    </row>
    <row r="1671" spans="2:20" x14ac:dyDescent="0.35">
      <c r="B1671" s="6" t="s">
        <v>40</v>
      </c>
      <c r="C1671" s="6">
        <v>1663</v>
      </c>
      <c r="D1671" s="6">
        <v>186</v>
      </c>
      <c r="E1671" s="10">
        <v>123.1</v>
      </c>
      <c r="F1671" s="13">
        <f t="shared" si="337"/>
        <v>0.20833333333333331</v>
      </c>
      <c r="G1671" s="13">
        <f t="shared" si="331"/>
        <v>34.194444444444443</v>
      </c>
      <c r="H1671" s="13">
        <f t="shared" si="326"/>
        <v>54.65625</v>
      </c>
      <c r="I1671" s="18">
        <f t="shared" si="327"/>
        <v>437.37030042115975</v>
      </c>
      <c r="J1671">
        <v>51.47</v>
      </c>
      <c r="K1671">
        <f t="shared" si="328"/>
        <v>54.65625</v>
      </c>
      <c r="L1671" s="18">
        <f t="shared" si="332"/>
        <v>543.49655042115978</v>
      </c>
      <c r="M1671" s="13">
        <f t="shared" si="333"/>
        <v>543.49655042115978</v>
      </c>
      <c r="N1671" s="13">
        <f t="shared" si="334"/>
        <v>1868.9401041666665</v>
      </c>
      <c r="O1671" s="13">
        <f t="shared" si="335"/>
        <v>6728.1843749999989</v>
      </c>
      <c r="P1671" s="13">
        <f t="shared" si="329"/>
        <v>18584.562599123547</v>
      </c>
      <c r="Q1671">
        <f t="shared" si="338"/>
        <v>0.96020240095471654</v>
      </c>
      <c r="R1671" s="23">
        <f t="shared" si="330"/>
        <v>488.84030042115978</v>
      </c>
      <c r="S1671" s="13">
        <f t="shared" si="336"/>
        <v>16715.622494956879</v>
      </c>
      <c r="T1671" s="13"/>
    </row>
    <row r="1672" spans="2:20" x14ac:dyDescent="0.35">
      <c r="B1672" s="6" t="s">
        <v>40</v>
      </c>
      <c r="C1672" s="6">
        <v>1664</v>
      </c>
      <c r="D1672" s="6">
        <v>187</v>
      </c>
      <c r="E1672" s="10">
        <v>123.8</v>
      </c>
      <c r="F1672" s="13">
        <f t="shared" si="337"/>
        <v>0.18055555555555713</v>
      </c>
      <c r="G1672" s="13">
        <f t="shared" si="331"/>
        <v>34.388888888888886</v>
      </c>
      <c r="H1672" s="13">
        <f t="shared" ref="H1672:H1735" si="339">W$12*F1672</f>
        <v>47.368750000000418</v>
      </c>
      <c r="I1672" s="18">
        <f t="shared" ref="I1672:I1735" si="340">1/2*W$8*W$11*G1672^2</f>
        <v>442.35859753463888</v>
      </c>
      <c r="J1672">
        <v>51.47</v>
      </c>
      <c r="K1672">
        <f t="shared" ref="K1672:K1735" si="341">W$12*F1672</f>
        <v>47.368750000000418</v>
      </c>
      <c r="L1672" s="18">
        <f t="shared" si="332"/>
        <v>541.19734753463933</v>
      </c>
      <c r="M1672" s="13">
        <f t="shared" si="333"/>
        <v>541.19734753463933</v>
      </c>
      <c r="N1672" s="13">
        <f t="shared" si="334"/>
        <v>1628.9586805555698</v>
      </c>
      <c r="O1672" s="13">
        <f t="shared" si="335"/>
        <v>5864.2512500000512</v>
      </c>
      <c r="P1672" s="13">
        <f t="shared" ref="P1672:P1735" si="342">M1672*G1672</f>
        <v>18611.175451330095</v>
      </c>
      <c r="Q1672">
        <f t="shared" si="338"/>
        <v>0.96674716927742443</v>
      </c>
      <c r="R1672" s="23">
        <f t="shared" ref="R1672:R1735" si="343">M1672-H1672</f>
        <v>493.8285975346389</v>
      </c>
      <c r="S1672" s="13">
        <f t="shared" si="336"/>
        <v>16982.216770774525</v>
      </c>
      <c r="T1672" s="13"/>
    </row>
    <row r="1673" spans="2:20" x14ac:dyDescent="0.35">
      <c r="B1673" s="6" t="s">
        <v>40</v>
      </c>
      <c r="C1673" s="6">
        <v>1665</v>
      </c>
      <c r="D1673" s="6">
        <v>188</v>
      </c>
      <c r="E1673" s="10">
        <v>124.4</v>
      </c>
      <c r="F1673" s="13">
        <f t="shared" si="337"/>
        <v>0.16666666666666705</v>
      </c>
      <c r="G1673" s="13">
        <f t="shared" ref="G1673:G1736" si="344">E1673*1000/3600</f>
        <v>34.555555555555557</v>
      </c>
      <c r="H1673" s="13">
        <f t="shared" si="339"/>
        <v>43.725000000000101</v>
      </c>
      <c r="I1673" s="18">
        <f t="shared" si="340"/>
        <v>446.65679348522235</v>
      </c>
      <c r="J1673">
        <v>51.47</v>
      </c>
      <c r="K1673">
        <f t="shared" si="341"/>
        <v>43.725000000000101</v>
      </c>
      <c r="L1673" s="18">
        <f t="shared" ref="L1673:L1736" si="345">I1673+J1673+K1673</f>
        <v>541.85179348522252</v>
      </c>
      <c r="M1673" s="13">
        <f t="shared" ref="M1673:M1736" si="346">I1673+J1673+K1673</f>
        <v>541.85179348522252</v>
      </c>
      <c r="N1673" s="13">
        <f t="shared" ref="N1673:N1736" si="347">H1673*G1673</f>
        <v>1510.9416666666702</v>
      </c>
      <c r="O1673" s="13">
        <f t="shared" ref="O1673:O1736" si="348">N1673/1000*(60*60)</f>
        <v>5439.3900000000131</v>
      </c>
      <c r="P1673" s="13">
        <f t="shared" si="342"/>
        <v>18723.989752656023</v>
      </c>
      <c r="Q1673">
        <f t="shared" si="338"/>
        <v>0.97780835374981445</v>
      </c>
      <c r="R1673" s="23">
        <f t="shared" si="343"/>
        <v>498.12679348522244</v>
      </c>
      <c r="S1673" s="13">
        <f t="shared" ref="S1673:S1736" si="349">P1673-N1673</f>
        <v>17213.048085989354</v>
      </c>
      <c r="T1673" s="13"/>
    </row>
    <row r="1674" spans="2:20" x14ac:dyDescent="0.35">
      <c r="B1674" s="6" t="s">
        <v>40</v>
      </c>
      <c r="C1674" s="6">
        <v>1666</v>
      </c>
      <c r="D1674" s="6">
        <v>189</v>
      </c>
      <c r="E1674" s="10">
        <v>125</v>
      </c>
      <c r="F1674" s="13">
        <f t="shared" ref="F1674:F1737" si="350">($E1675-$E1673)/2/3.6</f>
        <v>0.1388888888888889</v>
      </c>
      <c r="G1674" s="13">
        <f t="shared" si="344"/>
        <v>34.722222222222221</v>
      </c>
      <c r="H1674" s="13">
        <f t="shared" si="339"/>
        <v>36.437500000000007</v>
      </c>
      <c r="I1674" s="18">
        <f t="shared" si="340"/>
        <v>450.97577039930559</v>
      </c>
      <c r="J1674">
        <v>51.47</v>
      </c>
      <c r="K1674">
        <f t="shared" si="341"/>
        <v>36.437500000000007</v>
      </c>
      <c r="L1674" s="18">
        <f t="shared" si="345"/>
        <v>538.88327039930562</v>
      </c>
      <c r="M1674" s="13">
        <f t="shared" si="346"/>
        <v>538.88327039930562</v>
      </c>
      <c r="N1674" s="13">
        <f t="shared" si="347"/>
        <v>1265.1909722222224</v>
      </c>
      <c r="O1674" s="13">
        <f t="shared" si="348"/>
        <v>4554.6875</v>
      </c>
      <c r="P1674" s="13">
        <f t="shared" si="342"/>
        <v>18711.224666642556</v>
      </c>
      <c r="Q1674">
        <f t="shared" si="338"/>
        <v>0.98233929499873429</v>
      </c>
      <c r="R1674" s="23">
        <f t="shared" si="343"/>
        <v>502.44577039930562</v>
      </c>
      <c r="S1674" s="13">
        <f t="shared" si="349"/>
        <v>17446.033694420334</v>
      </c>
      <c r="T1674" s="13"/>
    </row>
    <row r="1675" spans="2:20" x14ac:dyDescent="0.35">
      <c r="B1675" s="6" t="s">
        <v>40</v>
      </c>
      <c r="C1675" s="6">
        <v>1667</v>
      </c>
      <c r="D1675" s="6">
        <v>190</v>
      </c>
      <c r="E1675" s="10">
        <v>125.4</v>
      </c>
      <c r="F1675" s="13">
        <f t="shared" si="350"/>
        <v>0.11111111111111072</v>
      </c>
      <c r="G1675" s="13">
        <f t="shared" si="344"/>
        <v>34.833333333333336</v>
      </c>
      <c r="H1675" s="13">
        <f t="shared" si="339"/>
        <v>29.149999999999899</v>
      </c>
      <c r="I1675" s="18">
        <f t="shared" si="340"/>
        <v>453.8666333217501</v>
      </c>
      <c r="J1675">
        <v>51.47</v>
      </c>
      <c r="K1675">
        <f t="shared" si="341"/>
        <v>29.149999999999899</v>
      </c>
      <c r="L1675" s="18">
        <f t="shared" si="345"/>
        <v>534.48663332174999</v>
      </c>
      <c r="M1675" s="13">
        <f t="shared" si="346"/>
        <v>534.48663332174999</v>
      </c>
      <c r="N1675" s="13">
        <f t="shared" si="347"/>
        <v>1015.3916666666632</v>
      </c>
      <c r="O1675" s="13">
        <f t="shared" si="348"/>
        <v>3655.4099999999871</v>
      </c>
      <c r="P1675" s="13">
        <f t="shared" si="342"/>
        <v>18617.951060707626</v>
      </c>
      <c r="Q1675">
        <f t="shared" si="338"/>
        <v>0.98261408375956916</v>
      </c>
      <c r="R1675" s="23">
        <f t="shared" si="343"/>
        <v>505.33663332175007</v>
      </c>
      <c r="S1675" s="13">
        <f t="shared" si="349"/>
        <v>17602.559394040964</v>
      </c>
      <c r="T1675" s="13"/>
    </row>
    <row r="1676" spans="2:20" x14ac:dyDescent="0.35">
      <c r="B1676" s="6" t="s">
        <v>40</v>
      </c>
      <c r="C1676" s="6">
        <v>1668</v>
      </c>
      <c r="D1676" s="6">
        <v>191</v>
      </c>
      <c r="E1676" s="10">
        <v>125.8</v>
      </c>
      <c r="F1676" s="13">
        <f t="shared" si="350"/>
        <v>9.7222222222220642E-2</v>
      </c>
      <c r="G1676" s="13">
        <f t="shared" si="344"/>
        <v>34.944444444444443</v>
      </c>
      <c r="H1676" s="13">
        <f t="shared" si="339"/>
        <v>25.506249999999589</v>
      </c>
      <c r="I1676" s="18">
        <f t="shared" si="340"/>
        <v>456.76673222797217</v>
      </c>
      <c r="J1676">
        <v>51.47</v>
      </c>
      <c r="K1676">
        <f t="shared" si="341"/>
        <v>25.506249999999589</v>
      </c>
      <c r="L1676" s="18">
        <f t="shared" si="345"/>
        <v>533.74298222797177</v>
      </c>
      <c r="M1676" s="13">
        <f t="shared" si="346"/>
        <v>533.74298222797177</v>
      </c>
      <c r="N1676" s="13">
        <f t="shared" si="347"/>
        <v>891.30173611109672</v>
      </c>
      <c r="O1676" s="13">
        <f t="shared" si="348"/>
        <v>3208.6862499999484</v>
      </c>
      <c r="P1676" s="13">
        <f t="shared" si="342"/>
        <v>18651.351990077455</v>
      </c>
      <c r="Q1676">
        <f t="shared" si="338"/>
        <v>0.9895578416957761</v>
      </c>
      <c r="R1676" s="23">
        <f t="shared" si="343"/>
        <v>508.2367322279722</v>
      </c>
      <c r="S1676" s="13">
        <f t="shared" si="349"/>
        <v>17760.050253966358</v>
      </c>
      <c r="T1676" s="13"/>
    </row>
    <row r="1677" spans="2:20" x14ac:dyDescent="0.35">
      <c r="B1677" s="6" t="s">
        <v>40</v>
      </c>
      <c r="C1677" s="6">
        <v>1669</v>
      </c>
      <c r="D1677" s="6">
        <v>192</v>
      </c>
      <c r="E1677" s="10">
        <v>126.1</v>
      </c>
      <c r="F1677" s="13">
        <f t="shared" si="350"/>
        <v>8.3333333333334522E-2</v>
      </c>
      <c r="G1677" s="13">
        <f t="shared" si="344"/>
        <v>35.027777777777779</v>
      </c>
      <c r="H1677" s="13">
        <f t="shared" si="339"/>
        <v>21.862500000000313</v>
      </c>
      <c r="I1677" s="18">
        <f t="shared" si="340"/>
        <v>458.94786752199309</v>
      </c>
      <c r="J1677">
        <v>51.47</v>
      </c>
      <c r="K1677">
        <f t="shared" si="341"/>
        <v>21.862500000000313</v>
      </c>
      <c r="L1677" s="18">
        <f t="shared" si="345"/>
        <v>532.28036752199341</v>
      </c>
      <c r="M1677" s="13">
        <f t="shared" si="346"/>
        <v>532.28036752199341</v>
      </c>
      <c r="N1677" s="13">
        <f t="shared" si="347"/>
        <v>765.79479166667761</v>
      </c>
      <c r="O1677" s="13">
        <f t="shared" si="348"/>
        <v>2756.8612500000395</v>
      </c>
      <c r="P1677" s="13">
        <f t="shared" si="342"/>
        <v>18644.598429034271</v>
      </c>
      <c r="Q1677">
        <f t="shared" si="338"/>
        <v>0.99437858288182779</v>
      </c>
      <c r="R1677" s="23">
        <f t="shared" si="343"/>
        <v>510.41786752199312</v>
      </c>
      <c r="S1677" s="13">
        <f t="shared" si="349"/>
        <v>17878.803637367593</v>
      </c>
      <c r="T1677" s="13"/>
    </row>
    <row r="1678" spans="2:20" x14ac:dyDescent="0.35">
      <c r="B1678" s="6" t="s">
        <v>40</v>
      </c>
      <c r="C1678" s="6">
        <v>1670</v>
      </c>
      <c r="D1678" s="6">
        <v>193</v>
      </c>
      <c r="E1678" s="10">
        <v>126.4</v>
      </c>
      <c r="F1678" s="13">
        <f t="shared" si="350"/>
        <v>6.9444444444444448E-2</v>
      </c>
      <c r="G1678" s="13">
        <f t="shared" si="344"/>
        <v>35.111111111111114</v>
      </c>
      <c r="H1678" s="13">
        <f t="shared" si="339"/>
        <v>18.218750000000004</v>
      </c>
      <c r="I1678" s="18">
        <f t="shared" si="340"/>
        <v>461.13419805688903</v>
      </c>
      <c r="J1678">
        <v>51.47</v>
      </c>
      <c r="K1678">
        <f t="shared" si="341"/>
        <v>18.218750000000004</v>
      </c>
      <c r="L1678" s="18">
        <f t="shared" si="345"/>
        <v>530.822948056889</v>
      </c>
      <c r="M1678" s="13">
        <f t="shared" si="346"/>
        <v>530.822948056889</v>
      </c>
      <c r="N1678" s="13">
        <f t="shared" si="347"/>
        <v>639.68055555555577</v>
      </c>
      <c r="O1678" s="13">
        <f t="shared" si="348"/>
        <v>2302.8500000000008</v>
      </c>
      <c r="P1678" s="13">
        <f t="shared" si="342"/>
        <v>18637.783509552992</v>
      </c>
      <c r="Q1678">
        <f t="shared" si="338"/>
        <v>0.99919228259547987</v>
      </c>
      <c r="R1678" s="23">
        <f t="shared" si="343"/>
        <v>512.604198056889</v>
      </c>
      <c r="S1678" s="13">
        <f t="shared" si="349"/>
        <v>17998.102953997437</v>
      </c>
      <c r="T1678" s="13"/>
    </row>
    <row r="1679" spans="2:20" x14ac:dyDescent="0.35">
      <c r="B1679" s="6" t="s">
        <v>40</v>
      </c>
      <c r="C1679" s="6">
        <v>1671</v>
      </c>
      <c r="D1679" s="6">
        <v>194</v>
      </c>
      <c r="E1679" s="10">
        <v>126.6</v>
      </c>
      <c r="F1679" s="13">
        <f t="shared" si="350"/>
        <v>4.1666666666666269E-2</v>
      </c>
      <c r="G1679" s="13">
        <f t="shared" si="344"/>
        <v>35.166666666666664</v>
      </c>
      <c r="H1679" s="13">
        <f t="shared" si="339"/>
        <v>10.931249999999897</v>
      </c>
      <c r="I1679" s="18">
        <f t="shared" si="340"/>
        <v>462.59463799175001</v>
      </c>
      <c r="J1679">
        <v>51.47</v>
      </c>
      <c r="K1679">
        <f t="shared" si="341"/>
        <v>10.931249999999897</v>
      </c>
      <c r="L1679" s="18">
        <f t="shared" si="345"/>
        <v>524.9958879917499</v>
      </c>
      <c r="M1679" s="13">
        <f t="shared" si="346"/>
        <v>524.9958879917499</v>
      </c>
      <c r="N1679" s="13">
        <f t="shared" si="347"/>
        <v>384.41562499999634</v>
      </c>
      <c r="O1679" s="13">
        <f t="shared" si="348"/>
        <v>1383.8962499999868</v>
      </c>
      <c r="P1679" s="13">
        <f t="shared" si="342"/>
        <v>18462.355394376536</v>
      </c>
      <c r="Q1679">
        <f t="shared" si="338"/>
        <v>0.99491581847473554</v>
      </c>
      <c r="R1679" s="23">
        <f t="shared" si="343"/>
        <v>514.06463799175003</v>
      </c>
      <c r="S1679" s="13">
        <f t="shared" si="349"/>
        <v>18077.939769376539</v>
      </c>
      <c r="T1679" s="13"/>
    </row>
    <row r="1680" spans="2:20" x14ac:dyDescent="0.35">
      <c r="B1680" s="6" t="s">
        <v>40</v>
      </c>
      <c r="C1680" s="6">
        <v>1672</v>
      </c>
      <c r="D1680" s="6">
        <v>195</v>
      </c>
      <c r="E1680" s="10">
        <v>126.7</v>
      </c>
      <c r="F1680" s="13">
        <f t="shared" si="350"/>
        <v>2.7777777777778172E-2</v>
      </c>
      <c r="G1680" s="13">
        <f t="shared" si="344"/>
        <v>35.194444444444443</v>
      </c>
      <c r="H1680" s="13">
        <f t="shared" si="339"/>
        <v>7.2875000000001036</v>
      </c>
      <c r="I1680" s="18">
        <f t="shared" si="340"/>
        <v>463.32572383265978</v>
      </c>
      <c r="J1680">
        <v>51.47</v>
      </c>
      <c r="K1680">
        <f t="shared" si="341"/>
        <v>7.2875000000001036</v>
      </c>
      <c r="L1680" s="18">
        <f t="shared" si="345"/>
        <v>522.08322383265988</v>
      </c>
      <c r="M1680" s="13">
        <f t="shared" si="346"/>
        <v>522.08322383265988</v>
      </c>
      <c r="N1680" s="13">
        <f t="shared" si="347"/>
        <v>256.47951388889254</v>
      </c>
      <c r="O1680" s="13">
        <f t="shared" si="348"/>
        <v>923.32625000001326</v>
      </c>
      <c r="P1680" s="13">
        <f t="shared" si="342"/>
        <v>18374.429016555001</v>
      </c>
      <c r="Q1680">
        <f t="shared" si="338"/>
        <v>0.99528157173006249</v>
      </c>
      <c r="R1680" s="23">
        <f t="shared" si="343"/>
        <v>514.79572383265975</v>
      </c>
      <c r="S1680" s="13">
        <f t="shared" si="349"/>
        <v>18117.94950266611</v>
      </c>
      <c r="T1680" s="13"/>
    </row>
    <row r="1681" spans="2:20" x14ac:dyDescent="0.35">
      <c r="B1681" s="6" t="s">
        <v>40</v>
      </c>
      <c r="C1681" s="6">
        <v>1673</v>
      </c>
      <c r="D1681" s="6">
        <v>196</v>
      </c>
      <c r="E1681" s="10">
        <v>126.8</v>
      </c>
      <c r="F1681" s="13">
        <f t="shared" si="350"/>
        <v>2.7777777777778172E-2</v>
      </c>
      <c r="G1681" s="13">
        <f t="shared" si="344"/>
        <v>35.222222222222221</v>
      </c>
      <c r="H1681" s="13">
        <f t="shared" si="339"/>
        <v>7.2875000000001036</v>
      </c>
      <c r="I1681" s="18">
        <f t="shared" si="340"/>
        <v>464.05738692255557</v>
      </c>
      <c r="J1681">
        <v>51.47</v>
      </c>
      <c r="K1681">
        <f t="shared" si="341"/>
        <v>7.2875000000001036</v>
      </c>
      <c r="L1681" s="18">
        <f t="shared" si="345"/>
        <v>522.81488692255573</v>
      </c>
      <c r="M1681" s="13">
        <f t="shared" si="346"/>
        <v>522.81488692255573</v>
      </c>
      <c r="N1681" s="13">
        <f t="shared" si="347"/>
        <v>256.68194444444811</v>
      </c>
      <c r="O1681" s="13">
        <f t="shared" si="348"/>
        <v>924.05500000001314</v>
      </c>
      <c r="P1681" s="13">
        <f t="shared" si="342"/>
        <v>18414.702128272242</v>
      </c>
      <c r="Q1681">
        <f t="shared" si="338"/>
        <v>1.0025782269837109</v>
      </c>
      <c r="R1681" s="23">
        <f t="shared" si="343"/>
        <v>515.52738692255559</v>
      </c>
      <c r="S1681" s="13">
        <f t="shared" si="349"/>
        <v>18158.020183827794</v>
      </c>
      <c r="T1681" s="13"/>
    </row>
    <row r="1682" spans="2:20" x14ac:dyDescent="0.35">
      <c r="B1682" s="6" t="s">
        <v>40</v>
      </c>
      <c r="C1682" s="6">
        <v>1674</v>
      </c>
      <c r="D1682" s="6">
        <v>197</v>
      </c>
      <c r="E1682" s="10">
        <v>126.9</v>
      </c>
      <c r="F1682" s="13">
        <f t="shared" si="350"/>
        <v>1.3888888888890073E-2</v>
      </c>
      <c r="G1682" s="13">
        <f t="shared" si="344"/>
        <v>35.25</v>
      </c>
      <c r="H1682" s="13">
        <f t="shared" si="339"/>
        <v>3.6437500000003111</v>
      </c>
      <c r="I1682" s="18">
        <f t="shared" si="340"/>
        <v>464.78962726143754</v>
      </c>
      <c r="J1682">
        <v>51.47</v>
      </c>
      <c r="K1682">
        <f t="shared" si="341"/>
        <v>3.6437500000003111</v>
      </c>
      <c r="L1682" s="18">
        <f t="shared" si="345"/>
        <v>519.90337726143787</v>
      </c>
      <c r="M1682" s="13">
        <f t="shared" si="346"/>
        <v>519.90337726143787</v>
      </c>
      <c r="N1682" s="13">
        <f t="shared" si="347"/>
        <v>128.44218750001096</v>
      </c>
      <c r="O1682" s="13">
        <f t="shared" si="348"/>
        <v>462.39187500003948</v>
      </c>
      <c r="P1682" s="13">
        <f t="shared" si="342"/>
        <v>18326.594048465686</v>
      </c>
      <c r="Q1682">
        <f t="shared" si="338"/>
        <v>1.0028719520965945</v>
      </c>
      <c r="R1682" s="23">
        <f t="shared" si="343"/>
        <v>516.25962726143757</v>
      </c>
      <c r="S1682" s="13">
        <f t="shared" si="349"/>
        <v>18198.151860965674</v>
      </c>
      <c r="T1682" s="13"/>
    </row>
    <row r="1683" spans="2:20" x14ac:dyDescent="0.35">
      <c r="B1683" s="6" t="s">
        <v>40</v>
      </c>
      <c r="C1683" s="6">
        <v>1675</v>
      </c>
      <c r="D1683" s="6">
        <v>198</v>
      </c>
      <c r="E1683" s="10">
        <v>126.9</v>
      </c>
      <c r="F1683" s="13">
        <f t="shared" si="350"/>
        <v>0</v>
      </c>
      <c r="G1683" s="13">
        <f t="shared" si="344"/>
        <v>35.25</v>
      </c>
      <c r="H1683" s="13">
        <f t="shared" si="339"/>
        <v>0</v>
      </c>
      <c r="I1683" s="18">
        <f t="shared" si="340"/>
        <v>464.78962726143754</v>
      </c>
      <c r="J1683">
        <v>51.47</v>
      </c>
      <c r="K1683">
        <f t="shared" si="341"/>
        <v>0</v>
      </c>
      <c r="L1683" s="18">
        <f t="shared" si="345"/>
        <v>516.25962726143757</v>
      </c>
      <c r="M1683" s="13">
        <f t="shared" si="346"/>
        <v>516.25962726143757</v>
      </c>
      <c r="N1683" s="13">
        <f t="shared" si="347"/>
        <v>0</v>
      </c>
      <c r="O1683" s="13">
        <f t="shared" si="348"/>
        <v>0</v>
      </c>
      <c r="P1683" s="13">
        <f t="shared" si="342"/>
        <v>18198.151860965674</v>
      </c>
      <c r="Q1683">
        <f t="shared" si="338"/>
        <v>1.0008983523531121</v>
      </c>
      <c r="R1683" s="23">
        <f t="shared" si="343"/>
        <v>516.25962726143757</v>
      </c>
      <c r="S1683" s="13">
        <f t="shared" si="349"/>
        <v>18198.151860965674</v>
      </c>
      <c r="T1683" s="13"/>
    </row>
    <row r="1684" spans="2:20" x14ac:dyDescent="0.35">
      <c r="B1684" s="6" t="s">
        <v>40</v>
      </c>
      <c r="C1684" s="6">
        <v>1676</v>
      </c>
      <c r="D1684" s="6">
        <v>199</v>
      </c>
      <c r="E1684" s="10">
        <v>126.9</v>
      </c>
      <c r="F1684" s="13">
        <f t="shared" si="350"/>
        <v>-1.3888888888890073E-2</v>
      </c>
      <c r="G1684" s="13">
        <f t="shared" si="344"/>
        <v>35.25</v>
      </c>
      <c r="H1684" s="13">
        <f t="shared" si="339"/>
        <v>-3.6437500000003111</v>
      </c>
      <c r="I1684" s="18">
        <f t="shared" si="340"/>
        <v>464.78962726143754</v>
      </c>
      <c r="J1684">
        <v>51.47</v>
      </c>
      <c r="K1684">
        <f t="shared" si="341"/>
        <v>-3.6437500000003111</v>
      </c>
      <c r="L1684" s="18">
        <f t="shared" si="345"/>
        <v>512.61587726143728</v>
      </c>
      <c r="M1684" s="13">
        <f t="shared" si="346"/>
        <v>512.61587726143728</v>
      </c>
      <c r="N1684" s="13">
        <f t="shared" si="347"/>
        <v>-128.44218750001096</v>
      </c>
      <c r="O1684" s="13">
        <f t="shared" si="348"/>
        <v>-462.39187500003948</v>
      </c>
      <c r="P1684" s="13">
        <f t="shared" si="342"/>
        <v>18069.709673465662</v>
      </c>
      <c r="Q1684">
        <f t="shared" si="338"/>
        <v>0.99885339583879629</v>
      </c>
      <c r="R1684" s="23">
        <f t="shared" si="343"/>
        <v>516.25962726143757</v>
      </c>
      <c r="S1684" s="13">
        <f t="shared" si="349"/>
        <v>18198.151860965674</v>
      </c>
      <c r="T1684" s="13"/>
    </row>
    <row r="1685" spans="2:20" x14ac:dyDescent="0.35">
      <c r="B1685" s="6" t="s">
        <v>40</v>
      </c>
      <c r="C1685" s="6">
        <v>1677</v>
      </c>
      <c r="D1685" s="6">
        <v>200</v>
      </c>
      <c r="E1685" s="10">
        <v>126.8</v>
      </c>
      <c r="F1685" s="13">
        <f t="shared" si="350"/>
        <v>-4.1666666666668246E-2</v>
      </c>
      <c r="G1685" s="13">
        <f t="shared" si="344"/>
        <v>35.222222222222221</v>
      </c>
      <c r="H1685" s="13">
        <f t="shared" si="339"/>
        <v>-10.931250000000416</v>
      </c>
      <c r="I1685" s="18">
        <f t="shared" si="340"/>
        <v>464.05738692255557</v>
      </c>
      <c r="J1685">
        <v>51.47</v>
      </c>
      <c r="K1685">
        <f t="shared" si="341"/>
        <v>-10.931250000000416</v>
      </c>
      <c r="L1685" s="18">
        <f t="shared" si="345"/>
        <v>504.59613692255516</v>
      </c>
      <c r="M1685" s="13">
        <f t="shared" si="346"/>
        <v>504.59613692255516</v>
      </c>
      <c r="N1685" s="13">
        <f t="shared" si="347"/>
        <v>-385.02291666668128</v>
      </c>
      <c r="O1685" s="13">
        <f t="shared" si="348"/>
        <v>-1386.0825000000525</v>
      </c>
      <c r="P1685" s="13">
        <f t="shared" si="342"/>
        <v>17772.99726716111</v>
      </c>
      <c r="Q1685">
        <f t="shared" ref="Q1685:Q1748" si="351">P1685*D1685/(1000*(60*60))</f>
        <v>0.98738873706450603</v>
      </c>
      <c r="R1685" s="23">
        <f t="shared" si="343"/>
        <v>515.52738692255559</v>
      </c>
      <c r="S1685" s="13">
        <f t="shared" si="349"/>
        <v>18158.02018382779</v>
      </c>
      <c r="T1685" s="13"/>
    </row>
    <row r="1686" spans="2:20" x14ac:dyDescent="0.35">
      <c r="B1686" s="6" t="s">
        <v>40</v>
      </c>
      <c r="C1686" s="6">
        <v>1678</v>
      </c>
      <c r="D1686" s="6">
        <v>201</v>
      </c>
      <c r="E1686" s="10">
        <v>126.6</v>
      </c>
      <c r="F1686" s="13">
        <f t="shared" si="350"/>
        <v>-6.9444444444444448E-2</v>
      </c>
      <c r="G1686" s="13">
        <f t="shared" si="344"/>
        <v>35.166666666666664</v>
      </c>
      <c r="H1686" s="13">
        <f t="shared" si="339"/>
        <v>-18.218750000000004</v>
      </c>
      <c r="I1686" s="18">
        <f t="shared" si="340"/>
        <v>462.59463799175001</v>
      </c>
      <c r="J1686">
        <v>51.47</v>
      </c>
      <c r="K1686">
        <f t="shared" si="341"/>
        <v>-18.218750000000004</v>
      </c>
      <c r="L1686" s="18">
        <f t="shared" si="345"/>
        <v>495.84588799175003</v>
      </c>
      <c r="M1686" s="13">
        <f t="shared" si="346"/>
        <v>495.84588799175003</v>
      </c>
      <c r="N1686" s="13">
        <f t="shared" si="347"/>
        <v>-640.69270833333337</v>
      </c>
      <c r="O1686" s="13">
        <f t="shared" si="348"/>
        <v>-2306.4937500000001</v>
      </c>
      <c r="P1686" s="13">
        <f t="shared" si="342"/>
        <v>17437.247061043206</v>
      </c>
      <c r="Q1686">
        <f t="shared" si="351"/>
        <v>0.97357962757491234</v>
      </c>
      <c r="R1686" s="23">
        <f t="shared" si="343"/>
        <v>514.06463799175003</v>
      </c>
      <c r="S1686" s="13">
        <f t="shared" si="349"/>
        <v>18077.939769376539</v>
      </c>
      <c r="T1686" s="13"/>
    </row>
    <row r="1687" spans="2:20" x14ac:dyDescent="0.35">
      <c r="B1687" s="6" t="s">
        <v>40</v>
      </c>
      <c r="C1687" s="6">
        <v>1679</v>
      </c>
      <c r="D1687" s="6">
        <v>202</v>
      </c>
      <c r="E1687" s="10">
        <v>126.3</v>
      </c>
      <c r="F1687" s="13">
        <f t="shared" si="350"/>
        <v>-8.3333333333332538E-2</v>
      </c>
      <c r="G1687" s="13">
        <f t="shared" si="344"/>
        <v>35.083333333333336</v>
      </c>
      <c r="H1687" s="13">
        <f t="shared" si="339"/>
        <v>-21.862499999999795</v>
      </c>
      <c r="I1687" s="18">
        <f t="shared" si="340"/>
        <v>460.40484396293766</v>
      </c>
      <c r="J1687">
        <v>51.47</v>
      </c>
      <c r="K1687">
        <f t="shared" si="341"/>
        <v>-21.862499999999795</v>
      </c>
      <c r="L1687" s="18">
        <f t="shared" si="345"/>
        <v>490.0123439629379</v>
      </c>
      <c r="M1687" s="13">
        <f t="shared" si="346"/>
        <v>490.0123439629379</v>
      </c>
      <c r="N1687" s="13">
        <f t="shared" si="347"/>
        <v>-767.00937499999281</v>
      </c>
      <c r="O1687" s="13">
        <f t="shared" si="348"/>
        <v>-2761.233749999974</v>
      </c>
      <c r="P1687" s="13">
        <f t="shared" si="342"/>
        <v>17191.26640069974</v>
      </c>
      <c r="Q1687">
        <f t="shared" si="351"/>
        <v>0.96462105915037433</v>
      </c>
      <c r="R1687" s="23">
        <f t="shared" si="343"/>
        <v>511.87484396293769</v>
      </c>
      <c r="S1687" s="13">
        <f t="shared" si="349"/>
        <v>17958.275775699734</v>
      </c>
      <c r="T1687" s="13"/>
    </row>
    <row r="1688" spans="2:20" x14ac:dyDescent="0.35">
      <c r="B1688" s="6" t="s">
        <v>40</v>
      </c>
      <c r="C1688" s="6">
        <v>1680</v>
      </c>
      <c r="D1688" s="6">
        <v>203</v>
      </c>
      <c r="E1688" s="10">
        <v>126</v>
      </c>
      <c r="F1688" s="13">
        <f t="shared" si="350"/>
        <v>-8.3333333333332538E-2</v>
      </c>
      <c r="G1688" s="13">
        <f t="shared" si="344"/>
        <v>35</v>
      </c>
      <c r="H1688" s="13">
        <f t="shared" si="339"/>
        <v>-21.862499999999795</v>
      </c>
      <c r="I1688" s="18">
        <f t="shared" si="340"/>
        <v>458.22024517500006</v>
      </c>
      <c r="J1688">
        <v>51.47</v>
      </c>
      <c r="K1688">
        <f t="shared" si="341"/>
        <v>-21.862499999999795</v>
      </c>
      <c r="L1688" s="18">
        <f t="shared" si="345"/>
        <v>487.8277451750003</v>
      </c>
      <c r="M1688" s="13">
        <f t="shared" si="346"/>
        <v>487.8277451750003</v>
      </c>
      <c r="N1688" s="13">
        <f t="shared" si="347"/>
        <v>-765.18749999999284</v>
      </c>
      <c r="O1688" s="13">
        <f t="shared" si="348"/>
        <v>-2754.6749999999743</v>
      </c>
      <c r="P1688" s="13">
        <f t="shared" si="342"/>
        <v>17073.971081125012</v>
      </c>
      <c r="Q1688">
        <f t="shared" si="351"/>
        <v>0.96278225818566032</v>
      </c>
      <c r="R1688" s="23">
        <f t="shared" si="343"/>
        <v>509.69024517500009</v>
      </c>
      <c r="S1688" s="13">
        <f t="shared" si="349"/>
        <v>17839.158581125004</v>
      </c>
      <c r="T1688" s="13"/>
    </row>
    <row r="1689" spans="2:20" x14ac:dyDescent="0.35">
      <c r="B1689" s="6" t="s">
        <v>40</v>
      </c>
      <c r="C1689" s="6">
        <v>1681</v>
      </c>
      <c r="D1689" s="6">
        <v>204</v>
      </c>
      <c r="E1689" s="10">
        <v>125.7</v>
      </c>
      <c r="F1689" s="13">
        <f t="shared" si="350"/>
        <v>-5.5555555555556344E-2</v>
      </c>
      <c r="G1689" s="13">
        <f t="shared" si="344"/>
        <v>34.916666666666664</v>
      </c>
      <c r="H1689" s="13">
        <f t="shared" si="339"/>
        <v>-14.575000000000207</v>
      </c>
      <c r="I1689" s="18">
        <f t="shared" si="340"/>
        <v>456.04084162793748</v>
      </c>
      <c r="J1689">
        <v>51.47</v>
      </c>
      <c r="K1689">
        <f t="shared" si="341"/>
        <v>-14.575000000000207</v>
      </c>
      <c r="L1689" s="18">
        <f t="shared" si="345"/>
        <v>492.93584162793724</v>
      </c>
      <c r="M1689" s="13">
        <f t="shared" si="346"/>
        <v>492.93584162793724</v>
      </c>
      <c r="N1689" s="13">
        <f t="shared" si="347"/>
        <v>-508.91041666667388</v>
      </c>
      <c r="O1689" s="13">
        <f t="shared" si="348"/>
        <v>-1832.077500000026</v>
      </c>
      <c r="P1689" s="13">
        <f t="shared" si="342"/>
        <v>17211.676470175473</v>
      </c>
      <c r="Q1689">
        <f t="shared" si="351"/>
        <v>0.9753283333099434</v>
      </c>
      <c r="R1689" s="23">
        <f t="shared" si="343"/>
        <v>507.51084162793745</v>
      </c>
      <c r="S1689" s="13">
        <f t="shared" si="349"/>
        <v>17720.586886842146</v>
      </c>
      <c r="T1689" s="13"/>
    </row>
    <row r="1690" spans="2:20" x14ac:dyDescent="0.35">
      <c r="B1690" s="6" t="s">
        <v>40</v>
      </c>
      <c r="C1690" s="6">
        <v>1682</v>
      </c>
      <c r="D1690" s="6">
        <v>205</v>
      </c>
      <c r="E1690" s="10">
        <v>125.6</v>
      </c>
      <c r="F1690" s="13">
        <f t="shared" si="350"/>
        <v>-1.3888888888890073E-2</v>
      </c>
      <c r="G1690" s="13">
        <f t="shared" si="344"/>
        <v>34.888888888888886</v>
      </c>
      <c r="H1690" s="13">
        <f t="shared" si="339"/>
        <v>-3.6437500000003111</v>
      </c>
      <c r="I1690" s="18">
        <f t="shared" si="340"/>
        <v>455.31552827688887</v>
      </c>
      <c r="J1690">
        <v>51.47</v>
      </c>
      <c r="K1690">
        <f t="shared" si="341"/>
        <v>-3.6437500000003111</v>
      </c>
      <c r="L1690" s="18">
        <f t="shared" si="345"/>
        <v>503.14177827688854</v>
      </c>
      <c r="M1690" s="13">
        <f t="shared" si="346"/>
        <v>503.14177827688854</v>
      </c>
      <c r="N1690" s="13">
        <f t="shared" si="347"/>
        <v>-127.12638888889973</v>
      </c>
      <c r="O1690" s="13">
        <f t="shared" si="348"/>
        <v>-457.65500000003908</v>
      </c>
      <c r="P1690" s="13">
        <f t="shared" si="342"/>
        <v>17554.057597660332</v>
      </c>
      <c r="Q1690">
        <f t="shared" si="351"/>
        <v>0.99960605764454669</v>
      </c>
      <c r="R1690" s="23">
        <f t="shared" si="343"/>
        <v>506.78552827688884</v>
      </c>
      <c r="S1690" s="13">
        <f t="shared" si="349"/>
        <v>17681.183986549233</v>
      </c>
      <c r="T1690" s="13"/>
    </row>
    <row r="1691" spans="2:20" x14ac:dyDescent="0.35">
      <c r="B1691" s="6" t="s">
        <v>40</v>
      </c>
      <c r="C1691" s="6">
        <v>1683</v>
      </c>
      <c r="D1691" s="6">
        <v>206</v>
      </c>
      <c r="E1691" s="10">
        <v>125.6</v>
      </c>
      <c r="F1691" s="13">
        <f t="shared" si="350"/>
        <v>2.7777777777778172E-2</v>
      </c>
      <c r="G1691" s="13">
        <f t="shared" si="344"/>
        <v>34.888888888888886</v>
      </c>
      <c r="H1691" s="13">
        <f t="shared" si="339"/>
        <v>7.2875000000001036</v>
      </c>
      <c r="I1691" s="18">
        <f t="shared" si="340"/>
        <v>455.31552827688887</v>
      </c>
      <c r="J1691">
        <v>51.47</v>
      </c>
      <c r="K1691">
        <f t="shared" si="341"/>
        <v>7.2875000000001036</v>
      </c>
      <c r="L1691" s="18">
        <f t="shared" si="345"/>
        <v>514.07302827688898</v>
      </c>
      <c r="M1691" s="13">
        <f t="shared" si="346"/>
        <v>514.07302827688898</v>
      </c>
      <c r="N1691" s="13">
        <f t="shared" si="347"/>
        <v>254.25277777778138</v>
      </c>
      <c r="O1691" s="13">
        <f t="shared" si="348"/>
        <v>915.31000000001302</v>
      </c>
      <c r="P1691" s="13">
        <f t="shared" si="342"/>
        <v>17935.436764327012</v>
      </c>
      <c r="Q1691">
        <f t="shared" si="351"/>
        <v>1.0263055481809347</v>
      </c>
      <c r="R1691" s="23">
        <f t="shared" si="343"/>
        <v>506.7855282768889</v>
      </c>
      <c r="S1691" s="13">
        <f t="shared" si="349"/>
        <v>17681.183986549229</v>
      </c>
      <c r="T1691" s="13"/>
    </row>
    <row r="1692" spans="2:20" x14ac:dyDescent="0.35">
      <c r="B1692" s="6" t="s">
        <v>40</v>
      </c>
      <c r="C1692" s="6">
        <v>1684</v>
      </c>
      <c r="D1692" s="6">
        <v>207</v>
      </c>
      <c r="E1692" s="10">
        <v>125.8</v>
      </c>
      <c r="F1692" s="13">
        <f t="shared" si="350"/>
        <v>8.3333333333334522E-2</v>
      </c>
      <c r="G1692" s="13">
        <f t="shared" si="344"/>
        <v>34.944444444444443</v>
      </c>
      <c r="H1692" s="13">
        <f t="shared" si="339"/>
        <v>21.862500000000313</v>
      </c>
      <c r="I1692" s="18">
        <f t="shared" si="340"/>
        <v>456.76673222797217</v>
      </c>
      <c r="J1692">
        <v>51.47</v>
      </c>
      <c r="K1692">
        <f t="shared" si="341"/>
        <v>21.862500000000313</v>
      </c>
      <c r="L1692" s="18">
        <f t="shared" si="345"/>
        <v>530.09923222797249</v>
      </c>
      <c r="M1692" s="13">
        <f t="shared" si="346"/>
        <v>530.09923222797249</v>
      </c>
      <c r="N1692" s="13">
        <f t="shared" si="347"/>
        <v>763.97291666667763</v>
      </c>
      <c r="O1692" s="13">
        <f t="shared" si="348"/>
        <v>2750.3025000000398</v>
      </c>
      <c r="P1692" s="13">
        <f t="shared" si="342"/>
        <v>18524.023170633038</v>
      </c>
      <c r="Q1692">
        <f t="shared" si="351"/>
        <v>1.0651313323113996</v>
      </c>
      <c r="R1692" s="23">
        <f t="shared" si="343"/>
        <v>508.2367322279722</v>
      </c>
      <c r="S1692" s="13">
        <f t="shared" si="349"/>
        <v>17760.050253966361</v>
      </c>
      <c r="T1692" s="13"/>
    </row>
    <row r="1693" spans="2:20" x14ac:dyDescent="0.35">
      <c r="B1693" s="6" t="s">
        <v>40</v>
      </c>
      <c r="C1693" s="6">
        <v>1685</v>
      </c>
      <c r="D1693" s="6">
        <v>208</v>
      </c>
      <c r="E1693" s="10">
        <v>126.2</v>
      </c>
      <c r="F1693" s="13">
        <f t="shared" si="350"/>
        <v>0.11111111111111072</v>
      </c>
      <c r="G1693" s="13">
        <f t="shared" si="344"/>
        <v>35.055555555555557</v>
      </c>
      <c r="H1693" s="13">
        <f t="shared" si="339"/>
        <v>29.149999999999899</v>
      </c>
      <c r="I1693" s="18">
        <f t="shared" si="340"/>
        <v>459.67606711797231</v>
      </c>
      <c r="J1693">
        <v>51.47</v>
      </c>
      <c r="K1693">
        <f t="shared" si="341"/>
        <v>29.149999999999899</v>
      </c>
      <c r="L1693" s="18">
        <f t="shared" si="345"/>
        <v>540.29606711797214</v>
      </c>
      <c r="M1693" s="13">
        <f t="shared" si="346"/>
        <v>540.29606711797214</v>
      </c>
      <c r="N1693" s="13">
        <f t="shared" si="347"/>
        <v>1021.869444444441</v>
      </c>
      <c r="O1693" s="13">
        <f t="shared" si="348"/>
        <v>3678.7299999999873</v>
      </c>
      <c r="P1693" s="13">
        <f t="shared" si="342"/>
        <v>18940.378797302248</v>
      </c>
      <c r="Q1693">
        <f t="shared" si="351"/>
        <v>1.0943329971774634</v>
      </c>
      <c r="R1693" s="23">
        <f t="shared" si="343"/>
        <v>511.14606711797222</v>
      </c>
      <c r="S1693" s="13">
        <f t="shared" si="349"/>
        <v>17918.509352857807</v>
      </c>
      <c r="T1693" s="13"/>
    </row>
    <row r="1694" spans="2:20" x14ac:dyDescent="0.35">
      <c r="B1694" s="6" t="s">
        <v>40</v>
      </c>
      <c r="C1694" s="6">
        <v>1686</v>
      </c>
      <c r="D1694" s="6">
        <v>209</v>
      </c>
      <c r="E1694" s="10">
        <v>126.6</v>
      </c>
      <c r="F1694" s="13">
        <f t="shared" si="350"/>
        <v>0.11111111111111072</v>
      </c>
      <c r="G1694" s="13">
        <f t="shared" si="344"/>
        <v>35.166666666666664</v>
      </c>
      <c r="H1694" s="13">
        <f t="shared" si="339"/>
        <v>29.149999999999899</v>
      </c>
      <c r="I1694" s="18">
        <f t="shared" si="340"/>
        <v>462.59463799175001</v>
      </c>
      <c r="J1694">
        <v>51.47</v>
      </c>
      <c r="K1694">
        <f t="shared" si="341"/>
        <v>29.149999999999899</v>
      </c>
      <c r="L1694" s="18">
        <f t="shared" si="345"/>
        <v>543.2146379917499</v>
      </c>
      <c r="M1694" s="13">
        <f t="shared" si="346"/>
        <v>543.2146379917499</v>
      </c>
      <c r="N1694" s="13">
        <f t="shared" si="347"/>
        <v>1025.1083333333297</v>
      </c>
      <c r="O1694" s="13">
        <f t="shared" si="348"/>
        <v>3690.3899999999871</v>
      </c>
      <c r="P1694" s="13">
        <f t="shared" si="342"/>
        <v>19103.048102709869</v>
      </c>
      <c r="Q1694">
        <f t="shared" si="351"/>
        <v>1.1090380704073228</v>
      </c>
      <c r="R1694" s="23">
        <f t="shared" si="343"/>
        <v>514.06463799175003</v>
      </c>
      <c r="S1694" s="13">
        <f t="shared" si="349"/>
        <v>18077.939769376539</v>
      </c>
      <c r="T1694" s="13"/>
    </row>
    <row r="1695" spans="2:20" x14ac:dyDescent="0.35">
      <c r="B1695" s="6" t="s">
        <v>40</v>
      </c>
      <c r="C1695" s="6">
        <v>1687</v>
      </c>
      <c r="D1695" s="6">
        <v>210</v>
      </c>
      <c r="E1695" s="10">
        <v>127</v>
      </c>
      <c r="F1695" s="13">
        <f t="shared" si="350"/>
        <v>0.11111111111111269</v>
      </c>
      <c r="G1695" s="13">
        <f t="shared" si="344"/>
        <v>35.277777777777779</v>
      </c>
      <c r="H1695" s="13">
        <f t="shared" si="339"/>
        <v>29.150000000000414</v>
      </c>
      <c r="I1695" s="18">
        <f t="shared" si="340"/>
        <v>465.5224448493056</v>
      </c>
      <c r="J1695">
        <v>51.47</v>
      </c>
      <c r="K1695">
        <f t="shared" si="341"/>
        <v>29.150000000000414</v>
      </c>
      <c r="L1695" s="18">
        <f t="shared" si="345"/>
        <v>546.142444849306</v>
      </c>
      <c r="M1695" s="13">
        <f t="shared" si="346"/>
        <v>546.142444849306</v>
      </c>
      <c r="N1695" s="13">
        <f t="shared" si="347"/>
        <v>1028.347222222237</v>
      </c>
      <c r="O1695" s="13">
        <f t="shared" si="348"/>
        <v>3702.0500000000529</v>
      </c>
      <c r="P1695" s="13">
        <f t="shared" si="342"/>
        <v>19266.691804406073</v>
      </c>
      <c r="Q1695">
        <f t="shared" si="351"/>
        <v>1.123890355257021</v>
      </c>
      <c r="R1695" s="23">
        <f t="shared" si="343"/>
        <v>516.99244484930557</v>
      </c>
      <c r="S1695" s="13">
        <f t="shared" si="349"/>
        <v>18238.344582183836</v>
      </c>
      <c r="T1695" s="13"/>
    </row>
    <row r="1696" spans="2:20" x14ac:dyDescent="0.35">
      <c r="B1696" s="6" t="s">
        <v>40</v>
      </c>
      <c r="C1696" s="6">
        <v>1688</v>
      </c>
      <c r="D1696" s="6">
        <v>211</v>
      </c>
      <c r="E1696" s="10">
        <v>127.4</v>
      </c>
      <c r="F1696" s="13">
        <f t="shared" si="350"/>
        <v>8.3333333333332538E-2</v>
      </c>
      <c r="G1696" s="13">
        <f t="shared" si="344"/>
        <v>35.388888888888886</v>
      </c>
      <c r="H1696" s="13">
        <f t="shared" si="339"/>
        <v>21.862499999999795</v>
      </c>
      <c r="I1696" s="18">
        <f t="shared" si="340"/>
        <v>468.45948769063887</v>
      </c>
      <c r="J1696">
        <v>51.47</v>
      </c>
      <c r="K1696">
        <f t="shared" si="341"/>
        <v>21.862499999999795</v>
      </c>
      <c r="L1696" s="18">
        <f t="shared" si="345"/>
        <v>541.79198769063873</v>
      </c>
      <c r="M1696" s="13">
        <f t="shared" si="346"/>
        <v>541.79198769063873</v>
      </c>
      <c r="N1696" s="13">
        <f t="shared" si="347"/>
        <v>773.68958333332603</v>
      </c>
      <c r="O1696" s="13">
        <f t="shared" si="348"/>
        <v>2785.2824999999739</v>
      </c>
      <c r="P1696" s="13">
        <f t="shared" si="342"/>
        <v>19173.416453274269</v>
      </c>
      <c r="Q1696">
        <f t="shared" si="351"/>
        <v>1.123775242122464</v>
      </c>
      <c r="R1696" s="23">
        <f t="shared" si="343"/>
        <v>519.92948769063889</v>
      </c>
      <c r="S1696" s="13">
        <f t="shared" si="349"/>
        <v>18399.726869940943</v>
      </c>
      <c r="T1696" s="13"/>
    </row>
    <row r="1697" spans="2:20" x14ac:dyDescent="0.35">
      <c r="B1697" s="6" t="s">
        <v>40</v>
      </c>
      <c r="C1697" s="6">
        <v>1689</v>
      </c>
      <c r="D1697" s="6">
        <v>212</v>
      </c>
      <c r="E1697" s="10">
        <v>127.6</v>
      </c>
      <c r="F1697" s="13">
        <f t="shared" si="350"/>
        <v>5.5555555555554373E-2</v>
      </c>
      <c r="G1697" s="13">
        <f t="shared" si="344"/>
        <v>35.444444444444443</v>
      </c>
      <c r="H1697" s="13">
        <f t="shared" si="339"/>
        <v>14.57499999999969</v>
      </c>
      <c r="I1697" s="18">
        <f t="shared" si="340"/>
        <v>469.93147260522221</v>
      </c>
      <c r="J1697">
        <v>51.47</v>
      </c>
      <c r="K1697">
        <f t="shared" si="341"/>
        <v>14.57499999999969</v>
      </c>
      <c r="L1697" s="18">
        <f t="shared" si="345"/>
        <v>535.97647260522194</v>
      </c>
      <c r="M1697" s="13">
        <f t="shared" si="346"/>
        <v>535.97647260522194</v>
      </c>
      <c r="N1697" s="13">
        <f t="shared" si="347"/>
        <v>516.60277777776673</v>
      </c>
      <c r="O1697" s="13">
        <f t="shared" si="348"/>
        <v>1859.7699999999604</v>
      </c>
      <c r="P1697" s="13">
        <f t="shared" si="342"/>
        <v>18997.388306785087</v>
      </c>
      <c r="Q1697">
        <f t="shared" si="351"/>
        <v>1.118735089177344</v>
      </c>
      <c r="R1697" s="23">
        <f t="shared" si="343"/>
        <v>521.40147260522224</v>
      </c>
      <c r="S1697" s="13">
        <f t="shared" si="349"/>
        <v>18480.78552900732</v>
      </c>
      <c r="T1697" s="13"/>
    </row>
    <row r="1698" spans="2:20" x14ac:dyDescent="0.35">
      <c r="B1698" s="6" t="s">
        <v>40</v>
      </c>
      <c r="C1698" s="6">
        <v>1690</v>
      </c>
      <c r="D1698" s="6">
        <v>213</v>
      </c>
      <c r="E1698" s="10">
        <v>127.8</v>
      </c>
      <c r="F1698" s="13">
        <f t="shared" si="350"/>
        <v>4.1666666666668246E-2</v>
      </c>
      <c r="G1698" s="13">
        <f t="shared" si="344"/>
        <v>35.5</v>
      </c>
      <c r="H1698" s="13">
        <f t="shared" si="339"/>
        <v>10.931250000000416</v>
      </c>
      <c r="I1698" s="18">
        <f t="shared" si="340"/>
        <v>471.40576651575003</v>
      </c>
      <c r="J1698">
        <v>51.47</v>
      </c>
      <c r="K1698">
        <f t="shared" si="341"/>
        <v>10.931250000000416</v>
      </c>
      <c r="L1698" s="18">
        <f t="shared" si="345"/>
        <v>533.80701651575043</v>
      </c>
      <c r="M1698" s="13">
        <f t="shared" si="346"/>
        <v>533.80701651575043</v>
      </c>
      <c r="N1698" s="13">
        <f t="shared" si="347"/>
        <v>388.05937500001477</v>
      </c>
      <c r="O1698" s="13">
        <f t="shared" si="348"/>
        <v>1397.0137500000531</v>
      </c>
      <c r="P1698" s="13">
        <f t="shared" si="342"/>
        <v>18950.149086309142</v>
      </c>
      <c r="Q1698">
        <f t="shared" si="351"/>
        <v>1.1212171542732909</v>
      </c>
      <c r="R1698" s="23">
        <f t="shared" si="343"/>
        <v>522.87576651575</v>
      </c>
      <c r="S1698" s="13">
        <f t="shared" si="349"/>
        <v>18562.089711309127</v>
      </c>
      <c r="T1698" s="13"/>
    </row>
    <row r="1699" spans="2:20" x14ac:dyDescent="0.35">
      <c r="B1699" s="6" t="s">
        <v>40</v>
      </c>
      <c r="C1699" s="6">
        <v>1691</v>
      </c>
      <c r="D1699" s="6">
        <v>214</v>
      </c>
      <c r="E1699" s="10">
        <v>127.9</v>
      </c>
      <c r="F1699" s="13">
        <f t="shared" si="350"/>
        <v>2.7777777777778172E-2</v>
      </c>
      <c r="G1699" s="13">
        <f t="shared" si="344"/>
        <v>35.527777777777779</v>
      </c>
      <c r="H1699" s="13">
        <f t="shared" si="339"/>
        <v>7.2875000000001036</v>
      </c>
      <c r="I1699" s="18">
        <f t="shared" si="340"/>
        <v>472.14377934449311</v>
      </c>
      <c r="J1699">
        <v>51.47</v>
      </c>
      <c r="K1699">
        <f t="shared" si="341"/>
        <v>7.2875000000001036</v>
      </c>
      <c r="L1699" s="18">
        <f t="shared" si="345"/>
        <v>530.90127934449322</v>
      </c>
      <c r="M1699" s="13">
        <f t="shared" si="346"/>
        <v>530.90127934449322</v>
      </c>
      <c r="N1699" s="13">
        <f t="shared" si="347"/>
        <v>258.90868055555922</v>
      </c>
      <c r="O1699" s="13">
        <f t="shared" si="348"/>
        <v>932.07125000001315</v>
      </c>
      <c r="P1699" s="13">
        <f t="shared" si="342"/>
        <v>18861.74267448908</v>
      </c>
      <c r="Q1699">
        <f t="shared" si="351"/>
        <v>1.121225814539073</v>
      </c>
      <c r="R1699" s="23">
        <f t="shared" si="343"/>
        <v>523.61377934449308</v>
      </c>
      <c r="S1699" s="13">
        <f t="shared" si="349"/>
        <v>18602.83399393352</v>
      </c>
      <c r="T1699" s="13"/>
    </row>
    <row r="1700" spans="2:20" x14ac:dyDescent="0.35">
      <c r="B1700" s="6" t="s">
        <v>40</v>
      </c>
      <c r="C1700" s="6">
        <v>1692</v>
      </c>
      <c r="D1700" s="6">
        <v>215</v>
      </c>
      <c r="E1700" s="10">
        <v>128</v>
      </c>
      <c r="F1700" s="13">
        <f t="shared" si="350"/>
        <v>2.7777777777776198E-2</v>
      </c>
      <c r="G1700" s="13">
        <f t="shared" si="344"/>
        <v>35.555555555555557</v>
      </c>
      <c r="H1700" s="13">
        <f t="shared" si="339"/>
        <v>7.2874999999995858</v>
      </c>
      <c r="I1700" s="18">
        <f t="shared" si="340"/>
        <v>472.88236942222233</v>
      </c>
      <c r="J1700">
        <v>51.47</v>
      </c>
      <c r="K1700">
        <f t="shared" si="341"/>
        <v>7.2874999999995858</v>
      </c>
      <c r="L1700" s="18">
        <f t="shared" si="345"/>
        <v>531.63986942222186</v>
      </c>
      <c r="M1700" s="13">
        <f t="shared" si="346"/>
        <v>531.63986942222186</v>
      </c>
      <c r="N1700" s="13">
        <f t="shared" si="347"/>
        <v>259.11111111109642</v>
      </c>
      <c r="O1700" s="13">
        <f t="shared" si="348"/>
        <v>932.79999999994709</v>
      </c>
      <c r="P1700" s="13">
        <f t="shared" si="342"/>
        <v>18902.75091279011</v>
      </c>
      <c r="Q1700">
        <f t="shared" si="351"/>
        <v>1.128914290624965</v>
      </c>
      <c r="R1700" s="23">
        <f t="shared" si="343"/>
        <v>524.3523694222223</v>
      </c>
      <c r="S1700" s="13">
        <f t="shared" si="349"/>
        <v>18643.639801679015</v>
      </c>
      <c r="T1700" s="13"/>
    </row>
    <row r="1701" spans="2:20" x14ac:dyDescent="0.35">
      <c r="B1701" s="6" t="s">
        <v>40</v>
      </c>
      <c r="C1701" s="6">
        <v>1693</v>
      </c>
      <c r="D1701" s="6">
        <v>216</v>
      </c>
      <c r="E1701" s="10">
        <v>128.1</v>
      </c>
      <c r="F1701" s="13">
        <f t="shared" si="350"/>
        <v>2.7777777777776198E-2</v>
      </c>
      <c r="G1701" s="13">
        <f t="shared" si="344"/>
        <v>35.583333333333336</v>
      </c>
      <c r="H1701" s="13">
        <f t="shared" si="339"/>
        <v>7.2874999999995858</v>
      </c>
      <c r="I1701" s="18">
        <f t="shared" si="340"/>
        <v>473.62153674893761</v>
      </c>
      <c r="J1701">
        <v>51.47</v>
      </c>
      <c r="K1701">
        <f t="shared" si="341"/>
        <v>7.2874999999995858</v>
      </c>
      <c r="L1701" s="18">
        <f t="shared" si="345"/>
        <v>532.37903674893721</v>
      </c>
      <c r="M1701" s="13">
        <f t="shared" si="346"/>
        <v>532.37903674893721</v>
      </c>
      <c r="N1701" s="13">
        <f t="shared" si="347"/>
        <v>259.31354166665193</v>
      </c>
      <c r="O1701" s="13">
        <f t="shared" si="348"/>
        <v>933.52874999994697</v>
      </c>
      <c r="P1701" s="13">
        <f t="shared" si="342"/>
        <v>18943.820724316349</v>
      </c>
      <c r="Q1701">
        <f t="shared" si="351"/>
        <v>1.1366292434589809</v>
      </c>
      <c r="R1701" s="23">
        <f t="shared" si="343"/>
        <v>525.09153674893764</v>
      </c>
      <c r="S1701" s="13">
        <f t="shared" si="349"/>
        <v>18684.507182649697</v>
      </c>
      <c r="T1701" s="13"/>
    </row>
    <row r="1702" spans="2:20" x14ac:dyDescent="0.35">
      <c r="B1702" s="6" t="s">
        <v>40</v>
      </c>
      <c r="C1702" s="6">
        <v>1694</v>
      </c>
      <c r="D1702" s="6">
        <v>217</v>
      </c>
      <c r="E1702" s="10">
        <v>128.19999999999999</v>
      </c>
      <c r="F1702" s="13">
        <f t="shared" si="350"/>
        <v>2.7777777777780146E-2</v>
      </c>
      <c r="G1702" s="13">
        <f t="shared" si="344"/>
        <v>35.611111111111107</v>
      </c>
      <c r="H1702" s="13">
        <f t="shared" si="339"/>
        <v>7.2875000000006223</v>
      </c>
      <c r="I1702" s="18">
        <f t="shared" si="340"/>
        <v>474.36128132463881</v>
      </c>
      <c r="J1702">
        <v>51.47</v>
      </c>
      <c r="K1702">
        <f t="shared" si="341"/>
        <v>7.2875000000006223</v>
      </c>
      <c r="L1702" s="18">
        <f t="shared" si="345"/>
        <v>533.11878132463937</v>
      </c>
      <c r="M1702" s="13">
        <f t="shared" si="346"/>
        <v>533.11878132463937</v>
      </c>
      <c r="N1702" s="13">
        <f t="shared" si="347"/>
        <v>259.51597222224433</v>
      </c>
      <c r="O1702" s="13">
        <f t="shared" si="348"/>
        <v>934.25750000007952</v>
      </c>
      <c r="P1702" s="13">
        <f t="shared" si="342"/>
        <v>18984.952157171876</v>
      </c>
      <c r="Q1702">
        <f t="shared" si="351"/>
        <v>1.1443707272517492</v>
      </c>
      <c r="R1702" s="23">
        <f t="shared" si="343"/>
        <v>525.83128132463878</v>
      </c>
      <c r="S1702" s="13">
        <f t="shared" si="349"/>
        <v>18725.436184949631</v>
      </c>
      <c r="T1702" s="13"/>
    </row>
    <row r="1703" spans="2:20" x14ac:dyDescent="0.35">
      <c r="B1703" s="6" t="s">
        <v>40</v>
      </c>
      <c r="C1703" s="6">
        <v>1695</v>
      </c>
      <c r="D1703" s="6">
        <v>218</v>
      </c>
      <c r="E1703" s="10">
        <v>128.30000000000001</v>
      </c>
      <c r="F1703" s="13">
        <f t="shared" si="350"/>
        <v>2.7777777777780146E-2</v>
      </c>
      <c r="G1703" s="13">
        <f t="shared" si="344"/>
        <v>35.638888888888893</v>
      </c>
      <c r="H1703" s="13">
        <f t="shared" si="339"/>
        <v>7.2875000000006223</v>
      </c>
      <c r="I1703" s="18">
        <f t="shared" si="340"/>
        <v>475.10160314932654</v>
      </c>
      <c r="J1703">
        <v>51.47</v>
      </c>
      <c r="K1703">
        <f t="shared" si="341"/>
        <v>7.2875000000006223</v>
      </c>
      <c r="L1703" s="18">
        <f t="shared" si="345"/>
        <v>533.8591031493271</v>
      </c>
      <c r="M1703" s="13">
        <f t="shared" si="346"/>
        <v>533.8591031493271</v>
      </c>
      <c r="N1703" s="13">
        <f t="shared" si="347"/>
        <v>259.71840277780001</v>
      </c>
      <c r="O1703" s="13">
        <f t="shared" si="348"/>
        <v>934.98625000008008</v>
      </c>
      <c r="P1703" s="13">
        <f t="shared" si="342"/>
        <v>19026.145259460744</v>
      </c>
      <c r="Q1703">
        <f t="shared" si="351"/>
        <v>1.1521387962673451</v>
      </c>
      <c r="R1703" s="23">
        <f t="shared" si="343"/>
        <v>526.57160314932651</v>
      </c>
      <c r="S1703" s="13">
        <f t="shared" si="349"/>
        <v>18766.426856682945</v>
      </c>
      <c r="T1703" s="13"/>
    </row>
    <row r="1704" spans="2:20" x14ac:dyDescent="0.35">
      <c r="B1704" s="6" t="s">
        <v>40</v>
      </c>
      <c r="C1704" s="6">
        <v>1696</v>
      </c>
      <c r="D1704" s="6">
        <v>219</v>
      </c>
      <c r="E1704" s="10">
        <v>128.4</v>
      </c>
      <c r="F1704" s="13">
        <f t="shared" si="350"/>
        <v>2.7777777777776198E-2</v>
      </c>
      <c r="G1704" s="13">
        <f t="shared" si="344"/>
        <v>35.666666666666664</v>
      </c>
      <c r="H1704" s="13">
        <f t="shared" si="339"/>
        <v>7.2874999999995858</v>
      </c>
      <c r="I1704" s="18">
        <f t="shared" si="340"/>
        <v>475.84250222299994</v>
      </c>
      <c r="J1704">
        <v>51.47</v>
      </c>
      <c r="K1704">
        <f t="shared" si="341"/>
        <v>7.2874999999995858</v>
      </c>
      <c r="L1704" s="18">
        <f t="shared" si="345"/>
        <v>534.60000222299948</v>
      </c>
      <c r="M1704" s="13">
        <f t="shared" si="346"/>
        <v>534.60000222299948</v>
      </c>
      <c r="N1704" s="13">
        <f t="shared" si="347"/>
        <v>259.92083333331857</v>
      </c>
      <c r="O1704" s="13">
        <f t="shared" si="348"/>
        <v>935.71499999994683</v>
      </c>
      <c r="P1704" s="13">
        <f t="shared" si="342"/>
        <v>19067.400079286981</v>
      </c>
      <c r="Q1704">
        <f t="shared" si="351"/>
        <v>1.1599335048232913</v>
      </c>
      <c r="R1704" s="23">
        <f t="shared" si="343"/>
        <v>527.31250222299991</v>
      </c>
      <c r="S1704" s="13">
        <f t="shared" si="349"/>
        <v>18807.479245953662</v>
      </c>
      <c r="T1704" s="13"/>
    </row>
    <row r="1705" spans="2:20" x14ac:dyDescent="0.35">
      <c r="B1705" s="6" t="s">
        <v>40</v>
      </c>
      <c r="C1705" s="6">
        <v>1697</v>
      </c>
      <c r="D1705" s="6">
        <v>220</v>
      </c>
      <c r="E1705" s="10">
        <v>128.5</v>
      </c>
      <c r="F1705" s="13">
        <f t="shared" si="350"/>
        <v>2.7777777777776198E-2</v>
      </c>
      <c r="G1705" s="13">
        <f t="shared" si="344"/>
        <v>35.694444444444443</v>
      </c>
      <c r="H1705" s="13">
        <f t="shared" si="339"/>
        <v>7.2874999999995858</v>
      </c>
      <c r="I1705" s="18">
        <f t="shared" si="340"/>
        <v>476.5839785456597</v>
      </c>
      <c r="J1705">
        <v>51.47</v>
      </c>
      <c r="K1705">
        <f t="shared" si="341"/>
        <v>7.2874999999995858</v>
      </c>
      <c r="L1705" s="18">
        <f t="shared" si="345"/>
        <v>535.34147854565924</v>
      </c>
      <c r="M1705" s="13">
        <f t="shared" si="346"/>
        <v>535.34147854565924</v>
      </c>
      <c r="N1705" s="13">
        <f t="shared" si="347"/>
        <v>260.12326388887408</v>
      </c>
      <c r="O1705" s="13">
        <f t="shared" si="348"/>
        <v>936.4437499999467</v>
      </c>
      <c r="P1705" s="13">
        <f t="shared" si="342"/>
        <v>19108.716664754782</v>
      </c>
      <c r="Q1705">
        <f t="shared" si="351"/>
        <v>1.16775490729057</v>
      </c>
      <c r="R1705" s="23">
        <f t="shared" si="343"/>
        <v>528.05397854565967</v>
      </c>
      <c r="S1705" s="13">
        <f t="shared" si="349"/>
        <v>18848.59340086591</v>
      </c>
      <c r="T1705" s="13"/>
    </row>
    <row r="1706" spans="2:20" x14ac:dyDescent="0.35">
      <c r="B1706" s="6" t="s">
        <v>40</v>
      </c>
      <c r="C1706" s="6">
        <v>1698</v>
      </c>
      <c r="D1706" s="6">
        <v>221</v>
      </c>
      <c r="E1706" s="10">
        <v>128.6</v>
      </c>
      <c r="F1706" s="13">
        <f t="shared" si="350"/>
        <v>1.3888888888888099E-2</v>
      </c>
      <c r="G1706" s="13">
        <f t="shared" si="344"/>
        <v>35.722222222222221</v>
      </c>
      <c r="H1706" s="13">
        <f t="shared" si="339"/>
        <v>3.6437499999997929</v>
      </c>
      <c r="I1706" s="18">
        <f t="shared" si="340"/>
        <v>477.32603211730554</v>
      </c>
      <c r="J1706">
        <v>51.47</v>
      </c>
      <c r="K1706">
        <f t="shared" si="341"/>
        <v>3.6437499999997929</v>
      </c>
      <c r="L1706" s="18">
        <f t="shared" si="345"/>
        <v>532.43978211730541</v>
      </c>
      <c r="M1706" s="13">
        <f t="shared" si="346"/>
        <v>532.43978211730541</v>
      </c>
      <c r="N1706" s="13">
        <f t="shared" si="347"/>
        <v>130.16284722221482</v>
      </c>
      <c r="O1706" s="13">
        <f t="shared" si="348"/>
        <v>468.5862499999734</v>
      </c>
      <c r="P1706" s="13">
        <f t="shared" si="342"/>
        <v>19019.932216745965</v>
      </c>
      <c r="Q1706">
        <f t="shared" si="351"/>
        <v>1.1676125055280162</v>
      </c>
      <c r="R1706" s="23">
        <f t="shared" si="343"/>
        <v>528.79603211730557</v>
      </c>
      <c r="S1706" s="13">
        <f t="shared" si="349"/>
        <v>18889.76936952375</v>
      </c>
      <c r="T1706" s="13"/>
    </row>
    <row r="1707" spans="2:20" x14ac:dyDescent="0.35">
      <c r="B1707" s="6" t="s">
        <v>40</v>
      </c>
      <c r="C1707" s="6">
        <v>1699</v>
      </c>
      <c r="D1707" s="6">
        <v>222</v>
      </c>
      <c r="E1707" s="10">
        <v>128.6</v>
      </c>
      <c r="F1707" s="13">
        <f t="shared" si="350"/>
        <v>-1.3888888888888099E-2</v>
      </c>
      <c r="G1707" s="13">
        <f t="shared" si="344"/>
        <v>35.722222222222221</v>
      </c>
      <c r="H1707" s="13">
        <f t="shared" si="339"/>
        <v>-3.6437499999997929</v>
      </c>
      <c r="I1707" s="18">
        <f t="shared" si="340"/>
        <v>477.32603211730554</v>
      </c>
      <c r="J1707">
        <v>51.47</v>
      </c>
      <c r="K1707">
        <f t="shared" si="341"/>
        <v>-3.6437499999997929</v>
      </c>
      <c r="L1707" s="18">
        <f t="shared" si="345"/>
        <v>525.15228211730573</v>
      </c>
      <c r="M1707" s="13">
        <f t="shared" si="346"/>
        <v>525.15228211730573</v>
      </c>
      <c r="N1707" s="13">
        <f t="shared" si="347"/>
        <v>-130.16284722221482</v>
      </c>
      <c r="O1707" s="13">
        <f t="shared" si="348"/>
        <v>-468.5862499999734</v>
      </c>
      <c r="P1707" s="13">
        <f t="shared" si="342"/>
        <v>18759.606522301532</v>
      </c>
      <c r="Q1707">
        <f t="shared" si="351"/>
        <v>1.1568424022085946</v>
      </c>
      <c r="R1707" s="23">
        <f t="shared" si="343"/>
        <v>528.79603211730557</v>
      </c>
      <c r="S1707" s="13">
        <f t="shared" si="349"/>
        <v>18889.769369523747</v>
      </c>
      <c r="T1707" s="13"/>
    </row>
    <row r="1708" spans="2:20" x14ac:dyDescent="0.35">
      <c r="B1708" s="6" t="s">
        <v>40</v>
      </c>
      <c r="C1708" s="6">
        <v>1700</v>
      </c>
      <c r="D1708" s="6">
        <v>223</v>
      </c>
      <c r="E1708" s="10">
        <v>128.5</v>
      </c>
      <c r="F1708" s="13">
        <f t="shared" si="350"/>
        <v>-4.1666666666664298E-2</v>
      </c>
      <c r="G1708" s="13">
        <f t="shared" si="344"/>
        <v>35.694444444444443</v>
      </c>
      <c r="H1708" s="13">
        <f t="shared" si="339"/>
        <v>-10.93124999999938</v>
      </c>
      <c r="I1708" s="18">
        <f t="shared" si="340"/>
        <v>476.5839785456597</v>
      </c>
      <c r="J1708">
        <v>51.47</v>
      </c>
      <c r="K1708">
        <f t="shared" si="341"/>
        <v>-10.93124999999938</v>
      </c>
      <c r="L1708" s="18">
        <f t="shared" si="345"/>
        <v>517.12272854566027</v>
      </c>
      <c r="M1708" s="13">
        <f t="shared" si="346"/>
        <v>517.12272854566027</v>
      </c>
      <c r="N1708" s="13">
        <f t="shared" si="347"/>
        <v>-390.1848958333112</v>
      </c>
      <c r="O1708" s="13">
        <f t="shared" si="348"/>
        <v>-1404.6656249999205</v>
      </c>
      <c r="P1708" s="13">
        <f t="shared" si="342"/>
        <v>18458.408505032596</v>
      </c>
      <c r="Q1708">
        <f t="shared" si="351"/>
        <v>1.1433958601728524</v>
      </c>
      <c r="R1708" s="23">
        <f t="shared" si="343"/>
        <v>528.05397854565967</v>
      </c>
      <c r="S1708" s="13">
        <f t="shared" si="349"/>
        <v>18848.593400865906</v>
      </c>
      <c r="T1708" s="13"/>
    </row>
    <row r="1709" spans="2:20" x14ac:dyDescent="0.35">
      <c r="B1709" s="6" t="s">
        <v>40</v>
      </c>
      <c r="C1709" s="6">
        <v>1701</v>
      </c>
      <c r="D1709" s="6">
        <v>224</v>
      </c>
      <c r="E1709" s="10">
        <v>128.30000000000001</v>
      </c>
      <c r="F1709" s="13">
        <f t="shared" si="350"/>
        <v>-5.5555555555556344E-2</v>
      </c>
      <c r="G1709" s="13">
        <f t="shared" si="344"/>
        <v>35.638888888888893</v>
      </c>
      <c r="H1709" s="13">
        <f t="shared" si="339"/>
        <v>-14.575000000000207</v>
      </c>
      <c r="I1709" s="18">
        <f t="shared" si="340"/>
        <v>475.10160314932654</v>
      </c>
      <c r="J1709">
        <v>51.47</v>
      </c>
      <c r="K1709">
        <f t="shared" si="341"/>
        <v>-14.575000000000207</v>
      </c>
      <c r="L1709" s="18">
        <f t="shared" si="345"/>
        <v>511.99660314932629</v>
      </c>
      <c r="M1709" s="13">
        <f t="shared" si="346"/>
        <v>511.99660314932629</v>
      </c>
      <c r="N1709" s="13">
        <f t="shared" si="347"/>
        <v>-519.43680555556296</v>
      </c>
      <c r="O1709" s="13">
        <f t="shared" si="348"/>
        <v>-1869.9725000000265</v>
      </c>
      <c r="P1709" s="13">
        <f t="shared" si="342"/>
        <v>18246.990051127381</v>
      </c>
      <c r="Q1709">
        <f t="shared" si="351"/>
        <v>1.1353682698479259</v>
      </c>
      <c r="R1709" s="23">
        <f t="shared" si="343"/>
        <v>526.57160314932651</v>
      </c>
      <c r="S1709" s="13">
        <f t="shared" si="349"/>
        <v>18766.426856682945</v>
      </c>
      <c r="T1709" s="13"/>
    </row>
    <row r="1710" spans="2:20" x14ac:dyDescent="0.35">
      <c r="B1710" s="6" t="s">
        <v>40</v>
      </c>
      <c r="C1710" s="6">
        <v>1702</v>
      </c>
      <c r="D1710" s="6">
        <v>225</v>
      </c>
      <c r="E1710" s="10">
        <v>128.1</v>
      </c>
      <c r="F1710" s="13">
        <f t="shared" si="350"/>
        <v>-5.5555555555556344E-2</v>
      </c>
      <c r="G1710" s="13">
        <f t="shared" si="344"/>
        <v>35.583333333333336</v>
      </c>
      <c r="H1710" s="13">
        <f t="shared" si="339"/>
        <v>-14.575000000000207</v>
      </c>
      <c r="I1710" s="18">
        <f t="shared" si="340"/>
        <v>473.62153674893761</v>
      </c>
      <c r="J1710">
        <v>51.47</v>
      </c>
      <c r="K1710">
        <f t="shared" si="341"/>
        <v>-14.575000000000207</v>
      </c>
      <c r="L1710" s="18">
        <f t="shared" si="345"/>
        <v>510.51653674893743</v>
      </c>
      <c r="M1710" s="13">
        <f t="shared" si="346"/>
        <v>510.51653674893743</v>
      </c>
      <c r="N1710" s="13">
        <f t="shared" si="347"/>
        <v>-518.62708333334069</v>
      </c>
      <c r="O1710" s="13">
        <f t="shared" si="348"/>
        <v>-1867.0575000000267</v>
      </c>
      <c r="P1710" s="13">
        <f t="shared" si="342"/>
        <v>18165.880099316357</v>
      </c>
      <c r="Q1710">
        <f t="shared" si="351"/>
        <v>1.1353675062072723</v>
      </c>
      <c r="R1710" s="23">
        <f t="shared" si="343"/>
        <v>525.09153674893764</v>
      </c>
      <c r="S1710" s="13">
        <f t="shared" si="349"/>
        <v>18684.507182649697</v>
      </c>
      <c r="T1710" s="13"/>
    </row>
    <row r="1711" spans="2:20" x14ac:dyDescent="0.35">
      <c r="B1711" s="6" t="s">
        <v>40</v>
      </c>
      <c r="C1711" s="6">
        <v>1703</v>
      </c>
      <c r="D1711" s="6">
        <v>226</v>
      </c>
      <c r="E1711" s="10">
        <v>127.9</v>
      </c>
      <c r="F1711" s="13">
        <f t="shared" si="350"/>
        <v>-6.9444444444444448E-2</v>
      </c>
      <c r="G1711" s="13">
        <f t="shared" si="344"/>
        <v>35.527777777777779</v>
      </c>
      <c r="H1711" s="13">
        <f t="shared" si="339"/>
        <v>-18.218750000000004</v>
      </c>
      <c r="I1711" s="18">
        <f t="shared" si="340"/>
        <v>472.14377934449311</v>
      </c>
      <c r="J1711">
        <v>51.47</v>
      </c>
      <c r="K1711">
        <f t="shared" si="341"/>
        <v>-18.218750000000004</v>
      </c>
      <c r="L1711" s="18">
        <f t="shared" si="345"/>
        <v>505.39502934449308</v>
      </c>
      <c r="M1711" s="13">
        <f t="shared" si="346"/>
        <v>505.39502934449308</v>
      </c>
      <c r="N1711" s="13">
        <f t="shared" si="347"/>
        <v>-647.27170138888903</v>
      </c>
      <c r="O1711" s="13">
        <f t="shared" si="348"/>
        <v>-2330.1781250000004</v>
      </c>
      <c r="P1711" s="13">
        <f t="shared" si="342"/>
        <v>17955.56229254463</v>
      </c>
      <c r="Q1711">
        <f t="shared" si="351"/>
        <v>1.1272102994764128</v>
      </c>
      <c r="R1711" s="23">
        <f t="shared" si="343"/>
        <v>523.61377934449308</v>
      </c>
      <c r="S1711" s="13">
        <f t="shared" si="349"/>
        <v>18602.83399393352</v>
      </c>
      <c r="T1711" s="13"/>
    </row>
    <row r="1712" spans="2:20" x14ac:dyDescent="0.35">
      <c r="B1712" s="6" t="s">
        <v>40</v>
      </c>
      <c r="C1712" s="6">
        <v>1704</v>
      </c>
      <c r="D1712" s="6">
        <v>227</v>
      </c>
      <c r="E1712" s="10">
        <v>127.6</v>
      </c>
      <c r="F1712" s="13">
        <f t="shared" si="350"/>
        <v>-6.9444444444444448E-2</v>
      </c>
      <c r="G1712" s="13">
        <f t="shared" si="344"/>
        <v>35.444444444444443</v>
      </c>
      <c r="H1712" s="13">
        <f t="shared" si="339"/>
        <v>-18.218750000000004</v>
      </c>
      <c r="I1712" s="18">
        <f t="shared" si="340"/>
        <v>469.93147260522221</v>
      </c>
      <c r="J1712">
        <v>51.47</v>
      </c>
      <c r="K1712">
        <f t="shared" si="341"/>
        <v>-18.218750000000004</v>
      </c>
      <c r="L1712" s="18">
        <f t="shared" si="345"/>
        <v>503.18272260522224</v>
      </c>
      <c r="M1712" s="13">
        <f t="shared" si="346"/>
        <v>503.18272260522224</v>
      </c>
      <c r="N1712" s="13">
        <f t="shared" si="347"/>
        <v>-645.75347222222229</v>
      </c>
      <c r="O1712" s="13">
        <f t="shared" si="348"/>
        <v>-2324.7125000000001</v>
      </c>
      <c r="P1712" s="13">
        <f t="shared" si="342"/>
        <v>17835.032056785098</v>
      </c>
      <c r="Q1712">
        <f t="shared" si="351"/>
        <v>1.124597854691727</v>
      </c>
      <c r="R1712" s="23">
        <f t="shared" si="343"/>
        <v>521.40147260522224</v>
      </c>
      <c r="S1712" s="13">
        <f t="shared" si="349"/>
        <v>18480.78552900732</v>
      </c>
      <c r="T1712" s="13"/>
    </row>
    <row r="1713" spans="2:20" x14ac:dyDescent="0.35">
      <c r="B1713" s="6" t="s">
        <v>40</v>
      </c>
      <c r="C1713" s="6">
        <v>1705</v>
      </c>
      <c r="D1713" s="6">
        <v>228</v>
      </c>
      <c r="E1713" s="10">
        <v>127.4</v>
      </c>
      <c r="F1713" s="13">
        <f t="shared" si="350"/>
        <v>-5.5555555555554373E-2</v>
      </c>
      <c r="G1713" s="13">
        <f t="shared" si="344"/>
        <v>35.388888888888886</v>
      </c>
      <c r="H1713" s="13">
        <f t="shared" si="339"/>
        <v>-14.57499999999969</v>
      </c>
      <c r="I1713" s="18">
        <f t="shared" si="340"/>
        <v>468.45948769063887</v>
      </c>
      <c r="J1713">
        <v>51.47</v>
      </c>
      <c r="K1713">
        <f t="shared" si="341"/>
        <v>-14.57499999999969</v>
      </c>
      <c r="L1713" s="18">
        <f t="shared" si="345"/>
        <v>505.35448769063919</v>
      </c>
      <c r="M1713" s="13">
        <f t="shared" si="346"/>
        <v>505.35448769063919</v>
      </c>
      <c r="N1713" s="13">
        <f t="shared" si="347"/>
        <v>-515.79305555554458</v>
      </c>
      <c r="O1713" s="13">
        <f t="shared" si="348"/>
        <v>-1856.8549999999605</v>
      </c>
      <c r="P1713" s="13">
        <f t="shared" si="342"/>
        <v>17883.933814385397</v>
      </c>
      <c r="Q1713">
        <f t="shared" si="351"/>
        <v>1.1326491415777418</v>
      </c>
      <c r="R1713" s="23">
        <f t="shared" si="343"/>
        <v>519.92948769063889</v>
      </c>
      <c r="S1713" s="13">
        <f t="shared" si="349"/>
        <v>18399.72686994094</v>
      </c>
      <c r="T1713" s="13"/>
    </row>
    <row r="1714" spans="2:20" x14ac:dyDescent="0.35">
      <c r="B1714" s="6" t="s">
        <v>40</v>
      </c>
      <c r="C1714" s="6">
        <v>1706</v>
      </c>
      <c r="D1714" s="6">
        <v>229</v>
      </c>
      <c r="E1714" s="10">
        <v>127.2</v>
      </c>
      <c r="F1714" s="13">
        <f t="shared" si="350"/>
        <v>-5.5555555555556344E-2</v>
      </c>
      <c r="G1714" s="13">
        <f t="shared" si="344"/>
        <v>35.333333333333336</v>
      </c>
      <c r="H1714" s="13">
        <f t="shared" si="339"/>
        <v>-14.575000000000207</v>
      </c>
      <c r="I1714" s="18">
        <f t="shared" si="340"/>
        <v>466.98981177200011</v>
      </c>
      <c r="J1714">
        <v>51.47</v>
      </c>
      <c r="K1714">
        <f t="shared" si="341"/>
        <v>-14.575000000000207</v>
      </c>
      <c r="L1714" s="18">
        <f t="shared" si="345"/>
        <v>503.88481177199986</v>
      </c>
      <c r="M1714" s="13">
        <f t="shared" si="346"/>
        <v>503.88481177199986</v>
      </c>
      <c r="N1714" s="13">
        <f t="shared" si="347"/>
        <v>-514.98333333334074</v>
      </c>
      <c r="O1714" s="13">
        <f t="shared" si="348"/>
        <v>-1853.9400000000269</v>
      </c>
      <c r="P1714" s="13">
        <f t="shared" si="342"/>
        <v>17803.930015943995</v>
      </c>
      <c r="Q1714">
        <f t="shared" si="351"/>
        <v>1.1325277704586596</v>
      </c>
      <c r="R1714" s="23">
        <f t="shared" si="343"/>
        <v>518.45981177200008</v>
      </c>
      <c r="S1714" s="13">
        <f t="shared" si="349"/>
        <v>18318.913349277336</v>
      </c>
      <c r="T1714" s="13"/>
    </row>
    <row r="1715" spans="2:20" x14ac:dyDescent="0.35">
      <c r="B1715" s="6" t="s">
        <v>40</v>
      </c>
      <c r="C1715" s="6">
        <v>1707</v>
      </c>
      <c r="D1715" s="6">
        <v>230</v>
      </c>
      <c r="E1715" s="10">
        <v>127</v>
      </c>
      <c r="F1715" s="13">
        <f t="shared" si="350"/>
        <v>-4.1666666666666269E-2</v>
      </c>
      <c r="G1715" s="13">
        <f t="shared" si="344"/>
        <v>35.277777777777779</v>
      </c>
      <c r="H1715" s="13">
        <f t="shared" si="339"/>
        <v>-10.931249999999897</v>
      </c>
      <c r="I1715" s="18">
        <f t="shared" si="340"/>
        <v>465.5224448493056</v>
      </c>
      <c r="J1715">
        <v>51.47</v>
      </c>
      <c r="K1715">
        <f t="shared" si="341"/>
        <v>-10.931249999999897</v>
      </c>
      <c r="L1715" s="18">
        <f t="shared" si="345"/>
        <v>506.06119484930565</v>
      </c>
      <c r="M1715" s="13">
        <f t="shared" si="346"/>
        <v>506.06119484930565</v>
      </c>
      <c r="N1715" s="13">
        <f t="shared" si="347"/>
        <v>-385.63020833332973</v>
      </c>
      <c r="O1715" s="13">
        <f t="shared" si="348"/>
        <v>-1388.268749999987</v>
      </c>
      <c r="P1715" s="13">
        <f t="shared" si="342"/>
        <v>17852.714373850504</v>
      </c>
      <c r="Q1715">
        <f t="shared" si="351"/>
        <v>1.1405900849960044</v>
      </c>
      <c r="R1715" s="23">
        <f t="shared" si="343"/>
        <v>516.99244484930557</v>
      </c>
      <c r="S1715" s="13">
        <f t="shared" si="349"/>
        <v>18238.344582183832</v>
      </c>
      <c r="T1715" s="13"/>
    </row>
    <row r="1716" spans="2:20" x14ac:dyDescent="0.35">
      <c r="B1716" s="6" t="s">
        <v>40</v>
      </c>
      <c r="C1716" s="6">
        <v>1708</v>
      </c>
      <c r="D1716" s="6">
        <v>231</v>
      </c>
      <c r="E1716" s="10">
        <v>126.9</v>
      </c>
      <c r="F1716" s="13">
        <f t="shared" si="350"/>
        <v>-2.7777777777778172E-2</v>
      </c>
      <c r="G1716" s="13">
        <f t="shared" si="344"/>
        <v>35.25</v>
      </c>
      <c r="H1716" s="13">
        <f t="shared" si="339"/>
        <v>-7.2875000000001036</v>
      </c>
      <c r="I1716" s="18">
        <f t="shared" si="340"/>
        <v>464.78962726143754</v>
      </c>
      <c r="J1716">
        <v>51.47</v>
      </c>
      <c r="K1716">
        <f t="shared" si="341"/>
        <v>-7.2875000000001036</v>
      </c>
      <c r="L1716" s="18">
        <f t="shared" si="345"/>
        <v>508.97212726143749</v>
      </c>
      <c r="M1716" s="13">
        <f t="shared" si="346"/>
        <v>508.97212726143749</v>
      </c>
      <c r="N1716" s="13">
        <f t="shared" si="347"/>
        <v>-256.88437500000367</v>
      </c>
      <c r="O1716" s="13">
        <f t="shared" si="348"/>
        <v>-924.78375000001313</v>
      </c>
      <c r="P1716" s="13">
        <f t="shared" si="342"/>
        <v>17941.267485965673</v>
      </c>
      <c r="Q1716">
        <f t="shared" si="351"/>
        <v>1.1512313303494639</v>
      </c>
      <c r="R1716" s="23">
        <f t="shared" si="343"/>
        <v>516.25962726143757</v>
      </c>
      <c r="S1716" s="13">
        <f t="shared" si="349"/>
        <v>18198.151860965678</v>
      </c>
      <c r="T1716" s="13"/>
    </row>
    <row r="1717" spans="2:20" x14ac:dyDescent="0.35">
      <c r="B1717" s="6" t="s">
        <v>40</v>
      </c>
      <c r="C1717" s="6">
        <v>1709</v>
      </c>
      <c r="D1717" s="6">
        <v>232</v>
      </c>
      <c r="E1717" s="10">
        <v>126.8</v>
      </c>
      <c r="F1717" s="13">
        <f t="shared" si="350"/>
        <v>-2.7777777777778172E-2</v>
      </c>
      <c r="G1717" s="13">
        <f t="shared" si="344"/>
        <v>35.222222222222221</v>
      </c>
      <c r="H1717" s="13">
        <f t="shared" si="339"/>
        <v>-7.2875000000001036</v>
      </c>
      <c r="I1717" s="18">
        <f t="shared" si="340"/>
        <v>464.05738692255557</v>
      </c>
      <c r="J1717">
        <v>51.47</v>
      </c>
      <c r="K1717">
        <f t="shared" si="341"/>
        <v>-7.2875000000001036</v>
      </c>
      <c r="L1717" s="18">
        <f t="shared" si="345"/>
        <v>508.23988692255551</v>
      </c>
      <c r="M1717" s="13">
        <f t="shared" si="346"/>
        <v>508.23988692255551</v>
      </c>
      <c r="N1717" s="13">
        <f t="shared" si="347"/>
        <v>-256.68194444444811</v>
      </c>
      <c r="O1717" s="13">
        <f t="shared" si="348"/>
        <v>-924.05500000001314</v>
      </c>
      <c r="P1717" s="13">
        <f t="shared" si="342"/>
        <v>17901.338239383345</v>
      </c>
      <c r="Q1717">
        <f t="shared" si="351"/>
        <v>1.1536417976491489</v>
      </c>
      <c r="R1717" s="23">
        <f t="shared" si="343"/>
        <v>515.52738692255559</v>
      </c>
      <c r="S1717" s="13">
        <f t="shared" si="349"/>
        <v>18158.020183827794</v>
      </c>
      <c r="T1717" s="13"/>
    </row>
    <row r="1718" spans="2:20" x14ac:dyDescent="0.35">
      <c r="B1718" s="6" t="s">
        <v>40</v>
      </c>
      <c r="C1718" s="6">
        <v>1710</v>
      </c>
      <c r="D1718" s="6">
        <v>233</v>
      </c>
      <c r="E1718" s="10">
        <v>126.7</v>
      </c>
      <c r="F1718" s="13">
        <f t="shared" si="350"/>
        <v>0</v>
      </c>
      <c r="G1718" s="13">
        <f t="shared" si="344"/>
        <v>35.194444444444443</v>
      </c>
      <c r="H1718" s="13">
        <f t="shared" si="339"/>
        <v>0</v>
      </c>
      <c r="I1718" s="18">
        <f t="shared" si="340"/>
        <v>463.32572383265978</v>
      </c>
      <c r="J1718">
        <v>51.47</v>
      </c>
      <c r="K1718">
        <f t="shared" si="341"/>
        <v>0</v>
      </c>
      <c r="L1718" s="18">
        <f t="shared" si="345"/>
        <v>514.79572383265975</v>
      </c>
      <c r="M1718" s="13">
        <f t="shared" si="346"/>
        <v>514.79572383265975</v>
      </c>
      <c r="N1718" s="13">
        <f t="shared" si="347"/>
        <v>0</v>
      </c>
      <c r="O1718" s="13">
        <f t="shared" si="348"/>
        <v>0</v>
      </c>
      <c r="P1718" s="13">
        <f t="shared" si="342"/>
        <v>18117.949502666106</v>
      </c>
      <c r="Q1718">
        <f t="shared" si="351"/>
        <v>1.1726339539225563</v>
      </c>
      <c r="R1718" s="23">
        <f t="shared" si="343"/>
        <v>514.79572383265975</v>
      </c>
      <c r="S1718" s="13">
        <f t="shared" si="349"/>
        <v>18117.949502666106</v>
      </c>
      <c r="T1718" s="13"/>
    </row>
    <row r="1719" spans="2:20" x14ac:dyDescent="0.35">
      <c r="B1719" s="6" t="s">
        <v>40</v>
      </c>
      <c r="C1719" s="6">
        <v>1711</v>
      </c>
      <c r="D1719" s="6">
        <v>234</v>
      </c>
      <c r="E1719" s="10">
        <v>126.8</v>
      </c>
      <c r="F1719" s="13">
        <f t="shared" si="350"/>
        <v>2.7777777777778172E-2</v>
      </c>
      <c r="G1719" s="13">
        <f t="shared" si="344"/>
        <v>35.222222222222221</v>
      </c>
      <c r="H1719" s="13">
        <f t="shared" si="339"/>
        <v>7.2875000000001036</v>
      </c>
      <c r="I1719" s="18">
        <f t="shared" si="340"/>
        <v>464.05738692255557</v>
      </c>
      <c r="J1719">
        <v>51.47</v>
      </c>
      <c r="K1719">
        <f t="shared" si="341"/>
        <v>7.2875000000001036</v>
      </c>
      <c r="L1719" s="18">
        <f t="shared" si="345"/>
        <v>522.81488692255573</v>
      </c>
      <c r="M1719" s="13">
        <f t="shared" si="346"/>
        <v>522.81488692255573</v>
      </c>
      <c r="N1719" s="13">
        <f t="shared" si="347"/>
        <v>256.68194444444811</v>
      </c>
      <c r="O1719" s="13">
        <f t="shared" si="348"/>
        <v>924.05500000001314</v>
      </c>
      <c r="P1719" s="13">
        <f t="shared" si="342"/>
        <v>18414.702128272242</v>
      </c>
      <c r="Q1719">
        <f t="shared" si="351"/>
        <v>1.1969556383376956</v>
      </c>
      <c r="R1719" s="23">
        <f t="shared" si="343"/>
        <v>515.52738692255559</v>
      </c>
      <c r="S1719" s="13">
        <f t="shared" si="349"/>
        <v>18158.020183827794</v>
      </c>
      <c r="T1719" s="13"/>
    </row>
    <row r="1720" spans="2:20" x14ac:dyDescent="0.35">
      <c r="B1720" s="6" t="s">
        <v>40</v>
      </c>
      <c r="C1720" s="6">
        <v>1712</v>
      </c>
      <c r="D1720" s="6">
        <v>235</v>
      </c>
      <c r="E1720" s="10">
        <v>126.9</v>
      </c>
      <c r="F1720" s="13">
        <f t="shared" si="350"/>
        <v>4.1666666666666269E-2</v>
      </c>
      <c r="G1720" s="13">
        <f t="shared" si="344"/>
        <v>35.25</v>
      </c>
      <c r="H1720" s="13">
        <f t="shared" si="339"/>
        <v>10.931249999999897</v>
      </c>
      <c r="I1720" s="18">
        <f t="shared" si="340"/>
        <v>464.78962726143754</v>
      </c>
      <c r="J1720">
        <v>51.47</v>
      </c>
      <c r="K1720">
        <f t="shared" si="341"/>
        <v>10.931249999999897</v>
      </c>
      <c r="L1720" s="18">
        <f t="shared" si="345"/>
        <v>527.19087726143744</v>
      </c>
      <c r="M1720" s="13">
        <f t="shared" si="346"/>
        <v>527.19087726143744</v>
      </c>
      <c r="N1720" s="13">
        <f t="shared" si="347"/>
        <v>385.32656249999638</v>
      </c>
      <c r="O1720" s="13">
        <f t="shared" si="348"/>
        <v>1387.1756249999869</v>
      </c>
      <c r="P1720" s="13">
        <f t="shared" si="342"/>
        <v>18583.478423465669</v>
      </c>
      <c r="Q1720">
        <f t="shared" si="351"/>
        <v>1.2130881748651201</v>
      </c>
      <c r="R1720" s="23">
        <f t="shared" si="343"/>
        <v>516.25962726143757</v>
      </c>
      <c r="S1720" s="13">
        <f t="shared" si="349"/>
        <v>18198.151860965674</v>
      </c>
      <c r="T1720" s="13"/>
    </row>
    <row r="1721" spans="2:20" x14ac:dyDescent="0.35">
      <c r="B1721" s="6" t="s">
        <v>40</v>
      </c>
      <c r="C1721" s="6">
        <v>1713</v>
      </c>
      <c r="D1721" s="6">
        <v>236</v>
      </c>
      <c r="E1721" s="10">
        <v>127.1</v>
      </c>
      <c r="F1721" s="13">
        <f t="shared" si="350"/>
        <v>6.9444444444444448E-2</v>
      </c>
      <c r="G1721" s="13">
        <f t="shared" si="344"/>
        <v>35.305555555555557</v>
      </c>
      <c r="H1721" s="13">
        <f t="shared" si="339"/>
        <v>18.218750000000004</v>
      </c>
      <c r="I1721" s="18">
        <f t="shared" si="340"/>
        <v>466.25583968615979</v>
      </c>
      <c r="J1721">
        <v>51.47</v>
      </c>
      <c r="K1721">
        <f t="shared" si="341"/>
        <v>18.218750000000004</v>
      </c>
      <c r="L1721" s="18">
        <f t="shared" si="345"/>
        <v>535.94458968615982</v>
      </c>
      <c r="M1721" s="13">
        <f t="shared" si="346"/>
        <v>535.94458968615982</v>
      </c>
      <c r="N1721" s="13">
        <f t="shared" si="347"/>
        <v>643.22309027777794</v>
      </c>
      <c r="O1721" s="13">
        <f t="shared" si="348"/>
        <v>2315.6031250000005</v>
      </c>
      <c r="P1721" s="13">
        <f t="shared" si="342"/>
        <v>18921.821485864144</v>
      </c>
      <c r="Q1721">
        <f t="shared" si="351"/>
        <v>1.2404305196288716</v>
      </c>
      <c r="R1721" s="23">
        <f t="shared" si="343"/>
        <v>517.72583968615982</v>
      </c>
      <c r="S1721" s="13">
        <f t="shared" si="349"/>
        <v>18278.598395586367</v>
      </c>
      <c r="T1721" s="13"/>
    </row>
    <row r="1722" spans="2:20" x14ac:dyDescent="0.35">
      <c r="B1722" s="6" t="s">
        <v>40</v>
      </c>
      <c r="C1722" s="6">
        <v>1714</v>
      </c>
      <c r="D1722" s="6">
        <v>237</v>
      </c>
      <c r="E1722" s="10">
        <v>127.4</v>
      </c>
      <c r="F1722" s="13">
        <f t="shared" si="350"/>
        <v>8.3333333333334522E-2</v>
      </c>
      <c r="G1722" s="13">
        <f t="shared" si="344"/>
        <v>35.388888888888886</v>
      </c>
      <c r="H1722" s="13">
        <f t="shared" si="339"/>
        <v>21.862500000000313</v>
      </c>
      <c r="I1722" s="18">
        <f t="shared" si="340"/>
        <v>468.45948769063887</v>
      </c>
      <c r="J1722">
        <v>51.47</v>
      </c>
      <c r="K1722">
        <f t="shared" si="341"/>
        <v>21.862500000000313</v>
      </c>
      <c r="L1722" s="18">
        <f t="shared" si="345"/>
        <v>541.79198769063919</v>
      </c>
      <c r="M1722" s="13">
        <f t="shared" si="346"/>
        <v>541.79198769063919</v>
      </c>
      <c r="N1722" s="13">
        <f t="shared" si="347"/>
        <v>773.68958333334433</v>
      </c>
      <c r="O1722" s="13">
        <f t="shared" si="348"/>
        <v>2785.2825000000398</v>
      </c>
      <c r="P1722" s="13">
        <f t="shared" si="342"/>
        <v>19173.416453274283</v>
      </c>
      <c r="Q1722">
        <f t="shared" si="351"/>
        <v>1.2622499165072238</v>
      </c>
      <c r="R1722" s="23">
        <f t="shared" si="343"/>
        <v>519.92948769063889</v>
      </c>
      <c r="S1722" s="13">
        <f t="shared" si="349"/>
        <v>18399.72686994094</v>
      </c>
      <c r="T1722" s="13"/>
    </row>
    <row r="1723" spans="2:20" x14ac:dyDescent="0.35">
      <c r="B1723" s="6" t="s">
        <v>40</v>
      </c>
      <c r="C1723" s="6">
        <v>1715</v>
      </c>
      <c r="D1723" s="6">
        <v>238</v>
      </c>
      <c r="E1723" s="10">
        <v>127.7</v>
      </c>
      <c r="F1723" s="13">
        <f t="shared" si="350"/>
        <v>9.7222222222220642E-2</v>
      </c>
      <c r="G1723" s="13">
        <f t="shared" si="344"/>
        <v>35.472222222222221</v>
      </c>
      <c r="H1723" s="13">
        <f t="shared" si="339"/>
        <v>25.506249999999589</v>
      </c>
      <c r="I1723" s="18">
        <f t="shared" si="340"/>
        <v>470.66833093599308</v>
      </c>
      <c r="J1723">
        <v>51.47</v>
      </c>
      <c r="K1723">
        <f t="shared" si="341"/>
        <v>25.506249999999589</v>
      </c>
      <c r="L1723" s="18">
        <f t="shared" si="345"/>
        <v>547.64458093599262</v>
      </c>
      <c r="M1723" s="13">
        <f t="shared" si="346"/>
        <v>547.64458093599262</v>
      </c>
      <c r="N1723" s="13">
        <f t="shared" si="347"/>
        <v>904.76336805554092</v>
      </c>
      <c r="O1723" s="13">
        <f t="shared" si="348"/>
        <v>3257.1481249999474</v>
      </c>
      <c r="P1723" s="13">
        <f t="shared" si="342"/>
        <v>19426.170273757292</v>
      </c>
      <c r="Q1723">
        <f t="shared" si="351"/>
        <v>1.2842857014317322</v>
      </c>
      <c r="R1723" s="23">
        <f t="shared" si="343"/>
        <v>522.13833093599305</v>
      </c>
      <c r="S1723" s="13">
        <f t="shared" si="349"/>
        <v>18521.406905701751</v>
      </c>
      <c r="T1723" s="13"/>
    </row>
    <row r="1724" spans="2:20" x14ac:dyDescent="0.35">
      <c r="B1724" s="6" t="s">
        <v>40</v>
      </c>
      <c r="C1724" s="6">
        <v>1716</v>
      </c>
      <c r="D1724" s="6">
        <v>239</v>
      </c>
      <c r="E1724" s="10">
        <v>128.1</v>
      </c>
      <c r="F1724" s="13">
        <f t="shared" si="350"/>
        <v>0.11111111111111072</v>
      </c>
      <c r="G1724" s="13">
        <f t="shared" si="344"/>
        <v>35.583333333333336</v>
      </c>
      <c r="H1724" s="13">
        <f t="shared" si="339"/>
        <v>29.149999999999899</v>
      </c>
      <c r="I1724" s="18">
        <f t="shared" si="340"/>
        <v>473.62153674893761</v>
      </c>
      <c r="J1724">
        <v>51.47</v>
      </c>
      <c r="K1724">
        <f t="shared" si="341"/>
        <v>29.149999999999899</v>
      </c>
      <c r="L1724" s="18">
        <f t="shared" si="345"/>
        <v>554.24153674893751</v>
      </c>
      <c r="M1724" s="13">
        <f t="shared" si="346"/>
        <v>554.24153674893751</v>
      </c>
      <c r="N1724" s="13">
        <f t="shared" si="347"/>
        <v>1037.2541666666632</v>
      </c>
      <c r="O1724" s="13">
        <f t="shared" si="348"/>
        <v>3734.1149999999875</v>
      </c>
      <c r="P1724" s="13">
        <f t="shared" si="342"/>
        <v>19721.761349316363</v>
      </c>
      <c r="Q1724">
        <f t="shared" si="351"/>
        <v>1.3093058229129475</v>
      </c>
      <c r="R1724" s="23">
        <f t="shared" si="343"/>
        <v>525.09153674893764</v>
      </c>
      <c r="S1724" s="13">
        <f t="shared" si="349"/>
        <v>18684.507182649701</v>
      </c>
      <c r="T1724" s="13"/>
    </row>
    <row r="1725" spans="2:20" x14ac:dyDescent="0.35">
      <c r="B1725" s="6" t="s">
        <v>40</v>
      </c>
      <c r="C1725" s="6">
        <v>1717</v>
      </c>
      <c r="D1725" s="6">
        <v>240</v>
      </c>
      <c r="E1725" s="10">
        <v>128.5</v>
      </c>
      <c r="F1725" s="13">
        <f t="shared" si="350"/>
        <v>0.12500000000000078</v>
      </c>
      <c r="G1725" s="13">
        <f t="shared" si="344"/>
        <v>35.694444444444443</v>
      </c>
      <c r="H1725" s="13">
        <f t="shared" si="339"/>
        <v>32.793750000000209</v>
      </c>
      <c r="I1725" s="18">
        <f t="shared" si="340"/>
        <v>476.5839785456597</v>
      </c>
      <c r="J1725">
        <v>51.47</v>
      </c>
      <c r="K1725">
        <f t="shared" si="341"/>
        <v>32.793750000000209</v>
      </c>
      <c r="L1725" s="18">
        <f t="shared" si="345"/>
        <v>560.84772854565983</v>
      </c>
      <c r="M1725" s="13">
        <f t="shared" si="346"/>
        <v>560.84772854565983</v>
      </c>
      <c r="N1725" s="13">
        <f t="shared" si="347"/>
        <v>1170.5546875000075</v>
      </c>
      <c r="O1725" s="13">
        <f t="shared" si="348"/>
        <v>4213.9968750000271</v>
      </c>
      <c r="P1725" s="13">
        <f t="shared" si="342"/>
        <v>20019.148088365913</v>
      </c>
      <c r="Q1725">
        <f t="shared" si="351"/>
        <v>1.3346098725577276</v>
      </c>
      <c r="R1725" s="23">
        <f t="shared" si="343"/>
        <v>528.05397854565967</v>
      </c>
      <c r="S1725" s="13">
        <f t="shared" si="349"/>
        <v>18848.593400865906</v>
      </c>
      <c r="T1725" s="13"/>
    </row>
    <row r="1726" spans="2:20" x14ac:dyDescent="0.35">
      <c r="B1726" s="6" t="s">
        <v>40</v>
      </c>
      <c r="C1726" s="6">
        <v>1718</v>
      </c>
      <c r="D1726" s="6">
        <v>241</v>
      </c>
      <c r="E1726" s="10">
        <v>129</v>
      </c>
      <c r="F1726" s="13">
        <f t="shared" si="350"/>
        <v>0.1388888888888889</v>
      </c>
      <c r="G1726" s="13">
        <f t="shared" si="344"/>
        <v>35.833333333333336</v>
      </c>
      <c r="H1726" s="13">
        <f t="shared" si="339"/>
        <v>36.437500000000007</v>
      </c>
      <c r="I1726" s="18">
        <f t="shared" si="340"/>
        <v>480.30001889375018</v>
      </c>
      <c r="J1726">
        <v>51.47</v>
      </c>
      <c r="K1726">
        <f t="shared" si="341"/>
        <v>36.437500000000007</v>
      </c>
      <c r="L1726" s="18">
        <f t="shared" si="345"/>
        <v>568.20751889375015</v>
      </c>
      <c r="M1726" s="13">
        <f t="shared" si="346"/>
        <v>568.20751889375015</v>
      </c>
      <c r="N1726" s="13">
        <f t="shared" si="347"/>
        <v>1305.6770833333337</v>
      </c>
      <c r="O1726" s="13">
        <f t="shared" si="348"/>
        <v>4700.4375000000018</v>
      </c>
      <c r="P1726" s="13">
        <f t="shared" si="342"/>
        <v>20360.769427026047</v>
      </c>
      <c r="Q1726">
        <f t="shared" si="351"/>
        <v>1.363040397753688</v>
      </c>
      <c r="R1726" s="23">
        <f t="shared" si="343"/>
        <v>531.77001889375015</v>
      </c>
      <c r="S1726" s="13">
        <f t="shared" si="349"/>
        <v>19055.092343692715</v>
      </c>
      <c r="T1726" s="13"/>
    </row>
    <row r="1727" spans="2:20" x14ac:dyDescent="0.35">
      <c r="B1727" s="6" t="s">
        <v>40</v>
      </c>
      <c r="C1727" s="6">
        <v>1719</v>
      </c>
      <c r="D1727" s="6">
        <v>242</v>
      </c>
      <c r="E1727" s="10">
        <v>129.5</v>
      </c>
      <c r="F1727" s="13">
        <f t="shared" si="350"/>
        <v>0.15277777777777699</v>
      </c>
      <c r="G1727" s="13">
        <f t="shared" si="344"/>
        <v>35.972222222222221</v>
      </c>
      <c r="H1727" s="13">
        <f t="shared" si="339"/>
        <v>40.081249999999798</v>
      </c>
      <c r="I1727" s="18">
        <f t="shared" si="340"/>
        <v>484.03049046649306</v>
      </c>
      <c r="J1727">
        <v>51.47</v>
      </c>
      <c r="K1727">
        <f t="shared" si="341"/>
        <v>40.081249999999798</v>
      </c>
      <c r="L1727" s="18">
        <f t="shared" si="345"/>
        <v>575.58174046649287</v>
      </c>
      <c r="M1727" s="13">
        <f t="shared" si="346"/>
        <v>575.58174046649287</v>
      </c>
      <c r="N1727" s="13">
        <f t="shared" si="347"/>
        <v>1441.8116319444371</v>
      </c>
      <c r="O1727" s="13">
        <f t="shared" si="348"/>
        <v>5190.521874999974</v>
      </c>
      <c r="P1727" s="13">
        <f t="shared" si="342"/>
        <v>20704.95427511412</v>
      </c>
      <c r="Q1727">
        <f t="shared" si="351"/>
        <v>1.3918330373826713</v>
      </c>
      <c r="R1727" s="23">
        <f t="shared" si="343"/>
        <v>535.50049046649303</v>
      </c>
      <c r="S1727" s="13">
        <f t="shared" si="349"/>
        <v>19263.142643169682</v>
      </c>
      <c r="T1727" s="13"/>
    </row>
    <row r="1728" spans="2:20" x14ac:dyDescent="0.35">
      <c r="B1728" s="6" t="s">
        <v>40</v>
      </c>
      <c r="C1728" s="6">
        <v>1720</v>
      </c>
      <c r="D1728" s="6">
        <v>243</v>
      </c>
      <c r="E1728" s="10">
        <v>130.1</v>
      </c>
      <c r="F1728" s="13">
        <f t="shared" si="350"/>
        <v>0.15277777777777699</v>
      </c>
      <c r="G1728" s="13">
        <f t="shared" si="344"/>
        <v>36.138888888888886</v>
      </c>
      <c r="H1728" s="13">
        <f t="shared" si="339"/>
        <v>40.081249999999798</v>
      </c>
      <c r="I1728" s="18">
        <f t="shared" si="340"/>
        <v>488.52610557032637</v>
      </c>
      <c r="J1728">
        <v>51.47</v>
      </c>
      <c r="K1728">
        <f t="shared" si="341"/>
        <v>40.081249999999798</v>
      </c>
      <c r="L1728" s="18">
        <f t="shared" si="345"/>
        <v>580.07735557032618</v>
      </c>
      <c r="M1728" s="13">
        <f t="shared" si="346"/>
        <v>580.07735557032618</v>
      </c>
      <c r="N1728" s="13">
        <f t="shared" si="347"/>
        <v>1448.4918402777703</v>
      </c>
      <c r="O1728" s="13">
        <f t="shared" si="348"/>
        <v>5214.570624999973</v>
      </c>
      <c r="P1728" s="13">
        <f t="shared" si="342"/>
        <v>20963.351099916508</v>
      </c>
      <c r="Q1728">
        <f t="shared" si="351"/>
        <v>1.4150261992443642</v>
      </c>
      <c r="R1728" s="23">
        <f t="shared" si="343"/>
        <v>539.99610557032634</v>
      </c>
      <c r="S1728" s="13">
        <f t="shared" si="349"/>
        <v>19514.859259638739</v>
      </c>
      <c r="T1728" s="13"/>
    </row>
    <row r="1729" spans="2:20" x14ac:dyDescent="0.35">
      <c r="B1729" s="6" t="s">
        <v>40</v>
      </c>
      <c r="C1729" s="6">
        <v>1721</v>
      </c>
      <c r="D1729" s="6">
        <v>244</v>
      </c>
      <c r="E1729" s="10">
        <v>130.6</v>
      </c>
      <c r="F1729" s="13">
        <f t="shared" si="350"/>
        <v>0.12500000000000078</v>
      </c>
      <c r="G1729" s="13">
        <f t="shared" si="344"/>
        <v>36.277777777777779</v>
      </c>
      <c r="H1729" s="13">
        <f t="shared" si="339"/>
        <v>32.793750000000209</v>
      </c>
      <c r="I1729" s="18">
        <f t="shared" si="340"/>
        <v>492.28832583730565</v>
      </c>
      <c r="J1729">
        <v>51.47</v>
      </c>
      <c r="K1729">
        <f t="shared" si="341"/>
        <v>32.793750000000209</v>
      </c>
      <c r="L1729" s="18">
        <f t="shared" si="345"/>
        <v>576.55207583730578</v>
      </c>
      <c r="M1729" s="13">
        <f t="shared" si="346"/>
        <v>576.55207583730578</v>
      </c>
      <c r="N1729" s="13">
        <f t="shared" si="347"/>
        <v>1189.6843750000075</v>
      </c>
      <c r="O1729" s="13">
        <f t="shared" si="348"/>
        <v>4282.8637500000268</v>
      </c>
      <c r="P1729" s="13">
        <f t="shared" si="342"/>
        <v>20916.02808454226</v>
      </c>
      <c r="Q1729">
        <f t="shared" si="351"/>
        <v>1.4176419035078642</v>
      </c>
      <c r="R1729" s="23">
        <f t="shared" si="343"/>
        <v>543.75832583730562</v>
      </c>
      <c r="S1729" s="13">
        <f t="shared" si="349"/>
        <v>19726.343709542252</v>
      </c>
      <c r="T1729" s="13"/>
    </row>
    <row r="1730" spans="2:20" x14ac:dyDescent="0.35">
      <c r="B1730" s="6" t="s">
        <v>40</v>
      </c>
      <c r="C1730" s="6">
        <v>1722</v>
      </c>
      <c r="D1730" s="6">
        <v>245</v>
      </c>
      <c r="E1730" s="10">
        <v>131</v>
      </c>
      <c r="F1730" s="13">
        <f t="shared" si="350"/>
        <v>8.3333333333332538E-2</v>
      </c>
      <c r="G1730" s="13">
        <f t="shared" si="344"/>
        <v>36.388888888888886</v>
      </c>
      <c r="H1730" s="13">
        <f t="shared" si="339"/>
        <v>21.862499999999795</v>
      </c>
      <c r="I1730" s="18">
        <f t="shared" si="340"/>
        <v>495.30849253263881</v>
      </c>
      <c r="J1730">
        <v>51.47</v>
      </c>
      <c r="K1730">
        <f t="shared" si="341"/>
        <v>21.862499999999795</v>
      </c>
      <c r="L1730" s="18">
        <f t="shared" si="345"/>
        <v>568.64099253263862</v>
      </c>
      <c r="M1730" s="13">
        <f t="shared" si="346"/>
        <v>568.64099253263862</v>
      </c>
      <c r="N1730" s="13">
        <f t="shared" si="347"/>
        <v>795.55208333332575</v>
      </c>
      <c r="O1730" s="13">
        <f t="shared" si="348"/>
        <v>2863.9874999999724</v>
      </c>
      <c r="P1730" s="13">
        <f t="shared" si="342"/>
        <v>20692.213894937682</v>
      </c>
      <c r="Q1730">
        <f t="shared" si="351"/>
        <v>1.4082201122943701</v>
      </c>
      <c r="R1730" s="23">
        <f t="shared" si="343"/>
        <v>546.77849253263878</v>
      </c>
      <c r="S1730" s="13">
        <f t="shared" si="349"/>
        <v>19896.661811604357</v>
      </c>
      <c r="T1730" s="13"/>
    </row>
    <row r="1731" spans="2:20" x14ac:dyDescent="0.35">
      <c r="B1731" s="6" t="s">
        <v>40</v>
      </c>
      <c r="C1731" s="6">
        <v>1723</v>
      </c>
      <c r="D1731" s="6">
        <v>246</v>
      </c>
      <c r="E1731" s="10">
        <v>131.19999999999999</v>
      </c>
      <c r="F1731" s="13">
        <f t="shared" si="350"/>
        <v>4.1666666666668246E-2</v>
      </c>
      <c r="G1731" s="13">
        <f t="shared" si="344"/>
        <v>36.444444444444443</v>
      </c>
      <c r="H1731" s="13">
        <f t="shared" si="339"/>
        <v>10.931250000000416</v>
      </c>
      <c r="I1731" s="18">
        <f t="shared" si="340"/>
        <v>496.82203937422224</v>
      </c>
      <c r="J1731">
        <v>51.47</v>
      </c>
      <c r="K1731">
        <f t="shared" si="341"/>
        <v>10.931250000000416</v>
      </c>
      <c r="L1731" s="18">
        <f t="shared" si="345"/>
        <v>559.22328937422265</v>
      </c>
      <c r="M1731" s="13">
        <f t="shared" si="346"/>
        <v>559.22328937422265</v>
      </c>
      <c r="N1731" s="13">
        <f t="shared" si="347"/>
        <v>398.3833333333485</v>
      </c>
      <c r="O1731" s="13">
        <f t="shared" si="348"/>
        <v>1434.1800000000546</v>
      </c>
      <c r="P1731" s="13">
        <f t="shared" si="342"/>
        <v>20380.582101638334</v>
      </c>
      <c r="Q1731">
        <f t="shared" si="351"/>
        <v>1.3926731102786194</v>
      </c>
      <c r="R1731" s="23">
        <f t="shared" si="343"/>
        <v>548.29203937422221</v>
      </c>
      <c r="S1731" s="13">
        <f t="shared" si="349"/>
        <v>19982.198768304985</v>
      </c>
      <c r="T1731" s="13"/>
    </row>
    <row r="1732" spans="2:20" x14ac:dyDescent="0.35">
      <c r="B1732" s="6" t="s">
        <v>40</v>
      </c>
      <c r="C1732" s="6">
        <v>1724</v>
      </c>
      <c r="D1732" s="6">
        <v>247</v>
      </c>
      <c r="E1732" s="10">
        <v>131.30000000000001</v>
      </c>
      <c r="F1732" s="13">
        <f t="shared" si="350"/>
        <v>0</v>
      </c>
      <c r="G1732" s="13">
        <f t="shared" si="344"/>
        <v>36.472222222222221</v>
      </c>
      <c r="H1732" s="13">
        <f t="shared" si="339"/>
        <v>0</v>
      </c>
      <c r="I1732" s="18">
        <f t="shared" si="340"/>
        <v>497.5796786684931</v>
      </c>
      <c r="J1732">
        <v>51.47</v>
      </c>
      <c r="K1732">
        <f t="shared" si="341"/>
        <v>0</v>
      </c>
      <c r="L1732" s="18">
        <f t="shared" si="345"/>
        <v>549.04967866849313</v>
      </c>
      <c r="M1732" s="13">
        <f t="shared" si="346"/>
        <v>549.04967866849313</v>
      </c>
      <c r="N1732" s="13">
        <f t="shared" si="347"/>
        <v>0</v>
      </c>
      <c r="O1732" s="13">
        <f t="shared" si="348"/>
        <v>0</v>
      </c>
      <c r="P1732" s="13">
        <f t="shared" si="342"/>
        <v>20025.061891436984</v>
      </c>
      <c r="Q1732">
        <f t="shared" si="351"/>
        <v>1.3739417464402597</v>
      </c>
      <c r="R1732" s="23">
        <f t="shared" si="343"/>
        <v>549.04967866849313</v>
      </c>
      <c r="S1732" s="13">
        <f t="shared" si="349"/>
        <v>20025.061891436984</v>
      </c>
      <c r="T1732" s="13"/>
    </row>
    <row r="1733" spans="2:20" x14ac:dyDescent="0.35">
      <c r="B1733" s="6" t="s">
        <v>40</v>
      </c>
      <c r="C1733" s="6">
        <v>1725</v>
      </c>
      <c r="D1733" s="6">
        <v>248</v>
      </c>
      <c r="E1733" s="10">
        <v>131.19999999999999</v>
      </c>
      <c r="F1733" s="13">
        <f t="shared" si="350"/>
        <v>-8.3333333333336493E-2</v>
      </c>
      <c r="G1733" s="13">
        <f t="shared" si="344"/>
        <v>36.444444444444443</v>
      </c>
      <c r="H1733" s="13">
        <f t="shared" si="339"/>
        <v>-21.862500000000832</v>
      </c>
      <c r="I1733" s="18">
        <f t="shared" si="340"/>
        <v>496.82203937422224</v>
      </c>
      <c r="J1733">
        <v>51.47</v>
      </c>
      <c r="K1733">
        <f t="shared" si="341"/>
        <v>-21.862500000000832</v>
      </c>
      <c r="L1733" s="18">
        <f t="shared" si="345"/>
        <v>526.42953937422135</v>
      </c>
      <c r="M1733" s="13">
        <f t="shared" si="346"/>
        <v>526.42953937422135</v>
      </c>
      <c r="N1733" s="13">
        <f t="shared" si="347"/>
        <v>-796.76666666669701</v>
      </c>
      <c r="O1733" s="13">
        <f t="shared" si="348"/>
        <v>-2868.3600000001093</v>
      </c>
      <c r="P1733" s="13">
        <f t="shared" si="342"/>
        <v>19185.432101638289</v>
      </c>
      <c r="Q1733">
        <f t="shared" si="351"/>
        <v>1.3216631003350821</v>
      </c>
      <c r="R1733" s="23">
        <f t="shared" si="343"/>
        <v>548.29203937422221</v>
      </c>
      <c r="S1733" s="13">
        <f t="shared" si="349"/>
        <v>19982.198768304985</v>
      </c>
      <c r="T1733" s="13"/>
    </row>
    <row r="1734" spans="2:20" x14ac:dyDescent="0.35">
      <c r="B1734" s="6" t="s">
        <v>40</v>
      </c>
      <c r="C1734" s="6">
        <v>1726</v>
      </c>
      <c r="D1734" s="6">
        <v>249</v>
      </c>
      <c r="E1734" s="10">
        <v>130.69999999999999</v>
      </c>
      <c r="F1734" s="13">
        <f t="shared" si="350"/>
        <v>-0.19444444444444128</v>
      </c>
      <c r="G1734" s="13">
        <f t="shared" si="344"/>
        <v>36.30555555555555</v>
      </c>
      <c r="H1734" s="13">
        <f t="shared" si="339"/>
        <v>-51.012499999999179</v>
      </c>
      <c r="I1734" s="18">
        <f t="shared" si="340"/>
        <v>493.04250163765965</v>
      </c>
      <c r="J1734">
        <v>51.47</v>
      </c>
      <c r="K1734">
        <f t="shared" si="341"/>
        <v>-51.012499999999179</v>
      </c>
      <c r="L1734" s="18">
        <f t="shared" si="345"/>
        <v>493.50000163766043</v>
      </c>
      <c r="M1734" s="13">
        <f t="shared" si="346"/>
        <v>493.50000163766043</v>
      </c>
      <c r="N1734" s="13">
        <f t="shared" si="347"/>
        <v>-1852.0371527777477</v>
      </c>
      <c r="O1734" s="13">
        <f t="shared" si="348"/>
        <v>-6667.3337499998916</v>
      </c>
      <c r="P1734" s="13">
        <f t="shared" si="342"/>
        <v>17916.791726122836</v>
      </c>
      <c r="Q1734">
        <f t="shared" si="351"/>
        <v>1.2392447610568293</v>
      </c>
      <c r="R1734" s="23">
        <f t="shared" si="343"/>
        <v>544.51250163765962</v>
      </c>
      <c r="S1734" s="13">
        <f t="shared" si="349"/>
        <v>19768.828878900582</v>
      </c>
      <c r="T1734" s="13"/>
    </row>
    <row r="1735" spans="2:20" x14ac:dyDescent="0.35">
      <c r="B1735" s="6" t="s">
        <v>40</v>
      </c>
      <c r="C1735" s="6">
        <v>1727</v>
      </c>
      <c r="D1735" s="6">
        <v>250</v>
      </c>
      <c r="E1735" s="10">
        <v>129.80000000000001</v>
      </c>
      <c r="F1735" s="13">
        <f t="shared" si="350"/>
        <v>-0.31944444444444209</v>
      </c>
      <c r="G1735" s="13">
        <f t="shared" si="344"/>
        <v>36.055555555555557</v>
      </c>
      <c r="H1735" s="13">
        <f t="shared" si="339"/>
        <v>-83.806249999999395</v>
      </c>
      <c r="I1735" s="18">
        <f t="shared" si="340"/>
        <v>486.27570039797229</v>
      </c>
      <c r="J1735">
        <v>51.47</v>
      </c>
      <c r="K1735">
        <f t="shared" si="341"/>
        <v>-83.806249999999395</v>
      </c>
      <c r="L1735" s="18">
        <f t="shared" si="345"/>
        <v>453.93945039797291</v>
      </c>
      <c r="M1735" s="13">
        <f t="shared" si="346"/>
        <v>453.93945039797291</v>
      </c>
      <c r="N1735" s="13">
        <f t="shared" si="347"/>
        <v>-3021.6809027777563</v>
      </c>
      <c r="O1735" s="13">
        <f t="shared" si="348"/>
        <v>-10878.051249999924</v>
      </c>
      <c r="P1735" s="13">
        <f t="shared" si="342"/>
        <v>16367.039072682468</v>
      </c>
      <c r="Q1735">
        <f t="shared" si="351"/>
        <v>1.1365999356029493</v>
      </c>
      <c r="R1735" s="23">
        <f t="shared" si="343"/>
        <v>537.74570039797231</v>
      </c>
      <c r="S1735" s="13">
        <f t="shared" si="349"/>
        <v>19388.719975460226</v>
      </c>
      <c r="T1735" s="13"/>
    </row>
    <row r="1736" spans="2:20" x14ac:dyDescent="0.35">
      <c r="B1736" s="6" t="s">
        <v>40</v>
      </c>
      <c r="C1736" s="6">
        <v>1728</v>
      </c>
      <c r="D1736" s="6">
        <v>251</v>
      </c>
      <c r="E1736" s="10">
        <v>128.4</v>
      </c>
      <c r="F1736" s="13">
        <f t="shared" si="350"/>
        <v>-0.45833333333333492</v>
      </c>
      <c r="G1736" s="13">
        <f t="shared" si="344"/>
        <v>35.666666666666664</v>
      </c>
      <c r="H1736" s="13">
        <f t="shared" ref="H1736:H1799" si="352">W$12*F1736</f>
        <v>-120.24375000000043</v>
      </c>
      <c r="I1736" s="18">
        <f t="shared" ref="I1736:I1799" si="353">1/2*W$8*W$11*G1736^2</f>
        <v>475.84250222299994</v>
      </c>
      <c r="J1736">
        <v>51.47</v>
      </c>
      <c r="K1736">
        <f t="shared" ref="K1736:K1799" si="354">W$12*F1736</f>
        <v>-120.24375000000043</v>
      </c>
      <c r="L1736" s="18">
        <f t="shared" si="345"/>
        <v>407.06875222299948</v>
      </c>
      <c r="M1736" s="13">
        <f t="shared" si="346"/>
        <v>407.06875222299948</v>
      </c>
      <c r="N1736" s="13">
        <f t="shared" si="347"/>
        <v>-4288.6937500000149</v>
      </c>
      <c r="O1736" s="13">
        <f t="shared" si="348"/>
        <v>-15439.297500000055</v>
      </c>
      <c r="P1736" s="13">
        <f t="shared" ref="P1736:P1799" si="355">M1736*G1736</f>
        <v>14518.785495953647</v>
      </c>
      <c r="Q1736">
        <f t="shared" si="351"/>
        <v>1.0122819887456571</v>
      </c>
      <c r="R1736" s="23">
        <f t="shared" ref="R1736:R1799" si="356">M1736-H1736</f>
        <v>527.31250222299991</v>
      </c>
      <c r="S1736" s="13">
        <f t="shared" si="349"/>
        <v>18807.479245953662</v>
      </c>
      <c r="T1736" s="13"/>
    </row>
    <row r="1737" spans="2:20" x14ac:dyDescent="0.35">
      <c r="B1737" s="6" t="s">
        <v>40</v>
      </c>
      <c r="C1737" s="6">
        <v>1729</v>
      </c>
      <c r="D1737" s="6">
        <v>252</v>
      </c>
      <c r="E1737" s="10">
        <v>126.5</v>
      </c>
      <c r="F1737" s="13">
        <f t="shared" si="350"/>
        <v>-0.59722222222222376</v>
      </c>
      <c r="G1737" s="13">
        <f t="shared" ref="G1737:G1800" si="357">E1737*1000/3600</f>
        <v>35.138888888888886</v>
      </c>
      <c r="H1737" s="13">
        <f t="shared" si="352"/>
        <v>-156.68125000000043</v>
      </c>
      <c r="I1737" s="18">
        <f t="shared" si="353"/>
        <v>461.86412939982637</v>
      </c>
      <c r="J1737">
        <v>51.47</v>
      </c>
      <c r="K1737">
        <f t="shared" si="354"/>
        <v>-156.68125000000043</v>
      </c>
      <c r="L1737" s="18">
        <f t="shared" ref="L1737:L1800" si="358">I1737+J1737+K1737</f>
        <v>356.65287939982591</v>
      </c>
      <c r="M1737" s="13">
        <f t="shared" ref="M1737:M1800" si="359">I1737+J1737+K1737</f>
        <v>356.65287939982591</v>
      </c>
      <c r="N1737" s="13">
        <f t="shared" ref="N1737:N1800" si="360">H1737*G1737</f>
        <v>-5505.6050347222372</v>
      </c>
      <c r="O1737" s="13">
        <f t="shared" ref="O1737:O1800" si="361">N1737/1000*(60*60)</f>
        <v>-19820.178125000057</v>
      </c>
      <c r="P1737" s="13">
        <f t="shared" si="355"/>
        <v>12532.38590113277</v>
      </c>
      <c r="Q1737">
        <f t="shared" si="351"/>
        <v>0.87726701307929389</v>
      </c>
      <c r="R1737" s="23">
        <f t="shared" si="356"/>
        <v>513.33412939982634</v>
      </c>
      <c r="S1737" s="13">
        <f t="shared" ref="S1737:S1800" si="362">P1737-N1737</f>
        <v>18037.990935855007</v>
      </c>
      <c r="T1737" s="13"/>
    </row>
    <row r="1738" spans="2:20" x14ac:dyDescent="0.35">
      <c r="B1738" s="6" t="s">
        <v>40</v>
      </c>
      <c r="C1738" s="6">
        <v>1730</v>
      </c>
      <c r="D1738" s="6">
        <v>253</v>
      </c>
      <c r="E1738" s="10">
        <v>124.1</v>
      </c>
      <c r="F1738" s="13">
        <f t="shared" ref="F1738:F1801" si="363">($E1739-$E1737)/2/3.6</f>
        <v>-0.68055555555555636</v>
      </c>
      <c r="G1738" s="13">
        <f t="shared" si="357"/>
        <v>34.472222222222221</v>
      </c>
      <c r="H1738" s="13">
        <f t="shared" si="352"/>
        <v>-178.54375000000022</v>
      </c>
      <c r="I1738" s="18">
        <f t="shared" si="353"/>
        <v>444.50509788949313</v>
      </c>
      <c r="J1738">
        <v>51.47</v>
      </c>
      <c r="K1738">
        <f t="shared" si="354"/>
        <v>-178.54375000000022</v>
      </c>
      <c r="L1738" s="18">
        <f t="shared" si="358"/>
        <v>317.43134788949288</v>
      </c>
      <c r="M1738" s="13">
        <f t="shared" si="359"/>
        <v>317.43134788949288</v>
      </c>
      <c r="N1738" s="13">
        <f t="shared" si="360"/>
        <v>-6154.7998263888958</v>
      </c>
      <c r="O1738" s="13">
        <f t="shared" si="361"/>
        <v>-22157.279375000024</v>
      </c>
      <c r="P1738" s="13">
        <f t="shared" si="355"/>
        <v>10942.56396474613</v>
      </c>
      <c r="Q1738">
        <f t="shared" si="351"/>
        <v>0.76901907863354746</v>
      </c>
      <c r="R1738" s="23">
        <f t="shared" si="356"/>
        <v>495.9750978894931</v>
      </c>
      <c r="S1738" s="13">
        <f t="shared" si="362"/>
        <v>17097.363791135027</v>
      </c>
      <c r="T1738" s="13"/>
    </row>
    <row r="1739" spans="2:20" x14ac:dyDescent="0.35">
      <c r="B1739" s="6" t="s">
        <v>40</v>
      </c>
      <c r="C1739" s="6">
        <v>1731</v>
      </c>
      <c r="D1739" s="6">
        <v>254</v>
      </c>
      <c r="E1739" s="10">
        <v>121.6</v>
      </c>
      <c r="F1739" s="13">
        <f t="shared" si="363"/>
        <v>-0.70833333333333248</v>
      </c>
      <c r="G1739" s="13">
        <f t="shared" si="357"/>
        <v>33.777777777777779</v>
      </c>
      <c r="H1739" s="13">
        <f t="shared" si="352"/>
        <v>-185.83124999999978</v>
      </c>
      <c r="I1739" s="18">
        <f t="shared" si="353"/>
        <v>426.77633840355566</v>
      </c>
      <c r="J1739">
        <v>51.47</v>
      </c>
      <c r="K1739">
        <f t="shared" si="354"/>
        <v>-185.83124999999978</v>
      </c>
      <c r="L1739" s="18">
        <f t="shared" si="358"/>
        <v>292.4150884035559</v>
      </c>
      <c r="M1739" s="13">
        <f t="shared" si="359"/>
        <v>292.4150884035559</v>
      </c>
      <c r="N1739" s="13">
        <f t="shared" si="360"/>
        <v>-6276.9666666666599</v>
      </c>
      <c r="O1739" s="13">
        <f t="shared" si="361"/>
        <v>-22597.079999999973</v>
      </c>
      <c r="P1739" s="13">
        <f t="shared" si="355"/>
        <v>9877.1318749645543</v>
      </c>
      <c r="Q1739">
        <f t="shared" si="351"/>
        <v>0.69688652673361018</v>
      </c>
      <c r="R1739" s="23">
        <f t="shared" si="356"/>
        <v>478.24633840355568</v>
      </c>
      <c r="S1739" s="13">
        <f t="shared" si="362"/>
        <v>16154.098541631214</v>
      </c>
      <c r="T1739" s="13"/>
    </row>
    <row r="1740" spans="2:20" x14ac:dyDescent="0.35">
      <c r="B1740" s="6" t="s">
        <v>40</v>
      </c>
      <c r="C1740" s="6">
        <v>1732</v>
      </c>
      <c r="D1740" s="6">
        <v>255</v>
      </c>
      <c r="E1740" s="10">
        <v>119</v>
      </c>
      <c r="F1740" s="13">
        <f t="shared" si="363"/>
        <v>-0.70833333333333248</v>
      </c>
      <c r="G1740" s="13">
        <f t="shared" si="357"/>
        <v>33.055555555555557</v>
      </c>
      <c r="H1740" s="13">
        <f t="shared" si="352"/>
        <v>-185.83124999999978</v>
      </c>
      <c r="I1740" s="18">
        <f t="shared" si="353"/>
        <v>408.72114461597232</v>
      </c>
      <c r="J1740">
        <v>51.47</v>
      </c>
      <c r="K1740">
        <f t="shared" si="354"/>
        <v>-185.83124999999978</v>
      </c>
      <c r="L1740" s="18">
        <f t="shared" si="358"/>
        <v>274.35989461597256</v>
      </c>
      <c r="M1740" s="13">
        <f t="shared" si="359"/>
        <v>274.35989461597256</v>
      </c>
      <c r="N1740" s="13">
        <f t="shared" si="360"/>
        <v>-6142.7552083333267</v>
      </c>
      <c r="O1740" s="13">
        <f t="shared" si="361"/>
        <v>-22113.918749999975</v>
      </c>
      <c r="P1740" s="13">
        <f t="shared" si="355"/>
        <v>9069.1187386946494</v>
      </c>
      <c r="Q1740">
        <f t="shared" si="351"/>
        <v>0.64239591065753765</v>
      </c>
      <c r="R1740" s="23">
        <f t="shared" si="356"/>
        <v>460.19114461597235</v>
      </c>
      <c r="S1740" s="13">
        <f t="shared" si="362"/>
        <v>15211.873947027976</v>
      </c>
      <c r="T1740" s="13"/>
    </row>
    <row r="1741" spans="2:20" x14ac:dyDescent="0.35">
      <c r="B1741" s="6" t="s">
        <v>40</v>
      </c>
      <c r="C1741" s="6">
        <v>1733</v>
      </c>
      <c r="D1741" s="6">
        <v>256</v>
      </c>
      <c r="E1741" s="10">
        <v>116.5</v>
      </c>
      <c r="F1741" s="13">
        <f t="shared" si="363"/>
        <v>-0.68055555555555636</v>
      </c>
      <c r="G1741" s="13">
        <f t="shared" si="357"/>
        <v>32.361111111111114</v>
      </c>
      <c r="H1741" s="13">
        <f t="shared" si="352"/>
        <v>-178.54375000000022</v>
      </c>
      <c r="I1741" s="18">
        <f t="shared" si="353"/>
        <v>391.72837758732652</v>
      </c>
      <c r="J1741">
        <v>51.47</v>
      </c>
      <c r="K1741">
        <f t="shared" si="354"/>
        <v>-178.54375000000022</v>
      </c>
      <c r="L1741" s="18">
        <f t="shared" si="358"/>
        <v>264.65462758732627</v>
      </c>
      <c r="M1741" s="13">
        <f t="shared" si="359"/>
        <v>264.65462758732627</v>
      </c>
      <c r="N1741" s="13">
        <f t="shared" si="360"/>
        <v>-5777.8741319444516</v>
      </c>
      <c r="O1741" s="13">
        <f t="shared" si="361"/>
        <v>-20800.346875000025</v>
      </c>
      <c r="P1741" s="13">
        <f t="shared" si="355"/>
        <v>8564.5178094231978</v>
      </c>
      <c r="Q1741">
        <f t="shared" si="351"/>
        <v>0.60903237755898298</v>
      </c>
      <c r="R1741" s="23">
        <f t="shared" si="356"/>
        <v>443.19837758732649</v>
      </c>
      <c r="S1741" s="13">
        <f t="shared" si="362"/>
        <v>14342.391941367649</v>
      </c>
      <c r="T1741" s="13"/>
    </row>
    <row r="1742" spans="2:20" x14ac:dyDescent="0.35">
      <c r="B1742" s="6" t="s">
        <v>40</v>
      </c>
      <c r="C1742" s="6">
        <v>1734</v>
      </c>
      <c r="D1742" s="6">
        <v>257</v>
      </c>
      <c r="E1742" s="10">
        <v>114.1</v>
      </c>
      <c r="F1742" s="13">
        <f t="shared" si="363"/>
        <v>-0.65277777777777812</v>
      </c>
      <c r="G1742" s="13">
        <f t="shared" si="357"/>
        <v>31.694444444444443</v>
      </c>
      <c r="H1742" s="13">
        <f t="shared" si="352"/>
        <v>-171.25625000000011</v>
      </c>
      <c r="I1742" s="18">
        <f t="shared" si="353"/>
        <v>375.75474364365971</v>
      </c>
      <c r="J1742">
        <v>51.47</v>
      </c>
      <c r="K1742">
        <f t="shared" si="354"/>
        <v>-171.25625000000011</v>
      </c>
      <c r="L1742" s="18">
        <f t="shared" si="358"/>
        <v>255.96849364365963</v>
      </c>
      <c r="M1742" s="13">
        <f t="shared" si="359"/>
        <v>255.96849364365963</v>
      </c>
      <c r="N1742" s="13">
        <f t="shared" si="360"/>
        <v>-5427.8717013888918</v>
      </c>
      <c r="O1742" s="13">
        <f t="shared" si="361"/>
        <v>-19540.338125000009</v>
      </c>
      <c r="P1742" s="13">
        <f t="shared" si="355"/>
        <v>8112.7792013171002</v>
      </c>
      <c r="Q1742">
        <f t="shared" si="351"/>
        <v>0.57916229298291522</v>
      </c>
      <c r="R1742" s="23">
        <f t="shared" si="356"/>
        <v>427.22474364365974</v>
      </c>
      <c r="S1742" s="13">
        <f t="shared" si="362"/>
        <v>13540.650902705991</v>
      </c>
      <c r="T1742" s="13"/>
    </row>
    <row r="1743" spans="2:20" x14ac:dyDescent="0.35">
      <c r="B1743" s="6" t="s">
        <v>40</v>
      </c>
      <c r="C1743" s="6">
        <v>1735</v>
      </c>
      <c r="D1743" s="6">
        <v>258</v>
      </c>
      <c r="E1743" s="10">
        <v>111.8</v>
      </c>
      <c r="F1743" s="13">
        <f t="shared" si="363"/>
        <v>-0.63888888888888806</v>
      </c>
      <c r="G1743" s="13">
        <f t="shared" si="357"/>
        <v>31.055555555555557</v>
      </c>
      <c r="H1743" s="13">
        <f t="shared" si="352"/>
        <v>-167.61249999999978</v>
      </c>
      <c r="I1743" s="18">
        <f t="shared" si="353"/>
        <v>360.75868085797225</v>
      </c>
      <c r="J1743">
        <v>51.47</v>
      </c>
      <c r="K1743">
        <f t="shared" si="354"/>
        <v>-167.61249999999978</v>
      </c>
      <c r="L1743" s="18">
        <f t="shared" si="358"/>
        <v>244.61618085797244</v>
      </c>
      <c r="M1743" s="13">
        <f t="shared" si="359"/>
        <v>244.61618085797244</v>
      </c>
      <c r="N1743" s="13">
        <f t="shared" si="360"/>
        <v>-5205.2993055555489</v>
      </c>
      <c r="O1743" s="13">
        <f t="shared" si="361"/>
        <v>-18739.077499999978</v>
      </c>
      <c r="P1743" s="13">
        <f t="shared" si="355"/>
        <v>7596.6913944225889</v>
      </c>
      <c r="Q1743">
        <f t="shared" si="351"/>
        <v>0.54442954993361881</v>
      </c>
      <c r="R1743" s="23">
        <f t="shared" si="356"/>
        <v>412.22868085797222</v>
      </c>
      <c r="S1743" s="13">
        <f t="shared" si="362"/>
        <v>12801.990699978138</v>
      </c>
      <c r="T1743" s="13"/>
    </row>
    <row r="1744" spans="2:20" x14ac:dyDescent="0.35">
      <c r="B1744" s="6" t="s">
        <v>40</v>
      </c>
      <c r="C1744" s="6">
        <v>1736</v>
      </c>
      <c r="D1744" s="6">
        <v>259</v>
      </c>
      <c r="E1744" s="10">
        <v>109.5</v>
      </c>
      <c r="F1744" s="13">
        <f t="shared" si="363"/>
        <v>-0.65277777777777812</v>
      </c>
      <c r="G1744" s="13">
        <f t="shared" si="357"/>
        <v>30.416666666666668</v>
      </c>
      <c r="H1744" s="13">
        <f t="shared" si="352"/>
        <v>-171.25625000000011</v>
      </c>
      <c r="I1744" s="18">
        <f t="shared" si="353"/>
        <v>346.06798278593755</v>
      </c>
      <c r="J1744">
        <v>51.47</v>
      </c>
      <c r="K1744">
        <f t="shared" si="354"/>
        <v>-171.25625000000011</v>
      </c>
      <c r="L1744" s="18">
        <f t="shared" si="358"/>
        <v>226.28173278593741</v>
      </c>
      <c r="M1744" s="13">
        <f t="shared" si="359"/>
        <v>226.28173278593741</v>
      </c>
      <c r="N1744" s="13">
        <f t="shared" si="360"/>
        <v>-5209.0442708333367</v>
      </c>
      <c r="O1744" s="13">
        <f t="shared" si="361"/>
        <v>-18752.559375000012</v>
      </c>
      <c r="P1744" s="13">
        <f t="shared" si="355"/>
        <v>6882.7360389055966</v>
      </c>
      <c r="Q1744">
        <f t="shared" si="351"/>
        <v>0.49517462057681927</v>
      </c>
      <c r="R1744" s="23">
        <f t="shared" si="356"/>
        <v>397.53798278593752</v>
      </c>
      <c r="S1744" s="13">
        <f t="shared" si="362"/>
        <v>12091.780309738933</v>
      </c>
      <c r="T1744" s="13"/>
    </row>
    <row r="1745" spans="2:20" x14ac:dyDescent="0.35">
      <c r="B1745" s="6" t="s">
        <v>40</v>
      </c>
      <c r="C1745" s="6">
        <v>1737</v>
      </c>
      <c r="D1745" s="6">
        <v>260</v>
      </c>
      <c r="E1745" s="10">
        <v>107.1</v>
      </c>
      <c r="F1745" s="13">
        <f t="shared" si="363"/>
        <v>-0.65277777777777812</v>
      </c>
      <c r="G1745" s="13">
        <f t="shared" si="357"/>
        <v>29.75</v>
      </c>
      <c r="H1745" s="13">
        <f t="shared" si="352"/>
        <v>-171.25625000000011</v>
      </c>
      <c r="I1745" s="18">
        <f t="shared" si="353"/>
        <v>331.06412713893752</v>
      </c>
      <c r="J1745">
        <v>51.47</v>
      </c>
      <c r="K1745">
        <f t="shared" si="354"/>
        <v>-171.25625000000011</v>
      </c>
      <c r="L1745" s="18">
        <f t="shared" si="358"/>
        <v>211.27787713893738</v>
      </c>
      <c r="M1745" s="13">
        <f t="shared" si="359"/>
        <v>211.27787713893738</v>
      </c>
      <c r="N1745" s="13">
        <f t="shared" si="360"/>
        <v>-5094.8734375000031</v>
      </c>
      <c r="O1745" s="13">
        <f t="shared" si="361"/>
        <v>-18341.544375000012</v>
      </c>
      <c r="P1745" s="13">
        <f t="shared" si="355"/>
        <v>6285.5168448833874</v>
      </c>
      <c r="Q1745">
        <f t="shared" si="351"/>
        <v>0.45395399435268907</v>
      </c>
      <c r="R1745" s="23">
        <f t="shared" si="356"/>
        <v>382.53412713893749</v>
      </c>
      <c r="S1745" s="13">
        <f t="shared" si="362"/>
        <v>11380.390282383391</v>
      </c>
      <c r="T1745" s="13"/>
    </row>
    <row r="1746" spans="2:20" x14ac:dyDescent="0.35">
      <c r="B1746" s="6" t="s">
        <v>40</v>
      </c>
      <c r="C1746" s="6">
        <v>1738</v>
      </c>
      <c r="D1746" s="6">
        <v>261</v>
      </c>
      <c r="E1746" s="10">
        <v>104.8</v>
      </c>
      <c r="F1746" s="13">
        <f t="shared" si="363"/>
        <v>-0.63888888888888806</v>
      </c>
      <c r="G1746" s="13">
        <f t="shared" si="357"/>
        <v>29.111111111111111</v>
      </c>
      <c r="H1746" s="13">
        <f t="shared" si="352"/>
        <v>-167.61249999999978</v>
      </c>
      <c r="I1746" s="18">
        <f t="shared" si="353"/>
        <v>316.99743522088892</v>
      </c>
      <c r="J1746">
        <v>51.47</v>
      </c>
      <c r="K1746">
        <f t="shared" si="354"/>
        <v>-167.61249999999978</v>
      </c>
      <c r="L1746" s="18">
        <f t="shared" si="358"/>
        <v>200.8549352208891</v>
      </c>
      <c r="M1746" s="13">
        <f t="shared" si="359"/>
        <v>200.8549352208891</v>
      </c>
      <c r="N1746" s="13">
        <f t="shared" si="360"/>
        <v>-4879.3861111111046</v>
      </c>
      <c r="O1746" s="13">
        <f t="shared" si="361"/>
        <v>-17565.789999999975</v>
      </c>
      <c r="P1746" s="13">
        <f t="shared" si="355"/>
        <v>5847.1103364303272</v>
      </c>
      <c r="Q1746">
        <f t="shared" si="351"/>
        <v>0.42391549939119871</v>
      </c>
      <c r="R1746" s="23">
        <f t="shared" si="356"/>
        <v>368.46743522088889</v>
      </c>
      <c r="S1746" s="13">
        <f t="shared" si="362"/>
        <v>10726.496447541431</v>
      </c>
      <c r="T1746" s="13"/>
    </row>
    <row r="1747" spans="2:20" x14ac:dyDescent="0.35">
      <c r="B1747" s="6" t="s">
        <v>40</v>
      </c>
      <c r="C1747" s="6">
        <v>1739</v>
      </c>
      <c r="D1747" s="6">
        <v>262</v>
      </c>
      <c r="E1747" s="10">
        <v>102.5</v>
      </c>
      <c r="F1747" s="13">
        <f t="shared" si="363"/>
        <v>-0.61111111111110994</v>
      </c>
      <c r="G1747" s="13">
        <f t="shared" si="357"/>
        <v>28.472222222222221</v>
      </c>
      <c r="H1747" s="13">
        <f t="shared" si="352"/>
        <v>-160.3249999999997</v>
      </c>
      <c r="I1747" s="18">
        <f t="shared" si="353"/>
        <v>303.23610801649306</v>
      </c>
      <c r="J1747">
        <v>51.47</v>
      </c>
      <c r="K1747">
        <f t="shared" si="354"/>
        <v>-160.3249999999997</v>
      </c>
      <c r="L1747" s="18">
        <f t="shared" si="358"/>
        <v>194.38110801649339</v>
      </c>
      <c r="M1747" s="13">
        <f t="shared" si="359"/>
        <v>194.38110801649339</v>
      </c>
      <c r="N1747" s="13">
        <f t="shared" si="360"/>
        <v>-4564.8090277777692</v>
      </c>
      <c r="O1747" s="13">
        <f t="shared" si="361"/>
        <v>-16433.312499999967</v>
      </c>
      <c r="P1747" s="13">
        <f t="shared" si="355"/>
        <v>5534.4621032473806</v>
      </c>
      <c r="Q1747">
        <f t="shared" si="351"/>
        <v>0.40278585306967046</v>
      </c>
      <c r="R1747" s="23">
        <f t="shared" si="356"/>
        <v>354.70610801649309</v>
      </c>
      <c r="S1747" s="13">
        <f t="shared" si="362"/>
        <v>10099.271131025151</v>
      </c>
      <c r="T1747" s="13"/>
    </row>
    <row r="1748" spans="2:20" x14ac:dyDescent="0.35">
      <c r="B1748" s="6" t="s">
        <v>40</v>
      </c>
      <c r="C1748" s="6">
        <v>1740</v>
      </c>
      <c r="D1748" s="6">
        <v>263</v>
      </c>
      <c r="E1748" s="10">
        <v>100.4</v>
      </c>
      <c r="F1748" s="13">
        <f t="shared" si="363"/>
        <v>-0.54166666666666741</v>
      </c>
      <c r="G1748" s="13">
        <f t="shared" si="357"/>
        <v>27.888888888888889</v>
      </c>
      <c r="H1748" s="13">
        <f t="shared" si="352"/>
        <v>-142.10625000000022</v>
      </c>
      <c r="I1748" s="18">
        <f t="shared" si="353"/>
        <v>290.93810699188896</v>
      </c>
      <c r="J1748">
        <v>51.47</v>
      </c>
      <c r="K1748">
        <f t="shared" si="354"/>
        <v>-142.10625000000022</v>
      </c>
      <c r="L1748" s="18">
        <f t="shared" si="358"/>
        <v>200.30185699188877</v>
      </c>
      <c r="M1748" s="13">
        <f t="shared" si="359"/>
        <v>200.30185699188877</v>
      </c>
      <c r="N1748" s="13">
        <f t="shared" si="360"/>
        <v>-3963.1854166666726</v>
      </c>
      <c r="O1748" s="13">
        <f t="shared" si="361"/>
        <v>-14267.467500000021</v>
      </c>
      <c r="P1748" s="13">
        <f t="shared" si="355"/>
        <v>5586.196233884898</v>
      </c>
      <c r="Q1748">
        <f t="shared" si="351"/>
        <v>0.40810266930881339</v>
      </c>
      <c r="R1748" s="23">
        <f t="shared" si="356"/>
        <v>342.40810699188899</v>
      </c>
      <c r="S1748" s="13">
        <f t="shared" si="362"/>
        <v>9549.3816505515715</v>
      </c>
      <c r="T1748" s="13"/>
    </row>
    <row r="1749" spans="2:20" x14ac:dyDescent="0.35">
      <c r="B1749" s="6" t="s">
        <v>40</v>
      </c>
      <c r="C1749" s="6">
        <v>1741</v>
      </c>
      <c r="D1749" s="6">
        <v>264</v>
      </c>
      <c r="E1749" s="10">
        <v>98.6</v>
      </c>
      <c r="F1749" s="13">
        <f t="shared" si="363"/>
        <v>-0.44444444444444481</v>
      </c>
      <c r="G1749" s="13">
        <f t="shared" si="357"/>
        <v>27.388888888888889</v>
      </c>
      <c r="H1749" s="13">
        <f t="shared" si="352"/>
        <v>-116.60000000000011</v>
      </c>
      <c r="I1749" s="18">
        <f t="shared" si="353"/>
        <v>280.59957765063893</v>
      </c>
      <c r="J1749">
        <v>51.47</v>
      </c>
      <c r="K1749">
        <f t="shared" si="354"/>
        <v>-116.60000000000011</v>
      </c>
      <c r="L1749" s="18">
        <f t="shared" si="358"/>
        <v>215.46957765063885</v>
      </c>
      <c r="M1749" s="13">
        <f t="shared" si="359"/>
        <v>215.46957765063885</v>
      </c>
      <c r="N1749" s="13">
        <f t="shared" si="360"/>
        <v>-3193.5444444444474</v>
      </c>
      <c r="O1749" s="13">
        <f t="shared" si="361"/>
        <v>-11496.760000000011</v>
      </c>
      <c r="P1749" s="13">
        <f t="shared" si="355"/>
        <v>5901.472321209164</v>
      </c>
      <c r="Q1749">
        <f t="shared" ref="Q1749:Q1808" si="364">P1749*D1749/(1000*(60*60))</f>
        <v>0.43277463688867207</v>
      </c>
      <c r="R1749" s="23">
        <f t="shared" si="356"/>
        <v>332.06957765063896</v>
      </c>
      <c r="S1749" s="13">
        <f t="shared" si="362"/>
        <v>9095.0167656536105</v>
      </c>
      <c r="T1749" s="13"/>
    </row>
    <row r="1750" spans="2:20" x14ac:dyDescent="0.35">
      <c r="B1750" s="6" t="s">
        <v>40</v>
      </c>
      <c r="C1750" s="6">
        <v>1742</v>
      </c>
      <c r="D1750" s="6">
        <v>265</v>
      </c>
      <c r="E1750" s="10">
        <v>97.2</v>
      </c>
      <c r="F1750" s="13">
        <f t="shared" si="363"/>
        <v>-0.37499999999999839</v>
      </c>
      <c r="G1750" s="13">
        <f t="shared" si="357"/>
        <v>27</v>
      </c>
      <c r="H1750" s="13">
        <f t="shared" si="352"/>
        <v>-98.381249999999582</v>
      </c>
      <c r="I1750" s="18">
        <f t="shared" si="353"/>
        <v>272.68780304700005</v>
      </c>
      <c r="J1750">
        <v>51.47</v>
      </c>
      <c r="K1750">
        <f t="shared" si="354"/>
        <v>-98.381249999999582</v>
      </c>
      <c r="L1750" s="18">
        <f t="shared" si="358"/>
        <v>225.77655304700045</v>
      </c>
      <c r="M1750" s="13">
        <f t="shared" si="359"/>
        <v>225.77655304700045</v>
      </c>
      <c r="N1750" s="13">
        <f t="shared" si="360"/>
        <v>-2656.2937499999889</v>
      </c>
      <c r="O1750" s="13">
        <f t="shared" si="361"/>
        <v>-9562.6574999999611</v>
      </c>
      <c r="P1750" s="13">
        <f t="shared" si="355"/>
        <v>6095.9669322690124</v>
      </c>
      <c r="Q1750">
        <f t="shared" si="364"/>
        <v>0.44873089918091341</v>
      </c>
      <c r="R1750" s="23">
        <f t="shared" si="356"/>
        <v>324.15780304700002</v>
      </c>
      <c r="S1750" s="13">
        <f t="shared" si="362"/>
        <v>8752.2606822690013</v>
      </c>
      <c r="T1750" s="13"/>
    </row>
    <row r="1751" spans="2:20" x14ac:dyDescent="0.35">
      <c r="B1751" s="6" t="s">
        <v>40</v>
      </c>
      <c r="C1751" s="6">
        <v>1743</v>
      </c>
      <c r="D1751" s="6">
        <v>266</v>
      </c>
      <c r="E1751" s="10">
        <v>95.9</v>
      </c>
      <c r="F1751" s="13">
        <f t="shared" si="363"/>
        <v>-0.33333333333333409</v>
      </c>
      <c r="G1751" s="13">
        <f t="shared" si="357"/>
        <v>26.638888888888889</v>
      </c>
      <c r="H1751" s="13">
        <f t="shared" si="352"/>
        <v>-87.450000000000202</v>
      </c>
      <c r="I1751" s="18">
        <f t="shared" si="353"/>
        <v>265.44246239782643</v>
      </c>
      <c r="J1751">
        <v>51.47</v>
      </c>
      <c r="K1751">
        <f t="shared" si="354"/>
        <v>-87.450000000000202</v>
      </c>
      <c r="L1751" s="18">
        <f t="shared" si="358"/>
        <v>229.46246239782619</v>
      </c>
      <c r="M1751" s="13">
        <f t="shared" si="359"/>
        <v>229.46246239782619</v>
      </c>
      <c r="N1751" s="13">
        <f t="shared" si="360"/>
        <v>-2329.5708333333387</v>
      </c>
      <c r="O1751" s="13">
        <f t="shared" si="361"/>
        <v>-8386.4550000000199</v>
      </c>
      <c r="P1751" s="13">
        <f t="shared" si="355"/>
        <v>6112.6250399865366</v>
      </c>
      <c r="Q1751">
        <f t="shared" si="364"/>
        <v>0.45165507239900521</v>
      </c>
      <c r="R1751" s="23">
        <f t="shared" si="356"/>
        <v>316.9124623978264</v>
      </c>
      <c r="S1751" s="13">
        <f t="shared" si="362"/>
        <v>8442.1958733198753</v>
      </c>
      <c r="T1751" s="13"/>
    </row>
    <row r="1752" spans="2:20" x14ac:dyDescent="0.35">
      <c r="B1752" s="6" t="s">
        <v>40</v>
      </c>
      <c r="C1752" s="6">
        <v>1744</v>
      </c>
      <c r="D1752" s="6">
        <v>267</v>
      </c>
      <c r="E1752" s="10">
        <v>94.8</v>
      </c>
      <c r="F1752" s="13">
        <f t="shared" si="363"/>
        <v>-0.29166666666666785</v>
      </c>
      <c r="G1752" s="13">
        <f t="shared" si="357"/>
        <v>26.333333333333332</v>
      </c>
      <c r="H1752" s="13">
        <f t="shared" si="352"/>
        <v>-76.518750000000324</v>
      </c>
      <c r="I1752" s="18">
        <f t="shared" si="353"/>
        <v>259.38798640699997</v>
      </c>
      <c r="J1752">
        <v>51.47</v>
      </c>
      <c r="K1752">
        <f t="shared" si="354"/>
        <v>-76.518750000000324</v>
      </c>
      <c r="L1752" s="18">
        <f t="shared" si="358"/>
        <v>234.33923640699967</v>
      </c>
      <c r="M1752" s="13">
        <f t="shared" si="359"/>
        <v>234.33923640699967</v>
      </c>
      <c r="N1752" s="13">
        <f t="shared" si="360"/>
        <v>-2014.9937500000085</v>
      </c>
      <c r="O1752" s="13">
        <f t="shared" si="361"/>
        <v>-7253.97750000003</v>
      </c>
      <c r="P1752" s="13">
        <f t="shared" si="355"/>
        <v>6170.933225384324</v>
      </c>
      <c r="Q1752">
        <f t="shared" si="364"/>
        <v>0.45767754754933737</v>
      </c>
      <c r="R1752" s="23">
        <f t="shared" si="356"/>
        <v>310.857986407</v>
      </c>
      <c r="S1752" s="13">
        <f t="shared" si="362"/>
        <v>8185.9269753843328</v>
      </c>
      <c r="T1752" s="13"/>
    </row>
    <row r="1753" spans="2:20" x14ac:dyDescent="0.35">
      <c r="B1753" s="6" t="s">
        <v>40</v>
      </c>
      <c r="C1753" s="6">
        <v>1745</v>
      </c>
      <c r="D1753" s="6">
        <v>268</v>
      </c>
      <c r="E1753" s="10">
        <v>93.8</v>
      </c>
      <c r="F1753" s="13">
        <f t="shared" si="363"/>
        <v>-0.27777777777777779</v>
      </c>
      <c r="G1753" s="13">
        <f t="shared" si="357"/>
        <v>26.055555555555557</v>
      </c>
      <c r="H1753" s="13">
        <f t="shared" si="352"/>
        <v>-72.875000000000014</v>
      </c>
      <c r="I1753" s="18">
        <f t="shared" si="353"/>
        <v>253.94452846797228</v>
      </c>
      <c r="J1753">
        <v>51.47</v>
      </c>
      <c r="K1753">
        <f t="shared" si="354"/>
        <v>-72.875000000000014</v>
      </c>
      <c r="L1753" s="18">
        <f t="shared" si="358"/>
        <v>232.53952846797227</v>
      </c>
      <c r="M1753" s="13">
        <f t="shared" si="359"/>
        <v>232.53952846797227</v>
      </c>
      <c r="N1753" s="13">
        <f t="shared" si="360"/>
        <v>-1898.7986111111115</v>
      </c>
      <c r="O1753" s="13">
        <f t="shared" si="361"/>
        <v>-6835.6750000000011</v>
      </c>
      <c r="P1753" s="13">
        <f t="shared" si="355"/>
        <v>6058.9466028599445</v>
      </c>
      <c r="Q1753">
        <f t="shared" si="364"/>
        <v>0.45105491376846252</v>
      </c>
      <c r="R1753" s="23">
        <f t="shared" si="356"/>
        <v>305.41452846797227</v>
      </c>
      <c r="S1753" s="13">
        <f t="shared" si="362"/>
        <v>7957.7452139710558</v>
      </c>
      <c r="T1753" s="13"/>
    </row>
    <row r="1754" spans="2:20" x14ac:dyDescent="0.35">
      <c r="B1754" s="6" t="s">
        <v>40</v>
      </c>
      <c r="C1754" s="6">
        <v>1746</v>
      </c>
      <c r="D1754" s="6">
        <v>269</v>
      </c>
      <c r="E1754" s="10">
        <v>92.8</v>
      </c>
      <c r="F1754" s="13">
        <f t="shared" si="363"/>
        <v>-0.27777777777777779</v>
      </c>
      <c r="G1754" s="13">
        <f t="shared" si="357"/>
        <v>25.777777777777779</v>
      </c>
      <c r="H1754" s="13">
        <f t="shared" si="352"/>
        <v>-72.875000000000014</v>
      </c>
      <c r="I1754" s="18">
        <f t="shared" si="353"/>
        <v>248.55879542755559</v>
      </c>
      <c r="J1754">
        <v>51.47</v>
      </c>
      <c r="K1754">
        <f t="shared" si="354"/>
        <v>-72.875000000000014</v>
      </c>
      <c r="L1754" s="18">
        <f t="shared" si="358"/>
        <v>227.15379542755556</v>
      </c>
      <c r="M1754" s="13">
        <f t="shared" si="359"/>
        <v>227.15379542755556</v>
      </c>
      <c r="N1754" s="13">
        <f t="shared" si="360"/>
        <v>-1878.5555555555559</v>
      </c>
      <c r="O1754" s="13">
        <f t="shared" si="361"/>
        <v>-6762.8000000000011</v>
      </c>
      <c r="P1754" s="13">
        <f t="shared" si="355"/>
        <v>5855.5200599103218</v>
      </c>
      <c r="Q1754">
        <f t="shared" si="364"/>
        <v>0.43753747114329905</v>
      </c>
      <c r="R1754" s="23">
        <f t="shared" si="356"/>
        <v>300.02879542755556</v>
      </c>
      <c r="S1754" s="13">
        <f t="shared" si="362"/>
        <v>7734.0756154658775</v>
      </c>
      <c r="T1754" s="13"/>
    </row>
    <row r="1755" spans="2:20" x14ac:dyDescent="0.35">
      <c r="B1755" s="6" t="s">
        <v>40</v>
      </c>
      <c r="C1755" s="6">
        <v>1747</v>
      </c>
      <c r="D1755" s="6">
        <v>270</v>
      </c>
      <c r="E1755" s="10">
        <v>91.8</v>
      </c>
      <c r="F1755" s="13">
        <f t="shared" si="363"/>
        <v>-0.24999999999999961</v>
      </c>
      <c r="G1755" s="13">
        <f t="shared" si="357"/>
        <v>25.5</v>
      </c>
      <c r="H1755" s="13">
        <f t="shared" si="352"/>
        <v>-65.587499999999906</v>
      </c>
      <c r="I1755" s="18">
        <f t="shared" si="353"/>
        <v>243.23078728575004</v>
      </c>
      <c r="J1755">
        <v>51.47</v>
      </c>
      <c r="K1755">
        <f t="shared" si="354"/>
        <v>-65.587499999999906</v>
      </c>
      <c r="L1755" s="18">
        <f t="shared" si="358"/>
        <v>229.11328728575012</v>
      </c>
      <c r="M1755" s="13">
        <f t="shared" si="359"/>
        <v>229.11328728575012</v>
      </c>
      <c r="N1755" s="13">
        <f t="shared" si="360"/>
        <v>-1672.4812499999975</v>
      </c>
      <c r="O1755" s="13">
        <f t="shared" si="361"/>
        <v>-6020.9324999999908</v>
      </c>
      <c r="P1755" s="13">
        <f t="shared" si="355"/>
        <v>5842.3888257866283</v>
      </c>
      <c r="Q1755">
        <f t="shared" si="364"/>
        <v>0.43817916193399714</v>
      </c>
      <c r="R1755" s="23">
        <f t="shared" si="356"/>
        <v>294.70078728575004</v>
      </c>
      <c r="S1755" s="13">
        <f t="shared" si="362"/>
        <v>7514.8700757866263</v>
      </c>
      <c r="T1755" s="13"/>
    </row>
    <row r="1756" spans="2:20" x14ac:dyDescent="0.35">
      <c r="B1756" s="6" t="s">
        <v>40</v>
      </c>
      <c r="C1756" s="6">
        <v>1748</v>
      </c>
      <c r="D1756" s="6">
        <v>271</v>
      </c>
      <c r="E1756" s="10">
        <v>91</v>
      </c>
      <c r="F1756" s="13">
        <f t="shared" si="363"/>
        <v>-0.22222222222222143</v>
      </c>
      <c r="G1756" s="13">
        <f t="shared" si="357"/>
        <v>25.277777777777779</v>
      </c>
      <c r="H1756" s="13">
        <f t="shared" si="352"/>
        <v>-58.299999999999798</v>
      </c>
      <c r="I1756" s="18">
        <f t="shared" si="353"/>
        <v>239.00994269930558</v>
      </c>
      <c r="J1756">
        <v>51.47</v>
      </c>
      <c r="K1756">
        <f t="shared" si="354"/>
        <v>-58.299999999999798</v>
      </c>
      <c r="L1756" s="18">
        <f t="shared" si="358"/>
        <v>232.1799426993058</v>
      </c>
      <c r="M1756" s="13">
        <f t="shared" si="359"/>
        <v>232.1799426993058</v>
      </c>
      <c r="N1756" s="13">
        <f t="shared" si="360"/>
        <v>-1473.6944444444393</v>
      </c>
      <c r="O1756" s="13">
        <f t="shared" si="361"/>
        <v>-5305.2999999999811</v>
      </c>
      <c r="P1756" s="13">
        <f t="shared" si="355"/>
        <v>5868.9929960102299</v>
      </c>
      <c r="Q1756">
        <f t="shared" si="364"/>
        <v>0.44180475053299234</v>
      </c>
      <c r="R1756" s="23">
        <f t="shared" si="356"/>
        <v>290.47994269930558</v>
      </c>
      <c r="S1756" s="13">
        <f t="shared" si="362"/>
        <v>7342.6874404546688</v>
      </c>
      <c r="T1756" s="13"/>
    </row>
    <row r="1757" spans="2:20" x14ac:dyDescent="0.35">
      <c r="B1757" s="6" t="s">
        <v>40</v>
      </c>
      <c r="C1757" s="6">
        <v>1749</v>
      </c>
      <c r="D1757" s="6">
        <v>272</v>
      </c>
      <c r="E1757" s="10">
        <v>90.2</v>
      </c>
      <c r="F1757" s="13">
        <f t="shared" si="363"/>
        <v>-0.19444444444444522</v>
      </c>
      <c r="G1757" s="13">
        <f t="shared" si="357"/>
        <v>25.055555555555557</v>
      </c>
      <c r="H1757" s="13">
        <f t="shared" si="352"/>
        <v>-51.012500000000209</v>
      </c>
      <c r="I1757" s="18">
        <f t="shared" si="353"/>
        <v>234.82604204797227</v>
      </c>
      <c r="J1757">
        <v>51.47</v>
      </c>
      <c r="K1757">
        <f t="shared" si="354"/>
        <v>-51.012500000000209</v>
      </c>
      <c r="L1757" s="18">
        <f t="shared" si="358"/>
        <v>235.28354204797205</v>
      </c>
      <c r="M1757" s="13">
        <f t="shared" si="359"/>
        <v>235.28354204797205</v>
      </c>
      <c r="N1757" s="13">
        <f t="shared" si="360"/>
        <v>-1278.1465277777831</v>
      </c>
      <c r="O1757" s="13">
        <f t="shared" si="361"/>
        <v>-4601.3275000000194</v>
      </c>
      <c r="P1757" s="13">
        <f t="shared" si="355"/>
        <v>5895.1598590908552</v>
      </c>
      <c r="Q1757">
        <f t="shared" si="364"/>
        <v>0.44541207824242018</v>
      </c>
      <c r="R1757" s="23">
        <f t="shared" si="356"/>
        <v>286.29604204797226</v>
      </c>
      <c r="S1757" s="13">
        <f t="shared" si="362"/>
        <v>7173.3063868686386</v>
      </c>
      <c r="T1757" s="13"/>
    </row>
    <row r="1758" spans="2:20" x14ac:dyDescent="0.35">
      <c r="B1758" s="6" t="s">
        <v>40</v>
      </c>
      <c r="C1758" s="6">
        <v>1750</v>
      </c>
      <c r="D1758" s="6">
        <v>273</v>
      </c>
      <c r="E1758" s="10">
        <v>89.6</v>
      </c>
      <c r="F1758" s="13">
        <f t="shared" si="363"/>
        <v>-0.15277777777777896</v>
      </c>
      <c r="G1758" s="13">
        <f t="shared" si="357"/>
        <v>24.888888888888889</v>
      </c>
      <c r="H1758" s="13">
        <f t="shared" si="352"/>
        <v>-40.08125000000031</v>
      </c>
      <c r="I1758" s="18">
        <f t="shared" si="353"/>
        <v>231.71236101688893</v>
      </c>
      <c r="J1758">
        <v>51.47</v>
      </c>
      <c r="K1758">
        <f t="shared" si="354"/>
        <v>-40.08125000000031</v>
      </c>
      <c r="L1758" s="18">
        <f t="shared" si="358"/>
        <v>243.10111101688864</v>
      </c>
      <c r="M1758" s="13">
        <f t="shared" si="359"/>
        <v>243.10111101688864</v>
      </c>
      <c r="N1758" s="13">
        <f t="shared" si="360"/>
        <v>-997.57777777778551</v>
      </c>
      <c r="O1758" s="13">
        <f t="shared" si="361"/>
        <v>-3591.2800000000279</v>
      </c>
      <c r="P1758" s="13">
        <f t="shared" si="355"/>
        <v>6050.5165408647836</v>
      </c>
      <c r="Q1758">
        <f t="shared" si="364"/>
        <v>0.45883083768224608</v>
      </c>
      <c r="R1758" s="23">
        <f t="shared" si="356"/>
        <v>283.18236101688893</v>
      </c>
      <c r="S1758" s="13">
        <f t="shared" si="362"/>
        <v>7048.0943186425693</v>
      </c>
      <c r="T1758" s="13"/>
    </row>
    <row r="1759" spans="2:20" x14ac:dyDescent="0.35">
      <c r="B1759" s="6" t="s">
        <v>40</v>
      </c>
      <c r="C1759" s="6">
        <v>1751</v>
      </c>
      <c r="D1759" s="6">
        <v>274</v>
      </c>
      <c r="E1759" s="10">
        <v>89.1</v>
      </c>
      <c r="F1759" s="13">
        <f t="shared" si="363"/>
        <v>-0.1388888888888889</v>
      </c>
      <c r="G1759" s="13">
        <f t="shared" si="357"/>
        <v>24.75</v>
      </c>
      <c r="H1759" s="13">
        <f t="shared" si="352"/>
        <v>-36.437500000000007</v>
      </c>
      <c r="I1759" s="18">
        <f t="shared" si="353"/>
        <v>229.13350117143753</v>
      </c>
      <c r="J1759">
        <v>51.47</v>
      </c>
      <c r="K1759">
        <f t="shared" si="354"/>
        <v>-36.437500000000007</v>
      </c>
      <c r="L1759" s="18">
        <f t="shared" si="358"/>
        <v>244.16600117143753</v>
      </c>
      <c r="M1759" s="13">
        <f t="shared" si="359"/>
        <v>244.16600117143753</v>
      </c>
      <c r="N1759" s="13">
        <f t="shared" si="360"/>
        <v>-901.82812500000023</v>
      </c>
      <c r="O1759" s="13">
        <f t="shared" si="361"/>
        <v>-3246.5812500000006</v>
      </c>
      <c r="P1759" s="13">
        <f t="shared" si="355"/>
        <v>6043.1085289930788</v>
      </c>
      <c r="Q1759">
        <f t="shared" si="364"/>
        <v>0.45994770470669544</v>
      </c>
      <c r="R1759" s="23">
        <f t="shared" si="356"/>
        <v>280.60350117143753</v>
      </c>
      <c r="S1759" s="13">
        <f t="shared" si="362"/>
        <v>6944.9366539930788</v>
      </c>
      <c r="T1759" s="13"/>
    </row>
    <row r="1760" spans="2:20" x14ac:dyDescent="0.35">
      <c r="B1760" s="6" t="s">
        <v>40</v>
      </c>
      <c r="C1760" s="6">
        <v>1752</v>
      </c>
      <c r="D1760" s="6">
        <v>275</v>
      </c>
      <c r="E1760" s="10">
        <v>88.6</v>
      </c>
      <c r="F1760" s="13">
        <f t="shared" si="363"/>
        <v>-0.1388888888888889</v>
      </c>
      <c r="G1760" s="13">
        <f t="shared" si="357"/>
        <v>24.611111111111111</v>
      </c>
      <c r="H1760" s="13">
        <f t="shared" si="352"/>
        <v>-36.437500000000007</v>
      </c>
      <c r="I1760" s="18">
        <f t="shared" si="353"/>
        <v>226.56907255063894</v>
      </c>
      <c r="J1760">
        <v>51.47</v>
      </c>
      <c r="K1760">
        <f t="shared" si="354"/>
        <v>-36.437500000000007</v>
      </c>
      <c r="L1760" s="18">
        <f t="shared" si="358"/>
        <v>241.60157255063893</v>
      </c>
      <c r="M1760" s="13">
        <f t="shared" si="359"/>
        <v>241.60157255063893</v>
      </c>
      <c r="N1760" s="13">
        <f t="shared" si="360"/>
        <v>-896.76736111111131</v>
      </c>
      <c r="O1760" s="13">
        <f t="shared" si="361"/>
        <v>-3228.3625000000006</v>
      </c>
      <c r="P1760" s="13">
        <f t="shared" si="355"/>
        <v>5946.083146662947</v>
      </c>
      <c r="Q1760">
        <f t="shared" si="364"/>
        <v>0.45421468481453064</v>
      </c>
      <c r="R1760" s="23">
        <f t="shared" si="356"/>
        <v>278.03907255063893</v>
      </c>
      <c r="S1760" s="13">
        <f t="shared" si="362"/>
        <v>6842.8505077740583</v>
      </c>
      <c r="T1760" s="13"/>
    </row>
    <row r="1761" spans="2:20" x14ac:dyDescent="0.35">
      <c r="B1761" s="6" t="s">
        <v>40</v>
      </c>
      <c r="C1761" s="6">
        <v>1753</v>
      </c>
      <c r="D1761" s="6">
        <v>276</v>
      </c>
      <c r="E1761" s="10">
        <v>88.1</v>
      </c>
      <c r="F1761" s="13">
        <f t="shared" si="363"/>
        <v>-0.1388888888888889</v>
      </c>
      <c r="G1761" s="13">
        <f t="shared" si="357"/>
        <v>24.472222222222221</v>
      </c>
      <c r="H1761" s="13">
        <f t="shared" si="352"/>
        <v>-36.437500000000007</v>
      </c>
      <c r="I1761" s="18">
        <f t="shared" si="353"/>
        <v>224.01907515449307</v>
      </c>
      <c r="J1761">
        <v>51.47</v>
      </c>
      <c r="K1761">
        <f t="shared" si="354"/>
        <v>-36.437500000000007</v>
      </c>
      <c r="L1761" s="18">
        <f t="shared" si="358"/>
        <v>239.05157515449309</v>
      </c>
      <c r="M1761" s="13">
        <f t="shared" si="359"/>
        <v>239.05157515449309</v>
      </c>
      <c r="N1761" s="13">
        <f t="shared" si="360"/>
        <v>-891.7065972222224</v>
      </c>
      <c r="O1761" s="13">
        <f t="shared" si="361"/>
        <v>-3210.1437500000006</v>
      </c>
      <c r="P1761" s="13">
        <f t="shared" si="355"/>
        <v>5850.1232697530113</v>
      </c>
      <c r="Q1761">
        <f t="shared" si="364"/>
        <v>0.44850945068106418</v>
      </c>
      <c r="R1761" s="23">
        <f t="shared" si="356"/>
        <v>275.48907515449309</v>
      </c>
      <c r="S1761" s="13">
        <f t="shared" si="362"/>
        <v>6741.8298669752339</v>
      </c>
      <c r="T1761" s="13"/>
    </row>
    <row r="1762" spans="2:20" x14ac:dyDescent="0.35">
      <c r="B1762" s="6" t="s">
        <v>40</v>
      </c>
      <c r="C1762" s="6">
        <v>1754</v>
      </c>
      <c r="D1762" s="6">
        <v>277</v>
      </c>
      <c r="E1762" s="10">
        <v>87.6</v>
      </c>
      <c r="F1762" s="13">
        <f t="shared" si="363"/>
        <v>-0.1388888888888889</v>
      </c>
      <c r="G1762" s="13">
        <f t="shared" si="357"/>
        <v>24.333333333333332</v>
      </c>
      <c r="H1762" s="13">
        <f t="shared" si="352"/>
        <v>-36.437500000000007</v>
      </c>
      <c r="I1762" s="18">
        <f t="shared" si="353"/>
        <v>221.48350898300001</v>
      </c>
      <c r="J1762">
        <v>51.47</v>
      </c>
      <c r="K1762">
        <f t="shared" si="354"/>
        <v>-36.437500000000007</v>
      </c>
      <c r="L1762" s="18">
        <f t="shared" si="358"/>
        <v>236.51600898300001</v>
      </c>
      <c r="M1762" s="13">
        <f t="shared" si="359"/>
        <v>236.51600898300001</v>
      </c>
      <c r="N1762" s="13">
        <f t="shared" si="360"/>
        <v>-886.64583333333348</v>
      </c>
      <c r="O1762" s="13">
        <f t="shared" si="361"/>
        <v>-3191.9250000000006</v>
      </c>
      <c r="P1762" s="13">
        <f t="shared" si="355"/>
        <v>5755.2228852529997</v>
      </c>
      <c r="Q1762">
        <f t="shared" si="364"/>
        <v>0.44283242755974467</v>
      </c>
      <c r="R1762" s="23">
        <f t="shared" si="356"/>
        <v>272.95350898300001</v>
      </c>
      <c r="S1762" s="13">
        <f t="shared" si="362"/>
        <v>6641.8687185863328</v>
      </c>
      <c r="T1762" s="13"/>
    </row>
    <row r="1763" spans="2:20" x14ac:dyDescent="0.35">
      <c r="B1763" s="6" t="s">
        <v>40</v>
      </c>
      <c r="C1763" s="6">
        <v>1755</v>
      </c>
      <c r="D1763" s="6">
        <v>278</v>
      </c>
      <c r="E1763" s="10">
        <v>87.1</v>
      </c>
      <c r="F1763" s="13">
        <f t="shared" si="363"/>
        <v>-0.1388888888888889</v>
      </c>
      <c r="G1763" s="13">
        <f t="shared" si="357"/>
        <v>24.194444444444443</v>
      </c>
      <c r="H1763" s="13">
        <f t="shared" si="352"/>
        <v>-36.437500000000007</v>
      </c>
      <c r="I1763" s="18">
        <f t="shared" si="353"/>
        <v>218.9623740361597</v>
      </c>
      <c r="J1763">
        <v>51.47</v>
      </c>
      <c r="K1763">
        <f t="shared" si="354"/>
        <v>-36.437500000000007</v>
      </c>
      <c r="L1763" s="18">
        <f t="shared" si="358"/>
        <v>233.99487403615967</v>
      </c>
      <c r="M1763" s="13">
        <f t="shared" si="359"/>
        <v>233.99487403615967</v>
      </c>
      <c r="N1763" s="13">
        <f t="shared" si="360"/>
        <v>-881.58506944444457</v>
      </c>
      <c r="O1763" s="13">
        <f t="shared" si="361"/>
        <v>-3173.7062500000006</v>
      </c>
      <c r="P1763" s="13">
        <f t="shared" si="355"/>
        <v>5661.3759801526403</v>
      </c>
      <c r="Q1763">
        <f t="shared" si="364"/>
        <v>0.43718403402289835</v>
      </c>
      <c r="R1763" s="23">
        <f t="shared" si="356"/>
        <v>270.43237403615967</v>
      </c>
      <c r="S1763" s="13">
        <f t="shared" si="362"/>
        <v>6542.9610495970846</v>
      </c>
      <c r="T1763" s="13"/>
    </row>
    <row r="1764" spans="2:20" x14ac:dyDescent="0.35">
      <c r="B1764" s="6" t="s">
        <v>40</v>
      </c>
      <c r="C1764" s="6">
        <v>1756</v>
      </c>
      <c r="D1764" s="6">
        <v>279</v>
      </c>
      <c r="E1764" s="10">
        <v>86.6</v>
      </c>
      <c r="F1764" s="13">
        <f t="shared" si="363"/>
        <v>-0.1388888888888889</v>
      </c>
      <c r="G1764" s="13">
        <f t="shared" si="357"/>
        <v>24.055555555555557</v>
      </c>
      <c r="H1764" s="13">
        <f t="shared" si="352"/>
        <v>-36.437500000000007</v>
      </c>
      <c r="I1764" s="18">
        <f t="shared" si="353"/>
        <v>216.45567031397229</v>
      </c>
      <c r="J1764">
        <v>51.47</v>
      </c>
      <c r="K1764">
        <f t="shared" si="354"/>
        <v>-36.437500000000007</v>
      </c>
      <c r="L1764" s="18">
        <f t="shared" si="358"/>
        <v>231.48817031397232</v>
      </c>
      <c r="M1764" s="13">
        <f t="shared" si="359"/>
        <v>231.48817031397232</v>
      </c>
      <c r="N1764" s="13">
        <f t="shared" si="360"/>
        <v>-876.52430555555577</v>
      </c>
      <c r="O1764" s="13">
        <f t="shared" si="361"/>
        <v>-3155.4875000000006</v>
      </c>
      <c r="P1764" s="13">
        <f t="shared" si="355"/>
        <v>5568.5765414416674</v>
      </c>
      <c r="Q1764">
        <f t="shared" si="364"/>
        <v>0.4315646819617292</v>
      </c>
      <c r="R1764" s="23">
        <f t="shared" si="356"/>
        <v>267.92567031397232</v>
      </c>
      <c r="S1764" s="13">
        <f t="shared" si="362"/>
        <v>6445.100846997223</v>
      </c>
      <c r="T1764" s="13"/>
    </row>
    <row r="1765" spans="2:20" x14ac:dyDescent="0.35">
      <c r="B1765" s="6" t="s">
        <v>40</v>
      </c>
      <c r="C1765" s="6">
        <v>1757</v>
      </c>
      <c r="D1765" s="6">
        <v>280</v>
      </c>
      <c r="E1765" s="10">
        <v>86.1</v>
      </c>
      <c r="F1765" s="13">
        <f t="shared" si="363"/>
        <v>-0.15277777777777699</v>
      </c>
      <c r="G1765" s="13">
        <f t="shared" si="357"/>
        <v>23.916666666666668</v>
      </c>
      <c r="H1765" s="13">
        <f t="shared" si="352"/>
        <v>-40.081249999999798</v>
      </c>
      <c r="I1765" s="18">
        <f t="shared" si="353"/>
        <v>213.96339781643752</v>
      </c>
      <c r="J1765">
        <v>51.47</v>
      </c>
      <c r="K1765">
        <f t="shared" si="354"/>
        <v>-40.081249999999798</v>
      </c>
      <c r="L1765" s="18">
        <f t="shared" si="358"/>
        <v>225.35214781643771</v>
      </c>
      <c r="M1765" s="13">
        <f t="shared" si="359"/>
        <v>225.35214781643771</v>
      </c>
      <c r="N1765" s="13">
        <f t="shared" si="360"/>
        <v>-958.60989583332855</v>
      </c>
      <c r="O1765" s="13">
        <f t="shared" si="361"/>
        <v>-3450.9956249999827</v>
      </c>
      <c r="P1765" s="13">
        <f t="shared" si="355"/>
        <v>5389.6722019431354</v>
      </c>
      <c r="Q1765">
        <f t="shared" si="364"/>
        <v>0.41919672681779946</v>
      </c>
      <c r="R1765" s="23">
        <f t="shared" si="356"/>
        <v>265.43339781643749</v>
      </c>
      <c r="S1765" s="13">
        <f t="shared" si="362"/>
        <v>6348.2820977764641</v>
      </c>
      <c r="T1765" s="13"/>
    </row>
    <row r="1766" spans="2:20" x14ac:dyDescent="0.35">
      <c r="B1766" s="6" t="s">
        <v>40</v>
      </c>
      <c r="C1766" s="6">
        <v>1758</v>
      </c>
      <c r="D1766" s="6">
        <v>281</v>
      </c>
      <c r="E1766" s="10">
        <v>85.5</v>
      </c>
      <c r="F1766" s="13">
        <f t="shared" si="363"/>
        <v>-0.15277777777777699</v>
      </c>
      <c r="G1766" s="13">
        <f t="shared" si="357"/>
        <v>23.75</v>
      </c>
      <c r="H1766" s="13">
        <f t="shared" si="352"/>
        <v>-40.081249999999798</v>
      </c>
      <c r="I1766" s="18">
        <f t="shared" si="353"/>
        <v>210.99172003593753</v>
      </c>
      <c r="J1766">
        <v>51.47</v>
      </c>
      <c r="K1766">
        <f t="shared" si="354"/>
        <v>-40.081249999999798</v>
      </c>
      <c r="L1766" s="18">
        <f t="shared" si="358"/>
        <v>222.38047003593778</v>
      </c>
      <c r="M1766" s="13">
        <f t="shared" si="359"/>
        <v>222.38047003593778</v>
      </c>
      <c r="N1766" s="13">
        <f t="shared" si="360"/>
        <v>-951.92968749999523</v>
      </c>
      <c r="O1766" s="13">
        <f t="shared" si="361"/>
        <v>-3426.9468749999828</v>
      </c>
      <c r="P1766" s="13">
        <f t="shared" si="355"/>
        <v>5281.5361633535222</v>
      </c>
      <c r="Q1766">
        <f t="shared" si="364"/>
        <v>0.41225323941731656</v>
      </c>
      <c r="R1766" s="23">
        <f t="shared" si="356"/>
        <v>262.46172003593756</v>
      </c>
      <c r="S1766" s="13">
        <f t="shared" si="362"/>
        <v>6233.4658508535176</v>
      </c>
      <c r="T1766" s="13"/>
    </row>
    <row r="1767" spans="2:20" x14ac:dyDescent="0.35">
      <c r="B1767" s="6" t="s">
        <v>40</v>
      </c>
      <c r="C1767" s="6">
        <v>1759</v>
      </c>
      <c r="D1767" s="6">
        <v>282</v>
      </c>
      <c r="E1767" s="10">
        <v>85</v>
      </c>
      <c r="F1767" s="13">
        <f t="shared" si="363"/>
        <v>-0.15277777777777699</v>
      </c>
      <c r="G1767" s="13">
        <f t="shared" si="357"/>
        <v>23.611111111111111</v>
      </c>
      <c r="H1767" s="13">
        <f t="shared" si="352"/>
        <v>-40.081249999999798</v>
      </c>
      <c r="I1767" s="18">
        <f t="shared" si="353"/>
        <v>208.53119623263891</v>
      </c>
      <c r="J1767">
        <v>51.47</v>
      </c>
      <c r="K1767">
        <f t="shared" si="354"/>
        <v>-40.081249999999798</v>
      </c>
      <c r="L1767" s="18">
        <f t="shared" si="358"/>
        <v>219.91994623263912</v>
      </c>
      <c r="M1767" s="13">
        <f t="shared" si="359"/>
        <v>219.91994623263912</v>
      </c>
      <c r="N1767" s="13">
        <f t="shared" si="360"/>
        <v>-946.3628472222174</v>
      </c>
      <c r="O1767" s="13">
        <f t="shared" si="361"/>
        <v>-3406.9062499999827</v>
      </c>
      <c r="P1767" s="13">
        <f t="shared" si="355"/>
        <v>5192.5542860484238</v>
      </c>
      <c r="Q1767">
        <f t="shared" si="364"/>
        <v>0.4067500857404599</v>
      </c>
      <c r="R1767" s="23">
        <f t="shared" si="356"/>
        <v>260.0011962326389</v>
      </c>
      <c r="S1767" s="13">
        <f t="shared" si="362"/>
        <v>6138.917133270641</v>
      </c>
      <c r="T1767" s="13"/>
    </row>
    <row r="1768" spans="2:20" x14ac:dyDescent="0.35">
      <c r="B1768" s="6" t="s">
        <v>40</v>
      </c>
      <c r="C1768" s="6">
        <v>1760</v>
      </c>
      <c r="D1768" s="6">
        <v>283</v>
      </c>
      <c r="E1768" s="10">
        <v>84.4</v>
      </c>
      <c r="F1768" s="13">
        <f t="shared" si="363"/>
        <v>-0.16666666666666705</v>
      </c>
      <c r="G1768" s="13">
        <f t="shared" si="357"/>
        <v>23.444444444444443</v>
      </c>
      <c r="H1768" s="13">
        <f t="shared" si="352"/>
        <v>-43.725000000000101</v>
      </c>
      <c r="I1768" s="18">
        <f t="shared" si="353"/>
        <v>205.59761688522224</v>
      </c>
      <c r="J1768">
        <v>51.47</v>
      </c>
      <c r="K1768">
        <f t="shared" si="354"/>
        <v>-43.725000000000101</v>
      </c>
      <c r="L1768" s="18">
        <f t="shared" si="358"/>
        <v>213.34261688522216</v>
      </c>
      <c r="M1768" s="13">
        <f t="shared" si="359"/>
        <v>213.34261688522216</v>
      </c>
      <c r="N1768" s="13">
        <f t="shared" si="360"/>
        <v>-1025.1083333333356</v>
      </c>
      <c r="O1768" s="13">
        <f t="shared" si="361"/>
        <v>-3690.3900000000085</v>
      </c>
      <c r="P1768" s="13">
        <f t="shared" si="355"/>
        <v>5001.6991291979857</v>
      </c>
      <c r="Q1768">
        <f t="shared" si="364"/>
        <v>0.39318912598973055</v>
      </c>
      <c r="R1768" s="23">
        <f t="shared" si="356"/>
        <v>257.06761688522226</v>
      </c>
      <c r="S1768" s="13">
        <f t="shared" si="362"/>
        <v>6026.8074625313211</v>
      </c>
      <c r="T1768" s="13"/>
    </row>
    <row r="1769" spans="2:20" x14ac:dyDescent="0.35">
      <c r="B1769" s="6" t="s">
        <v>40</v>
      </c>
      <c r="C1769" s="6">
        <v>1761</v>
      </c>
      <c r="D1769" s="6">
        <v>284</v>
      </c>
      <c r="E1769" s="10">
        <v>83.8</v>
      </c>
      <c r="F1769" s="13">
        <f t="shared" si="363"/>
        <v>-0.16666666666666705</v>
      </c>
      <c r="G1769" s="13">
        <f t="shared" si="357"/>
        <v>23.277777777777779</v>
      </c>
      <c r="H1769" s="13">
        <f t="shared" si="352"/>
        <v>-43.725000000000101</v>
      </c>
      <c r="I1769" s="18">
        <f t="shared" si="353"/>
        <v>202.68481850130559</v>
      </c>
      <c r="J1769">
        <v>51.47</v>
      </c>
      <c r="K1769">
        <f t="shared" si="354"/>
        <v>-43.725000000000101</v>
      </c>
      <c r="L1769" s="18">
        <f t="shared" si="358"/>
        <v>210.42981850130548</v>
      </c>
      <c r="M1769" s="13">
        <f t="shared" si="359"/>
        <v>210.42981850130548</v>
      </c>
      <c r="N1769" s="13">
        <f t="shared" si="360"/>
        <v>-1017.8208333333357</v>
      </c>
      <c r="O1769" s="13">
        <f t="shared" si="361"/>
        <v>-3664.1550000000084</v>
      </c>
      <c r="P1769" s="13">
        <f t="shared" si="355"/>
        <v>4898.3385528914996</v>
      </c>
      <c r="Q1769">
        <f t="shared" si="364"/>
        <v>0.38642448583921829</v>
      </c>
      <c r="R1769" s="23">
        <f t="shared" si="356"/>
        <v>254.15481850130558</v>
      </c>
      <c r="S1769" s="13">
        <f t="shared" si="362"/>
        <v>5916.1593862248355</v>
      </c>
      <c r="T1769" s="13"/>
    </row>
    <row r="1770" spans="2:20" x14ac:dyDescent="0.35">
      <c r="B1770" s="6" t="s">
        <v>40</v>
      </c>
      <c r="C1770" s="6">
        <v>1762</v>
      </c>
      <c r="D1770" s="6">
        <v>285</v>
      </c>
      <c r="E1770" s="10">
        <v>83.2</v>
      </c>
      <c r="F1770" s="13">
        <f t="shared" si="363"/>
        <v>-0.16666666666666705</v>
      </c>
      <c r="G1770" s="13">
        <f t="shared" si="357"/>
        <v>23.111111111111111</v>
      </c>
      <c r="H1770" s="13">
        <f t="shared" si="352"/>
        <v>-43.725000000000101</v>
      </c>
      <c r="I1770" s="18">
        <f t="shared" si="353"/>
        <v>199.79280108088889</v>
      </c>
      <c r="J1770">
        <v>51.47</v>
      </c>
      <c r="K1770">
        <f t="shared" si="354"/>
        <v>-43.725000000000101</v>
      </c>
      <c r="L1770" s="18">
        <f t="shared" si="358"/>
        <v>207.53780108088878</v>
      </c>
      <c r="M1770" s="13">
        <f t="shared" si="359"/>
        <v>207.53780108088878</v>
      </c>
      <c r="N1770" s="13">
        <f t="shared" si="360"/>
        <v>-1010.5333333333357</v>
      </c>
      <c r="O1770" s="13">
        <f t="shared" si="361"/>
        <v>-3637.9200000000087</v>
      </c>
      <c r="P1770" s="13">
        <f t="shared" si="355"/>
        <v>4796.4291805360963</v>
      </c>
      <c r="Q1770">
        <f t="shared" si="364"/>
        <v>0.37971731012577431</v>
      </c>
      <c r="R1770" s="23">
        <f t="shared" si="356"/>
        <v>251.26280108088889</v>
      </c>
      <c r="S1770" s="13">
        <f t="shared" si="362"/>
        <v>5806.9625138694319</v>
      </c>
      <c r="T1770" s="13"/>
    </row>
    <row r="1771" spans="2:20" x14ac:dyDescent="0.35">
      <c r="B1771" s="6" t="s">
        <v>40</v>
      </c>
      <c r="C1771" s="6">
        <v>1763</v>
      </c>
      <c r="D1771" s="6">
        <v>286</v>
      </c>
      <c r="E1771" s="10">
        <v>82.6</v>
      </c>
      <c r="F1771" s="13">
        <f t="shared" si="363"/>
        <v>-0.16666666666666705</v>
      </c>
      <c r="G1771" s="13">
        <f t="shared" si="357"/>
        <v>22.944444444444443</v>
      </c>
      <c r="H1771" s="13">
        <f t="shared" si="352"/>
        <v>-43.725000000000101</v>
      </c>
      <c r="I1771" s="18">
        <f t="shared" si="353"/>
        <v>196.92156462397222</v>
      </c>
      <c r="J1771">
        <v>51.47</v>
      </c>
      <c r="K1771">
        <f t="shared" si="354"/>
        <v>-43.725000000000101</v>
      </c>
      <c r="L1771" s="18">
        <f t="shared" si="358"/>
        <v>204.66656462397211</v>
      </c>
      <c r="M1771" s="13">
        <f t="shared" si="359"/>
        <v>204.66656462397211</v>
      </c>
      <c r="N1771" s="13">
        <f t="shared" si="360"/>
        <v>-1003.2458333333356</v>
      </c>
      <c r="O1771" s="13">
        <f t="shared" si="361"/>
        <v>-3611.6850000000081</v>
      </c>
      <c r="P1771" s="13">
        <f t="shared" si="355"/>
        <v>4695.960621650026</v>
      </c>
      <c r="Q1771">
        <f t="shared" si="364"/>
        <v>0.37306798271997432</v>
      </c>
      <c r="R1771" s="23">
        <f t="shared" si="356"/>
        <v>248.39156462397222</v>
      </c>
      <c r="S1771" s="13">
        <f t="shared" si="362"/>
        <v>5699.2064549833613</v>
      </c>
      <c r="T1771" s="13"/>
    </row>
    <row r="1772" spans="2:20" x14ac:dyDescent="0.35">
      <c r="B1772" s="6" t="s">
        <v>40</v>
      </c>
      <c r="C1772" s="6">
        <v>1764</v>
      </c>
      <c r="D1772" s="6">
        <v>287</v>
      </c>
      <c r="E1772" s="10">
        <v>82</v>
      </c>
      <c r="F1772" s="13">
        <f t="shared" si="363"/>
        <v>-0.18055555555555516</v>
      </c>
      <c r="G1772" s="13">
        <f t="shared" si="357"/>
        <v>22.777777777777779</v>
      </c>
      <c r="H1772" s="13">
        <f t="shared" si="352"/>
        <v>-47.368749999999899</v>
      </c>
      <c r="I1772" s="18">
        <f t="shared" si="353"/>
        <v>194.07110913055561</v>
      </c>
      <c r="J1772">
        <v>51.47</v>
      </c>
      <c r="K1772">
        <f t="shared" si="354"/>
        <v>-47.368749999999899</v>
      </c>
      <c r="L1772" s="18">
        <f t="shared" si="358"/>
        <v>198.17235913055572</v>
      </c>
      <c r="M1772" s="13">
        <f t="shared" si="359"/>
        <v>198.17235913055572</v>
      </c>
      <c r="N1772" s="13">
        <f t="shared" si="360"/>
        <v>-1078.9548611111088</v>
      </c>
      <c r="O1772" s="13">
        <f t="shared" si="361"/>
        <v>-3884.237499999992</v>
      </c>
      <c r="P1772" s="13">
        <f t="shared" si="355"/>
        <v>4513.9259579737691</v>
      </c>
      <c r="Q1772">
        <f t="shared" si="364"/>
        <v>0.35986020831624216</v>
      </c>
      <c r="R1772" s="23">
        <f t="shared" si="356"/>
        <v>245.54110913055561</v>
      </c>
      <c r="S1772" s="13">
        <f t="shared" si="362"/>
        <v>5592.8808190848777</v>
      </c>
      <c r="T1772" s="13"/>
    </row>
    <row r="1773" spans="2:20" x14ac:dyDescent="0.35">
      <c r="B1773" s="6" t="s">
        <v>40</v>
      </c>
      <c r="C1773" s="6">
        <v>1765</v>
      </c>
      <c r="D1773" s="6">
        <v>288</v>
      </c>
      <c r="E1773" s="10">
        <v>81.3</v>
      </c>
      <c r="F1773" s="13">
        <f t="shared" si="363"/>
        <v>-0.22222222222222143</v>
      </c>
      <c r="G1773" s="13">
        <f t="shared" si="357"/>
        <v>22.583333333333332</v>
      </c>
      <c r="H1773" s="13">
        <f t="shared" si="352"/>
        <v>-58.299999999999798</v>
      </c>
      <c r="I1773" s="18">
        <f t="shared" si="353"/>
        <v>190.7718425504375</v>
      </c>
      <c r="J1773">
        <v>51.47</v>
      </c>
      <c r="K1773">
        <f t="shared" si="354"/>
        <v>-58.299999999999798</v>
      </c>
      <c r="L1773" s="18">
        <f t="shared" si="358"/>
        <v>183.94184255043768</v>
      </c>
      <c r="M1773" s="13">
        <f t="shared" si="359"/>
        <v>183.94184255043768</v>
      </c>
      <c r="N1773" s="13">
        <f t="shared" si="360"/>
        <v>-1316.6083333333288</v>
      </c>
      <c r="O1773" s="13">
        <f t="shared" si="361"/>
        <v>-4739.7899999999836</v>
      </c>
      <c r="P1773" s="13">
        <f t="shared" si="355"/>
        <v>4154.0199442640505</v>
      </c>
      <c r="Q1773">
        <f t="shared" si="364"/>
        <v>0.33232159554112406</v>
      </c>
      <c r="R1773" s="23">
        <f t="shared" si="356"/>
        <v>242.24184255043747</v>
      </c>
      <c r="S1773" s="13">
        <f t="shared" si="362"/>
        <v>5470.6282775973796</v>
      </c>
      <c r="T1773" s="13"/>
    </row>
    <row r="1774" spans="2:20" x14ac:dyDescent="0.35">
      <c r="B1774" s="6" t="s">
        <v>40</v>
      </c>
      <c r="C1774" s="6">
        <v>1766</v>
      </c>
      <c r="D1774" s="6">
        <v>289</v>
      </c>
      <c r="E1774" s="10">
        <v>80.400000000000006</v>
      </c>
      <c r="F1774" s="13">
        <f t="shared" si="363"/>
        <v>-0.30555555555555597</v>
      </c>
      <c r="G1774" s="13">
        <f t="shared" si="357"/>
        <v>22.333333333333332</v>
      </c>
      <c r="H1774" s="13">
        <f t="shared" si="352"/>
        <v>-80.162500000000122</v>
      </c>
      <c r="I1774" s="18">
        <f t="shared" si="353"/>
        <v>186.57149030299999</v>
      </c>
      <c r="J1774">
        <v>51.47</v>
      </c>
      <c r="K1774">
        <f t="shared" si="354"/>
        <v>-80.162500000000122</v>
      </c>
      <c r="L1774" s="18">
        <f t="shared" si="358"/>
        <v>157.87899030299985</v>
      </c>
      <c r="M1774" s="13">
        <f t="shared" si="359"/>
        <v>157.87899030299985</v>
      </c>
      <c r="N1774" s="13">
        <f t="shared" si="360"/>
        <v>-1790.2958333333361</v>
      </c>
      <c r="O1774" s="13">
        <f t="shared" si="361"/>
        <v>-6445.0650000000096</v>
      </c>
      <c r="P1774" s="13">
        <f t="shared" si="355"/>
        <v>3525.9641167669965</v>
      </c>
      <c r="Q1774">
        <f t="shared" si="364"/>
        <v>0.28305656381823946</v>
      </c>
      <c r="R1774" s="23">
        <f t="shared" si="356"/>
        <v>238.04149030299999</v>
      </c>
      <c r="S1774" s="13">
        <f t="shared" si="362"/>
        <v>5316.2599501003324</v>
      </c>
      <c r="T1774" s="13"/>
    </row>
    <row r="1775" spans="2:20" x14ac:dyDescent="0.35">
      <c r="B1775" s="6" t="s">
        <v>40</v>
      </c>
      <c r="C1775" s="6">
        <v>1767</v>
      </c>
      <c r="D1775" s="6">
        <v>290</v>
      </c>
      <c r="E1775" s="10">
        <v>79.099999999999994</v>
      </c>
      <c r="F1775" s="13">
        <f t="shared" si="363"/>
        <v>-0.41666666666666663</v>
      </c>
      <c r="G1775" s="13">
        <f t="shared" si="357"/>
        <v>21.972222222222221</v>
      </c>
      <c r="H1775" s="13">
        <f t="shared" si="352"/>
        <v>-109.3125</v>
      </c>
      <c r="I1775" s="18">
        <f t="shared" si="353"/>
        <v>180.58686143949305</v>
      </c>
      <c r="J1775">
        <v>51.47</v>
      </c>
      <c r="K1775">
        <f t="shared" si="354"/>
        <v>-109.3125</v>
      </c>
      <c r="L1775" s="18">
        <f t="shared" si="358"/>
        <v>122.74436143949305</v>
      </c>
      <c r="M1775" s="13">
        <f t="shared" si="359"/>
        <v>122.74436143949305</v>
      </c>
      <c r="N1775" s="13">
        <f t="shared" si="360"/>
        <v>-2401.8385416666665</v>
      </c>
      <c r="O1775" s="13">
        <f t="shared" si="361"/>
        <v>-8646.6187499999996</v>
      </c>
      <c r="P1775" s="13">
        <f t="shared" si="355"/>
        <v>2696.9663860733053</v>
      </c>
      <c r="Q1775">
        <f t="shared" si="364"/>
        <v>0.21725562554479405</v>
      </c>
      <c r="R1775" s="23">
        <f t="shared" si="356"/>
        <v>232.05686143949305</v>
      </c>
      <c r="S1775" s="13">
        <f t="shared" si="362"/>
        <v>5098.8049277399714</v>
      </c>
      <c r="T1775" s="13"/>
    </row>
    <row r="1776" spans="2:20" x14ac:dyDescent="0.35">
      <c r="B1776" s="6" t="s">
        <v>40</v>
      </c>
      <c r="C1776" s="6">
        <v>1768</v>
      </c>
      <c r="D1776" s="6">
        <v>291</v>
      </c>
      <c r="E1776" s="10">
        <v>77.400000000000006</v>
      </c>
      <c r="F1776" s="13">
        <f t="shared" si="363"/>
        <v>-0.55555555555555558</v>
      </c>
      <c r="G1776" s="13">
        <f t="shared" si="357"/>
        <v>21.5</v>
      </c>
      <c r="H1776" s="13">
        <f t="shared" si="352"/>
        <v>-145.75000000000003</v>
      </c>
      <c r="I1776" s="18">
        <f t="shared" si="353"/>
        <v>172.90800680175002</v>
      </c>
      <c r="J1776">
        <v>51.47</v>
      </c>
      <c r="K1776">
        <f t="shared" si="354"/>
        <v>-145.75000000000003</v>
      </c>
      <c r="L1776" s="18">
        <f t="shared" si="358"/>
        <v>78.62800680174999</v>
      </c>
      <c r="M1776" s="13">
        <f t="shared" si="359"/>
        <v>78.62800680174999</v>
      </c>
      <c r="N1776" s="13">
        <f t="shared" si="360"/>
        <v>-3133.6250000000005</v>
      </c>
      <c r="O1776" s="13">
        <f t="shared" si="361"/>
        <v>-11281.050000000001</v>
      </c>
      <c r="P1776" s="13">
        <f t="shared" si="355"/>
        <v>1690.5021462376249</v>
      </c>
      <c r="Q1776">
        <f t="shared" si="364"/>
        <v>0.13664892348754135</v>
      </c>
      <c r="R1776" s="23">
        <f t="shared" si="356"/>
        <v>224.37800680175002</v>
      </c>
      <c r="S1776" s="13">
        <f t="shared" si="362"/>
        <v>4824.1271462376253</v>
      </c>
      <c r="T1776" s="13"/>
    </row>
    <row r="1777" spans="2:20" x14ac:dyDescent="0.35">
      <c r="B1777" s="6" t="s">
        <v>40</v>
      </c>
      <c r="C1777" s="6">
        <v>1769</v>
      </c>
      <c r="D1777" s="6">
        <v>292</v>
      </c>
      <c r="E1777" s="10">
        <v>75.099999999999994</v>
      </c>
      <c r="F1777" s="13">
        <f t="shared" si="363"/>
        <v>-0.70833333333333448</v>
      </c>
      <c r="G1777" s="13">
        <f t="shared" si="357"/>
        <v>20.861111111111111</v>
      </c>
      <c r="H1777" s="13">
        <f t="shared" si="352"/>
        <v>-185.83125000000032</v>
      </c>
      <c r="I1777" s="18">
        <f t="shared" si="353"/>
        <v>162.78450270782639</v>
      </c>
      <c r="J1777">
        <v>51.47</v>
      </c>
      <c r="K1777">
        <f t="shared" si="354"/>
        <v>-185.83125000000032</v>
      </c>
      <c r="L1777" s="18">
        <f t="shared" si="358"/>
        <v>28.423252707826066</v>
      </c>
      <c r="M1777" s="13">
        <f t="shared" si="359"/>
        <v>28.423252707826066</v>
      </c>
      <c r="N1777" s="13">
        <f t="shared" si="360"/>
        <v>-3876.6463541666735</v>
      </c>
      <c r="O1777" s="13">
        <f t="shared" si="361"/>
        <v>-13955.926875000025</v>
      </c>
      <c r="P1777" s="13">
        <f t="shared" si="355"/>
        <v>592.94063287714926</v>
      </c>
      <c r="Q1777">
        <f t="shared" si="364"/>
        <v>4.8094073555590998E-2</v>
      </c>
      <c r="R1777" s="23">
        <f t="shared" si="356"/>
        <v>214.25450270782639</v>
      </c>
      <c r="S1777" s="13">
        <f t="shared" si="362"/>
        <v>4469.5869870438228</v>
      </c>
      <c r="T1777" s="13"/>
    </row>
    <row r="1778" spans="2:20" x14ac:dyDescent="0.35">
      <c r="B1778" s="6" t="s">
        <v>40</v>
      </c>
      <c r="C1778" s="6">
        <v>1770</v>
      </c>
      <c r="D1778" s="6">
        <v>293</v>
      </c>
      <c r="E1778" s="10">
        <v>72.3</v>
      </c>
      <c r="F1778" s="13">
        <f t="shared" si="363"/>
        <v>-0.83333333333333326</v>
      </c>
      <c r="G1778" s="13">
        <f t="shared" si="357"/>
        <v>20.083333333333332</v>
      </c>
      <c r="H1778" s="13">
        <f t="shared" si="352"/>
        <v>-218.625</v>
      </c>
      <c r="I1778" s="18">
        <f t="shared" si="353"/>
        <v>150.8723926304375</v>
      </c>
      <c r="J1778">
        <v>51.47</v>
      </c>
      <c r="K1778">
        <f t="shared" si="354"/>
        <v>-218.625</v>
      </c>
      <c r="L1778" s="18">
        <f t="shared" si="358"/>
        <v>-16.282607369562498</v>
      </c>
      <c r="M1778" s="13">
        <f t="shared" si="359"/>
        <v>-16.282607369562498</v>
      </c>
      <c r="N1778" s="13">
        <f t="shared" si="360"/>
        <v>-4390.71875</v>
      </c>
      <c r="O1778" s="13">
        <f t="shared" si="361"/>
        <v>-15806.587499999998</v>
      </c>
      <c r="P1778" s="13">
        <f t="shared" si="355"/>
        <v>-327.0090313387135</v>
      </c>
      <c r="Q1778">
        <f t="shared" si="364"/>
        <v>-2.6614901717289738E-2</v>
      </c>
      <c r="R1778" s="23">
        <f t="shared" si="356"/>
        <v>202.3423926304375</v>
      </c>
      <c r="S1778" s="13">
        <f t="shared" si="362"/>
        <v>4063.7097186612864</v>
      </c>
      <c r="T1778" s="13"/>
    </row>
    <row r="1779" spans="2:20" x14ac:dyDescent="0.35">
      <c r="B1779" s="6" t="s">
        <v>40</v>
      </c>
      <c r="C1779" s="6">
        <v>1771</v>
      </c>
      <c r="D1779" s="6">
        <v>294</v>
      </c>
      <c r="E1779" s="10">
        <v>69.099999999999994</v>
      </c>
      <c r="F1779" s="13">
        <f t="shared" si="363"/>
        <v>-0.88888888888888773</v>
      </c>
      <c r="G1779" s="13">
        <f t="shared" si="357"/>
        <v>19.194444444444443</v>
      </c>
      <c r="H1779" s="13">
        <f t="shared" si="352"/>
        <v>-233.1999999999997</v>
      </c>
      <c r="I1779" s="18">
        <f t="shared" si="353"/>
        <v>137.81271156865972</v>
      </c>
      <c r="J1779">
        <v>51.47</v>
      </c>
      <c r="K1779">
        <f t="shared" si="354"/>
        <v>-233.1999999999997</v>
      </c>
      <c r="L1779" s="18">
        <f t="shared" si="358"/>
        <v>-43.917288431339983</v>
      </c>
      <c r="M1779" s="13">
        <f t="shared" si="359"/>
        <v>-43.917288431339983</v>
      </c>
      <c r="N1779" s="13">
        <f t="shared" si="360"/>
        <v>-4476.1444444444387</v>
      </c>
      <c r="O1779" s="13">
        <f t="shared" si="361"/>
        <v>-16114.119999999977</v>
      </c>
      <c r="P1779" s="13">
        <f t="shared" si="355"/>
        <v>-842.96795294599792</v>
      </c>
      <c r="Q1779">
        <f t="shared" si="364"/>
        <v>-6.8842382823923159E-2</v>
      </c>
      <c r="R1779" s="23">
        <f t="shared" si="356"/>
        <v>189.28271156865972</v>
      </c>
      <c r="S1779" s="13">
        <f t="shared" si="362"/>
        <v>3633.1764914984406</v>
      </c>
      <c r="T1779" s="13"/>
    </row>
    <row r="1780" spans="2:20" x14ac:dyDescent="0.35">
      <c r="B1780" s="6" t="s">
        <v>40</v>
      </c>
      <c r="C1780" s="6">
        <v>1772</v>
      </c>
      <c r="D1780" s="6">
        <v>295</v>
      </c>
      <c r="E1780" s="10">
        <v>65.900000000000006</v>
      </c>
      <c r="F1780" s="13">
        <f t="shared" si="363"/>
        <v>-0.88888888888888773</v>
      </c>
      <c r="G1780" s="13">
        <f t="shared" si="357"/>
        <v>18.305555555555557</v>
      </c>
      <c r="H1780" s="13">
        <f t="shared" si="352"/>
        <v>-233.1999999999997</v>
      </c>
      <c r="I1780" s="18">
        <f t="shared" si="353"/>
        <v>125.34413346865976</v>
      </c>
      <c r="J1780">
        <v>51.47</v>
      </c>
      <c r="K1780">
        <f t="shared" si="354"/>
        <v>-233.1999999999997</v>
      </c>
      <c r="L1780" s="18">
        <f t="shared" si="358"/>
        <v>-56.385866531339957</v>
      </c>
      <c r="M1780" s="13">
        <f t="shared" si="359"/>
        <v>-56.385866531339957</v>
      </c>
      <c r="N1780" s="13">
        <f t="shared" si="360"/>
        <v>-4268.8555555555504</v>
      </c>
      <c r="O1780" s="13">
        <f t="shared" si="361"/>
        <v>-15367.879999999981</v>
      </c>
      <c r="P1780" s="13">
        <f t="shared" si="355"/>
        <v>-1032.1746123375842</v>
      </c>
      <c r="Q1780">
        <f t="shared" si="364"/>
        <v>-8.4580975177663151E-2</v>
      </c>
      <c r="R1780" s="23">
        <f t="shared" si="356"/>
        <v>176.81413346865975</v>
      </c>
      <c r="S1780" s="13">
        <f t="shared" si="362"/>
        <v>3236.6809432179662</v>
      </c>
      <c r="T1780" s="13"/>
    </row>
    <row r="1781" spans="2:20" x14ac:dyDescent="0.35">
      <c r="B1781" s="6" t="s">
        <v>40</v>
      </c>
      <c r="C1781" s="6">
        <v>1773</v>
      </c>
      <c r="D1781" s="6">
        <v>296</v>
      </c>
      <c r="E1781" s="10">
        <v>62.7</v>
      </c>
      <c r="F1781" s="13">
        <f t="shared" si="363"/>
        <v>-0.86111111111111149</v>
      </c>
      <c r="G1781" s="13">
        <f t="shared" si="357"/>
        <v>17.416666666666668</v>
      </c>
      <c r="H1781" s="13">
        <f t="shared" si="352"/>
        <v>-225.91250000000011</v>
      </c>
      <c r="I1781" s="18">
        <f t="shared" si="353"/>
        <v>113.46665833043753</v>
      </c>
      <c r="J1781">
        <v>51.47</v>
      </c>
      <c r="K1781">
        <f t="shared" si="354"/>
        <v>-225.91250000000011</v>
      </c>
      <c r="L1781" s="18">
        <f t="shared" si="358"/>
        <v>-60.975841669562584</v>
      </c>
      <c r="M1781" s="13">
        <f t="shared" si="359"/>
        <v>-60.975841669562584</v>
      </c>
      <c r="N1781" s="13">
        <f t="shared" si="360"/>
        <v>-3934.6427083333356</v>
      </c>
      <c r="O1781" s="13">
        <f t="shared" si="361"/>
        <v>-14164.713750000008</v>
      </c>
      <c r="P1781" s="13">
        <f t="shared" si="355"/>
        <v>-1061.9959090782152</v>
      </c>
      <c r="Q1781">
        <f t="shared" si="364"/>
        <v>-8.7319663635319913E-2</v>
      </c>
      <c r="R1781" s="23">
        <f t="shared" si="356"/>
        <v>164.93665833043752</v>
      </c>
      <c r="S1781" s="13">
        <f t="shared" si="362"/>
        <v>2872.6467992551206</v>
      </c>
      <c r="T1781" s="13"/>
    </row>
    <row r="1782" spans="2:20" x14ac:dyDescent="0.35">
      <c r="B1782" s="6" t="s">
        <v>40</v>
      </c>
      <c r="C1782" s="6">
        <v>1774</v>
      </c>
      <c r="D1782" s="6">
        <v>297</v>
      </c>
      <c r="E1782" s="10">
        <v>59.7</v>
      </c>
      <c r="F1782" s="13">
        <f t="shared" si="363"/>
        <v>-0.79166666666666707</v>
      </c>
      <c r="G1782" s="13">
        <f t="shared" si="357"/>
        <v>16.583333333333332</v>
      </c>
      <c r="H1782" s="13">
        <f t="shared" si="352"/>
        <v>-207.69375000000014</v>
      </c>
      <c r="I1782" s="18">
        <f t="shared" si="353"/>
        <v>102.8683669454375</v>
      </c>
      <c r="J1782">
        <v>51.47</v>
      </c>
      <c r="K1782">
        <f t="shared" si="354"/>
        <v>-207.69375000000014</v>
      </c>
      <c r="L1782" s="18">
        <f t="shared" si="358"/>
        <v>-53.355383054562651</v>
      </c>
      <c r="M1782" s="13">
        <f t="shared" si="359"/>
        <v>-53.355383054562651</v>
      </c>
      <c r="N1782" s="13">
        <f t="shared" si="360"/>
        <v>-3444.2546875000021</v>
      </c>
      <c r="O1782" s="13">
        <f t="shared" si="361"/>
        <v>-12399.316875000008</v>
      </c>
      <c r="P1782" s="13">
        <f t="shared" si="355"/>
        <v>-884.8101023214972</v>
      </c>
      <c r="Q1782">
        <f t="shared" si="364"/>
        <v>-7.2996833441523523E-2</v>
      </c>
      <c r="R1782" s="23">
        <f t="shared" si="356"/>
        <v>154.33836694543749</v>
      </c>
      <c r="S1782" s="13">
        <f t="shared" si="362"/>
        <v>2559.4445851785049</v>
      </c>
      <c r="T1782" s="13"/>
    </row>
    <row r="1783" spans="2:20" x14ac:dyDescent="0.35">
      <c r="B1783" s="6" t="s">
        <v>40</v>
      </c>
      <c r="C1783" s="6">
        <v>1775</v>
      </c>
      <c r="D1783" s="6">
        <v>298</v>
      </c>
      <c r="E1783" s="10">
        <v>57</v>
      </c>
      <c r="F1783" s="13">
        <f t="shared" si="363"/>
        <v>-0.70833333333333348</v>
      </c>
      <c r="G1783" s="13">
        <f t="shared" si="357"/>
        <v>15.833333333333334</v>
      </c>
      <c r="H1783" s="13">
        <f t="shared" si="352"/>
        <v>-185.83125000000007</v>
      </c>
      <c r="I1783" s="18">
        <f t="shared" si="353"/>
        <v>93.774097793750016</v>
      </c>
      <c r="J1783">
        <v>51.47</v>
      </c>
      <c r="K1783">
        <f t="shared" si="354"/>
        <v>-185.83125000000007</v>
      </c>
      <c r="L1783" s="18">
        <f t="shared" si="358"/>
        <v>-40.587152206250039</v>
      </c>
      <c r="M1783" s="13">
        <f t="shared" si="359"/>
        <v>-40.587152206250039</v>
      </c>
      <c r="N1783" s="13">
        <f t="shared" si="360"/>
        <v>-2942.3281250000014</v>
      </c>
      <c r="O1783" s="13">
        <f t="shared" si="361"/>
        <v>-10592.381250000004</v>
      </c>
      <c r="P1783" s="13">
        <f t="shared" si="355"/>
        <v>-642.62990993229232</v>
      </c>
      <c r="Q1783">
        <f t="shared" si="364"/>
        <v>-5.3195475877728646E-2</v>
      </c>
      <c r="R1783" s="23">
        <f t="shared" si="356"/>
        <v>145.24409779375003</v>
      </c>
      <c r="S1783" s="13">
        <f t="shared" si="362"/>
        <v>2299.698215067709</v>
      </c>
      <c r="T1783" s="13"/>
    </row>
    <row r="1784" spans="2:20" x14ac:dyDescent="0.35">
      <c r="B1784" s="6" t="s">
        <v>40</v>
      </c>
      <c r="C1784" s="6">
        <v>1776</v>
      </c>
      <c r="D1784" s="6">
        <v>299</v>
      </c>
      <c r="E1784" s="10">
        <v>54.6</v>
      </c>
      <c r="F1784" s="13">
        <f t="shared" si="363"/>
        <v>-0.6666666666666663</v>
      </c>
      <c r="G1784" s="13">
        <f t="shared" si="357"/>
        <v>15.166666666666666</v>
      </c>
      <c r="H1784" s="13">
        <f t="shared" si="352"/>
        <v>-174.89999999999992</v>
      </c>
      <c r="I1784" s="18">
        <f t="shared" si="353"/>
        <v>86.043579371750013</v>
      </c>
      <c r="J1784">
        <v>51.47</v>
      </c>
      <c r="K1784">
        <f t="shared" si="354"/>
        <v>-174.89999999999992</v>
      </c>
      <c r="L1784" s="18">
        <f t="shared" si="358"/>
        <v>-37.386420628249908</v>
      </c>
      <c r="M1784" s="13">
        <f t="shared" si="359"/>
        <v>-37.386420628249908</v>
      </c>
      <c r="N1784" s="13">
        <f t="shared" si="360"/>
        <v>-2652.6499999999987</v>
      </c>
      <c r="O1784" s="13">
        <f t="shared" si="361"/>
        <v>-9549.5399999999954</v>
      </c>
      <c r="P1784" s="13">
        <f t="shared" si="355"/>
        <v>-567.02737952845689</v>
      </c>
      <c r="Q1784">
        <f t="shared" si="364"/>
        <v>-4.7094774021946839E-2</v>
      </c>
      <c r="R1784" s="23">
        <f t="shared" si="356"/>
        <v>137.51357937175001</v>
      </c>
      <c r="S1784" s="13">
        <f t="shared" si="362"/>
        <v>2085.6226204715417</v>
      </c>
      <c r="T1784" s="13"/>
    </row>
    <row r="1785" spans="2:20" x14ac:dyDescent="0.35">
      <c r="B1785" s="6" t="s">
        <v>40</v>
      </c>
      <c r="C1785" s="6">
        <v>1777</v>
      </c>
      <c r="D1785" s="6">
        <v>300</v>
      </c>
      <c r="E1785" s="10">
        <v>52.2</v>
      </c>
      <c r="F1785" s="13">
        <f t="shared" si="363"/>
        <v>-0.68055555555555536</v>
      </c>
      <c r="G1785" s="13">
        <f t="shared" si="357"/>
        <v>14.5</v>
      </c>
      <c r="H1785" s="13">
        <f t="shared" si="352"/>
        <v>-178.54374999999996</v>
      </c>
      <c r="I1785" s="18">
        <f t="shared" si="353"/>
        <v>78.645556365750011</v>
      </c>
      <c r="J1785">
        <v>51.47</v>
      </c>
      <c r="K1785">
        <f t="shared" si="354"/>
        <v>-178.54374999999996</v>
      </c>
      <c r="L1785" s="18">
        <f t="shared" si="358"/>
        <v>-48.428193634249936</v>
      </c>
      <c r="M1785" s="13">
        <f t="shared" si="359"/>
        <v>-48.428193634249936</v>
      </c>
      <c r="N1785" s="13">
        <f t="shared" si="360"/>
        <v>-2588.8843749999996</v>
      </c>
      <c r="O1785" s="13">
        <f t="shared" si="361"/>
        <v>-9319.9837499999994</v>
      </c>
      <c r="P1785" s="13">
        <f t="shared" si="355"/>
        <v>-702.20880769662404</v>
      </c>
      <c r="Q1785">
        <f t="shared" si="364"/>
        <v>-5.8517400641385338E-2</v>
      </c>
      <c r="R1785" s="23">
        <f t="shared" si="356"/>
        <v>130.11555636575002</v>
      </c>
      <c r="S1785" s="13">
        <f t="shared" si="362"/>
        <v>1886.6755673033756</v>
      </c>
      <c r="T1785" s="13"/>
    </row>
    <row r="1786" spans="2:20" x14ac:dyDescent="0.35">
      <c r="B1786" s="6" t="s">
        <v>40</v>
      </c>
      <c r="C1786" s="6">
        <v>1778</v>
      </c>
      <c r="D1786" s="6">
        <v>301</v>
      </c>
      <c r="E1786" s="10">
        <v>49.7</v>
      </c>
      <c r="F1786" s="13">
        <f t="shared" si="363"/>
        <v>-0.75000000000000078</v>
      </c>
      <c r="G1786" s="13">
        <f t="shared" si="357"/>
        <v>13.805555555555555</v>
      </c>
      <c r="H1786" s="13">
        <f t="shared" si="352"/>
        <v>-196.76250000000022</v>
      </c>
      <c r="I1786" s="18">
        <f t="shared" si="353"/>
        <v>71.292847405159733</v>
      </c>
      <c r="J1786">
        <v>51.47</v>
      </c>
      <c r="K1786">
        <f t="shared" si="354"/>
        <v>-196.76250000000022</v>
      </c>
      <c r="L1786" s="18">
        <f t="shared" si="358"/>
        <v>-73.999652594840484</v>
      </c>
      <c r="M1786" s="13">
        <f t="shared" si="359"/>
        <v>-73.999652594840484</v>
      </c>
      <c r="N1786" s="13">
        <f t="shared" si="360"/>
        <v>-2716.4156250000028</v>
      </c>
      <c r="O1786" s="13">
        <f t="shared" si="361"/>
        <v>-9779.0962500000096</v>
      </c>
      <c r="P1786" s="13">
        <f t="shared" si="355"/>
        <v>-1021.6063149898811</v>
      </c>
      <c r="Q1786">
        <f t="shared" si="364"/>
        <v>-8.5417639114431718E-2</v>
      </c>
      <c r="R1786" s="23">
        <f t="shared" si="356"/>
        <v>122.76284740515973</v>
      </c>
      <c r="S1786" s="13">
        <f t="shared" si="362"/>
        <v>1694.8093100101219</v>
      </c>
      <c r="T1786" s="13"/>
    </row>
    <row r="1787" spans="2:20" x14ac:dyDescent="0.35">
      <c r="B1787" s="6" t="s">
        <v>40</v>
      </c>
      <c r="C1787" s="6">
        <v>1779</v>
      </c>
      <c r="D1787" s="6">
        <v>302</v>
      </c>
      <c r="E1787" s="10">
        <v>46.8</v>
      </c>
      <c r="F1787" s="13">
        <f t="shared" si="363"/>
        <v>-0.86111111111111149</v>
      </c>
      <c r="G1787" s="13">
        <f t="shared" si="357"/>
        <v>13</v>
      </c>
      <c r="H1787" s="13">
        <f t="shared" si="352"/>
        <v>-225.91250000000011</v>
      </c>
      <c r="I1787" s="18">
        <f t="shared" si="353"/>
        <v>63.215690967000008</v>
      </c>
      <c r="J1787">
        <v>51.47</v>
      </c>
      <c r="K1787">
        <f t="shared" si="354"/>
        <v>-225.91250000000011</v>
      </c>
      <c r="L1787" s="18">
        <f t="shared" si="358"/>
        <v>-111.22680903300011</v>
      </c>
      <c r="M1787" s="13">
        <f t="shared" si="359"/>
        <v>-111.22680903300011</v>
      </c>
      <c r="N1787" s="13">
        <f t="shared" si="360"/>
        <v>-2936.8625000000015</v>
      </c>
      <c r="O1787" s="13">
        <f t="shared" si="361"/>
        <v>-10572.705000000005</v>
      </c>
      <c r="P1787" s="13">
        <f t="shared" si="355"/>
        <v>-1445.9485174290014</v>
      </c>
      <c r="Q1787">
        <f t="shared" si="364"/>
        <v>-0.12129901451765511</v>
      </c>
      <c r="R1787" s="23">
        <f t="shared" si="356"/>
        <v>114.685690967</v>
      </c>
      <c r="S1787" s="13">
        <f t="shared" si="362"/>
        <v>1490.9139825710001</v>
      </c>
      <c r="T1787" s="13"/>
    </row>
    <row r="1788" spans="2:20" x14ac:dyDescent="0.35">
      <c r="B1788" s="6" t="s">
        <v>40</v>
      </c>
      <c r="C1788" s="6">
        <v>1780</v>
      </c>
      <c r="D1788" s="6">
        <v>303</v>
      </c>
      <c r="E1788" s="10">
        <v>43.5</v>
      </c>
      <c r="F1788" s="13">
        <f t="shared" si="363"/>
        <v>-0.95833333333333315</v>
      </c>
      <c r="G1788" s="13">
        <f t="shared" si="357"/>
        <v>12.083333333333334</v>
      </c>
      <c r="H1788" s="13">
        <f t="shared" si="352"/>
        <v>-251.41874999999996</v>
      </c>
      <c r="I1788" s="18">
        <f t="shared" si="353"/>
        <v>54.614969698437513</v>
      </c>
      <c r="J1788">
        <v>51.47</v>
      </c>
      <c r="K1788">
        <f t="shared" si="354"/>
        <v>-251.41874999999996</v>
      </c>
      <c r="L1788" s="18">
        <f t="shared" si="358"/>
        <v>-145.33378030156246</v>
      </c>
      <c r="M1788" s="13">
        <f t="shared" si="359"/>
        <v>-145.33378030156246</v>
      </c>
      <c r="N1788" s="13">
        <f t="shared" si="360"/>
        <v>-3037.9765624999995</v>
      </c>
      <c r="O1788" s="13">
        <f t="shared" si="361"/>
        <v>-10936.715624999999</v>
      </c>
      <c r="P1788" s="13">
        <f t="shared" si="355"/>
        <v>-1756.1165119772131</v>
      </c>
      <c r="Q1788">
        <f t="shared" si="364"/>
        <v>-0.14780647309141545</v>
      </c>
      <c r="R1788" s="23">
        <f t="shared" si="356"/>
        <v>106.0849696984375</v>
      </c>
      <c r="S1788" s="13">
        <f t="shared" si="362"/>
        <v>1281.8600505227864</v>
      </c>
      <c r="T1788" s="13"/>
    </row>
    <row r="1789" spans="2:20" x14ac:dyDescent="0.35">
      <c r="B1789" s="6" t="s">
        <v>40</v>
      </c>
      <c r="C1789" s="6">
        <v>1781</v>
      </c>
      <c r="D1789" s="6">
        <v>304</v>
      </c>
      <c r="E1789" s="10">
        <v>39.9</v>
      </c>
      <c r="F1789" s="13">
        <f t="shared" si="363"/>
        <v>-0.98611111111111127</v>
      </c>
      <c r="G1789" s="13">
        <f t="shared" si="357"/>
        <v>11.083333333333334</v>
      </c>
      <c r="H1789" s="13">
        <f t="shared" si="352"/>
        <v>-258.70625000000007</v>
      </c>
      <c r="I1789" s="18">
        <f t="shared" si="353"/>
        <v>45.949307918937507</v>
      </c>
      <c r="J1789">
        <v>51.47</v>
      </c>
      <c r="K1789">
        <f t="shared" si="354"/>
        <v>-258.70625000000007</v>
      </c>
      <c r="L1789" s="18">
        <f t="shared" si="358"/>
        <v>-161.28694208106256</v>
      </c>
      <c r="M1789" s="13">
        <f t="shared" si="359"/>
        <v>-161.28694208106256</v>
      </c>
      <c r="N1789" s="13">
        <f t="shared" si="360"/>
        <v>-2867.3276041666677</v>
      </c>
      <c r="O1789" s="13">
        <f t="shared" si="361"/>
        <v>-10322.379375000004</v>
      </c>
      <c r="P1789" s="13">
        <f t="shared" si="355"/>
        <v>-1787.5969413984435</v>
      </c>
      <c r="Q1789">
        <f t="shared" si="364"/>
        <v>-0.15095263060697969</v>
      </c>
      <c r="R1789" s="23">
        <f t="shared" si="356"/>
        <v>97.419307918937506</v>
      </c>
      <c r="S1789" s="13">
        <f t="shared" si="362"/>
        <v>1079.7306627682242</v>
      </c>
      <c r="T1789" s="13"/>
    </row>
    <row r="1790" spans="2:20" x14ac:dyDescent="0.35">
      <c r="B1790" s="6" t="s">
        <v>40</v>
      </c>
      <c r="C1790" s="6">
        <v>1782</v>
      </c>
      <c r="D1790" s="6">
        <v>305</v>
      </c>
      <c r="E1790" s="10">
        <v>36.4</v>
      </c>
      <c r="F1790" s="13">
        <f t="shared" si="363"/>
        <v>-0.93055555555555491</v>
      </c>
      <c r="G1790" s="13">
        <f t="shared" si="357"/>
        <v>10.111111111111111</v>
      </c>
      <c r="H1790" s="13">
        <f t="shared" si="352"/>
        <v>-244.13124999999985</v>
      </c>
      <c r="I1790" s="18">
        <f t="shared" si="353"/>
        <v>38.241590831888885</v>
      </c>
      <c r="J1790">
        <v>51.47</v>
      </c>
      <c r="K1790">
        <f t="shared" si="354"/>
        <v>-244.13124999999985</v>
      </c>
      <c r="L1790" s="18">
        <f t="shared" si="358"/>
        <v>-154.41965916811097</v>
      </c>
      <c r="M1790" s="13">
        <f t="shared" si="359"/>
        <v>-154.41965916811097</v>
      </c>
      <c r="N1790" s="13">
        <f t="shared" si="360"/>
        <v>-2468.4381944444431</v>
      </c>
      <c r="O1790" s="13">
        <f t="shared" si="361"/>
        <v>-8886.3774999999951</v>
      </c>
      <c r="P1790" s="13">
        <f t="shared" si="355"/>
        <v>-1561.3543315886775</v>
      </c>
      <c r="Q1790">
        <f t="shared" si="364"/>
        <v>-0.13228140864848517</v>
      </c>
      <c r="R1790" s="23">
        <f t="shared" si="356"/>
        <v>89.711590831888884</v>
      </c>
      <c r="S1790" s="13">
        <f t="shared" si="362"/>
        <v>907.08386285576557</v>
      </c>
      <c r="T1790" s="13"/>
    </row>
    <row r="1791" spans="2:20" x14ac:dyDescent="0.35">
      <c r="B1791" s="6" t="s">
        <v>40</v>
      </c>
      <c r="C1791" s="6">
        <v>1783</v>
      </c>
      <c r="D1791" s="6">
        <v>306</v>
      </c>
      <c r="E1791" s="10">
        <v>33.200000000000003</v>
      </c>
      <c r="F1791" s="13">
        <f t="shared" si="363"/>
        <v>-0.8194444444444442</v>
      </c>
      <c r="G1791" s="13">
        <f t="shared" si="357"/>
        <v>9.2222222222222214</v>
      </c>
      <c r="H1791" s="13">
        <f t="shared" si="352"/>
        <v>-214.98124999999996</v>
      </c>
      <c r="I1791" s="18">
        <f t="shared" si="353"/>
        <v>31.813346122555554</v>
      </c>
      <c r="J1791">
        <v>51.47</v>
      </c>
      <c r="K1791">
        <f t="shared" si="354"/>
        <v>-214.98124999999996</v>
      </c>
      <c r="L1791" s="18">
        <f t="shared" si="358"/>
        <v>-131.69790387744439</v>
      </c>
      <c r="M1791" s="13">
        <f t="shared" si="359"/>
        <v>-131.69790387744439</v>
      </c>
      <c r="N1791" s="13">
        <f t="shared" si="360"/>
        <v>-1982.6048611111105</v>
      </c>
      <c r="O1791" s="13">
        <f t="shared" si="361"/>
        <v>-7137.3774999999978</v>
      </c>
      <c r="P1791" s="13">
        <f t="shared" si="355"/>
        <v>-1214.5473357586536</v>
      </c>
      <c r="Q1791">
        <f t="shared" si="364"/>
        <v>-0.10323652353948556</v>
      </c>
      <c r="R1791" s="23">
        <f t="shared" si="356"/>
        <v>83.283346122555571</v>
      </c>
      <c r="S1791" s="13">
        <f t="shared" si="362"/>
        <v>768.05752535245688</v>
      </c>
      <c r="T1791" s="13"/>
    </row>
    <row r="1792" spans="2:20" x14ac:dyDescent="0.35">
      <c r="B1792" s="6" t="s">
        <v>40</v>
      </c>
      <c r="C1792" s="6">
        <v>1784</v>
      </c>
      <c r="D1792" s="6">
        <v>307</v>
      </c>
      <c r="E1792" s="10">
        <v>30.5</v>
      </c>
      <c r="F1792" s="13">
        <f t="shared" si="363"/>
        <v>-0.6805555555555558</v>
      </c>
      <c r="G1792" s="13">
        <f t="shared" si="357"/>
        <v>8.4722222222222214</v>
      </c>
      <c r="H1792" s="13">
        <f t="shared" si="352"/>
        <v>-178.54375000000007</v>
      </c>
      <c r="I1792" s="18">
        <f t="shared" si="353"/>
        <v>26.849293466493055</v>
      </c>
      <c r="J1792">
        <v>51.47</v>
      </c>
      <c r="K1792">
        <f t="shared" si="354"/>
        <v>-178.54375000000007</v>
      </c>
      <c r="L1792" s="18">
        <f t="shared" si="358"/>
        <v>-100.22445653350702</v>
      </c>
      <c r="M1792" s="13">
        <f t="shared" si="359"/>
        <v>-100.22445653350702</v>
      </c>
      <c r="N1792" s="13">
        <f t="shared" si="360"/>
        <v>-1512.6623263888894</v>
      </c>
      <c r="O1792" s="13">
        <f t="shared" si="361"/>
        <v>-5445.5843750000022</v>
      </c>
      <c r="P1792" s="13">
        <f t="shared" si="355"/>
        <v>-849.1238678533233</v>
      </c>
      <c r="Q1792">
        <f t="shared" si="364"/>
        <v>-7.2411396508602843E-2</v>
      </c>
      <c r="R1792" s="23">
        <f t="shared" si="356"/>
        <v>78.31929346649305</v>
      </c>
      <c r="S1792" s="13">
        <f t="shared" si="362"/>
        <v>663.53845853556606</v>
      </c>
      <c r="T1792" s="13"/>
    </row>
    <row r="1793" spans="2:20" x14ac:dyDescent="0.35">
      <c r="B1793" s="6" t="s">
        <v>40</v>
      </c>
      <c r="C1793" s="6">
        <v>1785</v>
      </c>
      <c r="D1793" s="6">
        <v>308</v>
      </c>
      <c r="E1793" s="10">
        <v>28.3</v>
      </c>
      <c r="F1793" s="13">
        <f t="shared" si="363"/>
        <v>-0.58333333333333326</v>
      </c>
      <c r="G1793" s="13">
        <f t="shared" si="357"/>
        <v>7.8611111111111107</v>
      </c>
      <c r="H1793" s="13">
        <f t="shared" si="352"/>
        <v>-153.03749999999999</v>
      </c>
      <c r="I1793" s="18">
        <f t="shared" si="353"/>
        <v>23.115647024326389</v>
      </c>
      <c r="J1793">
        <v>51.47</v>
      </c>
      <c r="K1793">
        <f t="shared" si="354"/>
        <v>-153.03749999999999</v>
      </c>
      <c r="L1793" s="18">
        <f t="shared" si="358"/>
        <v>-78.451852975673603</v>
      </c>
      <c r="M1793" s="13">
        <f t="shared" si="359"/>
        <v>-78.451852975673603</v>
      </c>
      <c r="N1793" s="13">
        <f t="shared" si="360"/>
        <v>-1203.0447916666665</v>
      </c>
      <c r="O1793" s="13">
        <f t="shared" si="361"/>
        <v>-4330.9612499999994</v>
      </c>
      <c r="P1793" s="13">
        <f t="shared" si="355"/>
        <v>-616.71873311432296</v>
      </c>
      <c r="Q1793">
        <f t="shared" si="364"/>
        <v>-5.2763713833114297E-2</v>
      </c>
      <c r="R1793" s="23">
        <f t="shared" si="356"/>
        <v>74.585647024326391</v>
      </c>
      <c r="S1793" s="13">
        <f t="shared" si="362"/>
        <v>586.32605855234351</v>
      </c>
      <c r="T1793" s="13"/>
    </row>
    <row r="1794" spans="2:20" x14ac:dyDescent="0.35">
      <c r="B1794" s="6" t="s">
        <v>40</v>
      </c>
      <c r="C1794" s="6">
        <v>1786</v>
      </c>
      <c r="D1794" s="6">
        <v>309</v>
      </c>
      <c r="E1794" s="10">
        <v>26.3</v>
      </c>
      <c r="F1794" s="13">
        <f t="shared" si="363"/>
        <v>-0.54166666666666696</v>
      </c>
      <c r="G1794" s="13">
        <f t="shared" si="357"/>
        <v>7.3055555555555554</v>
      </c>
      <c r="H1794" s="13">
        <f t="shared" si="352"/>
        <v>-142.1062500000001</v>
      </c>
      <c r="I1794" s="18">
        <f t="shared" si="353"/>
        <v>19.963867560159724</v>
      </c>
      <c r="J1794">
        <v>51.47</v>
      </c>
      <c r="K1794">
        <f t="shared" si="354"/>
        <v>-142.1062500000001</v>
      </c>
      <c r="L1794" s="18">
        <f t="shared" si="358"/>
        <v>-70.672382439840376</v>
      </c>
      <c r="M1794" s="13">
        <f t="shared" si="359"/>
        <v>-70.672382439840376</v>
      </c>
      <c r="N1794" s="13">
        <f t="shared" si="360"/>
        <v>-1038.1651041666673</v>
      </c>
      <c r="O1794" s="13">
        <f t="shared" si="361"/>
        <v>-3737.3943750000021</v>
      </c>
      <c r="P1794" s="13">
        <f t="shared" si="355"/>
        <v>-516.30101615772276</v>
      </c>
      <c r="Q1794">
        <f t="shared" si="364"/>
        <v>-4.4315837220204532E-2</v>
      </c>
      <c r="R1794" s="23">
        <f t="shared" si="356"/>
        <v>71.433867560159726</v>
      </c>
      <c r="S1794" s="13">
        <f t="shared" si="362"/>
        <v>521.86408800894458</v>
      </c>
      <c r="T1794" s="13"/>
    </row>
    <row r="1795" spans="2:20" x14ac:dyDescent="0.35">
      <c r="B1795" s="6" t="s">
        <v>40</v>
      </c>
      <c r="C1795" s="6">
        <v>1787</v>
      </c>
      <c r="D1795" s="6">
        <v>310</v>
      </c>
      <c r="E1795" s="10">
        <v>24.4</v>
      </c>
      <c r="F1795" s="13">
        <f t="shared" si="363"/>
        <v>-0.5277777777777779</v>
      </c>
      <c r="G1795" s="13">
        <f t="shared" si="357"/>
        <v>6.7777777777777777</v>
      </c>
      <c r="H1795" s="13">
        <f t="shared" si="352"/>
        <v>-138.46250000000003</v>
      </c>
      <c r="I1795" s="18">
        <f t="shared" si="353"/>
        <v>17.183547818555557</v>
      </c>
      <c r="J1795">
        <v>51.47</v>
      </c>
      <c r="K1795">
        <f t="shared" si="354"/>
        <v>-138.46250000000003</v>
      </c>
      <c r="L1795" s="18">
        <f t="shared" si="358"/>
        <v>-69.808952181444482</v>
      </c>
      <c r="M1795" s="13">
        <f t="shared" si="359"/>
        <v>-69.808952181444482</v>
      </c>
      <c r="N1795" s="13">
        <f t="shared" si="360"/>
        <v>-938.46805555555579</v>
      </c>
      <c r="O1795" s="13">
        <f t="shared" si="361"/>
        <v>-3378.485000000001</v>
      </c>
      <c r="P1795" s="13">
        <f t="shared" si="355"/>
        <v>-473.14956478534594</v>
      </c>
      <c r="Q1795">
        <f t="shared" si="364"/>
        <v>-4.0743434745404788E-2</v>
      </c>
      <c r="R1795" s="23">
        <f t="shared" si="356"/>
        <v>68.653547818555552</v>
      </c>
      <c r="S1795" s="13">
        <f t="shared" si="362"/>
        <v>465.31849077020985</v>
      </c>
      <c r="T1795" s="13"/>
    </row>
    <row r="1796" spans="2:20" x14ac:dyDescent="0.35">
      <c r="B1796" s="6" t="s">
        <v>40</v>
      </c>
      <c r="C1796" s="6">
        <v>1788</v>
      </c>
      <c r="D1796" s="6">
        <v>311</v>
      </c>
      <c r="E1796" s="10">
        <v>22.5</v>
      </c>
      <c r="F1796" s="13">
        <f t="shared" si="363"/>
        <v>-0.54166666666666641</v>
      </c>
      <c r="G1796" s="13">
        <f t="shared" si="357"/>
        <v>6.25</v>
      </c>
      <c r="H1796" s="13">
        <f t="shared" si="352"/>
        <v>-142.10624999999993</v>
      </c>
      <c r="I1796" s="18">
        <f t="shared" si="353"/>
        <v>14.611614960937501</v>
      </c>
      <c r="J1796">
        <v>51.47</v>
      </c>
      <c r="K1796">
        <f t="shared" si="354"/>
        <v>-142.10624999999993</v>
      </c>
      <c r="L1796" s="18">
        <f t="shared" si="358"/>
        <v>-76.024635039062431</v>
      </c>
      <c r="M1796" s="13">
        <f t="shared" si="359"/>
        <v>-76.024635039062431</v>
      </c>
      <c r="N1796" s="13">
        <f t="shared" si="360"/>
        <v>-888.16406249999955</v>
      </c>
      <c r="O1796" s="13">
        <f t="shared" si="361"/>
        <v>-3197.3906249999986</v>
      </c>
      <c r="P1796" s="13">
        <f t="shared" si="355"/>
        <v>-475.1539689941402</v>
      </c>
      <c r="Q1796">
        <f t="shared" si="364"/>
        <v>-4.1048023432549333E-2</v>
      </c>
      <c r="R1796" s="23">
        <f t="shared" si="356"/>
        <v>66.0816149609375</v>
      </c>
      <c r="S1796" s="13">
        <f t="shared" si="362"/>
        <v>413.01009350585934</v>
      </c>
      <c r="T1796" s="13"/>
    </row>
    <row r="1797" spans="2:20" x14ac:dyDescent="0.35">
      <c r="B1797" s="6" t="s">
        <v>40</v>
      </c>
      <c r="C1797" s="6">
        <v>1789</v>
      </c>
      <c r="D1797" s="6">
        <v>312</v>
      </c>
      <c r="E1797" s="10">
        <v>20.5</v>
      </c>
      <c r="F1797" s="13">
        <f t="shared" si="363"/>
        <v>-0.59722222222222232</v>
      </c>
      <c r="G1797" s="13">
        <f t="shared" si="357"/>
        <v>5.6944444444444446</v>
      </c>
      <c r="H1797" s="13">
        <f t="shared" si="352"/>
        <v>-156.68125000000003</v>
      </c>
      <c r="I1797" s="18">
        <f t="shared" si="353"/>
        <v>12.129444320659726</v>
      </c>
      <c r="J1797">
        <v>51.47</v>
      </c>
      <c r="K1797">
        <f t="shared" si="354"/>
        <v>-156.68125000000003</v>
      </c>
      <c r="L1797" s="18">
        <f t="shared" si="358"/>
        <v>-93.081805679340306</v>
      </c>
      <c r="M1797" s="13">
        <f t="shared" si="359"/>
        <v>-93.081805679340306</v>
      </c>
      <c r="N1797" s="13">
        <f t="shared" si="360"/>
        <v>-892.21267361111131</v>
      </c>
      <c r="O1797" s="13">
        <f t="shared" si="361"/>
        <v>-3211.9656250000007</v>
      </c>
      <c r="P1797" s="13">
        <f t="shared" si="355"/>
        <v>-530.04917122957681</v>
      </c>
      <c r="Q1797">
        <f t="shared" si="364"/>
        <v>-4.5937594839896657E-2</v>
      </c>
      <c r="R1797" s="23">
        <f t="shared" si="356"/>
        <v>63.599444320659728</v>
      </c>
      <c r="S1797" s="13">
        <f t="shared" si="362"/>
        <v>362.1635023815345</v>
      </c>
      <c r="T1797" s="13"/>
    </row>
    <row r="1798" spans="2:20" x14ac:dyDescent="0.35">
      <c r="B1798" s="6" t="s">
        <v>40</v>
      </c>
      <c r="C1798" s="6">
        <v>1790</v>
      </c>
      <c r="D1798" s="6">
        <v>313</v>
      </c>
      <c r="E1798" s="10">
        <v>18.2</v>
      </c>
      <c r="F1798" s="13">
        <f t="shared" si="363"/>
        <v>-0.69444444444444442</v>
      </c>
      <c r="G1798" s="13">
        <f t="shared" si="357"/>
        <v>5.0555555555555554</v>
      </c>
      <c r="H1798" s="13">
        <f t="shared" si="352"/>
        <v>-182.1875</v>
      </c>
      <c r="I1798" s="18">
        <f t="shared" si="353"/>
        <v>9.5603977079722213</v>
      </c>
      <c r="J1798">
        <v>51.47</v>
      </c>
      <c r="K1798">
        <f t="shared" si="354"/>
        <v>-182.1875</v>
      </c>
      <c r="L1798" s="18">
        <f t="shared" si="358"/>
        <v>-121.15710229202779</v>
      </c>
      <c r="M1798" s="13">
        <f t="shared" si="359"/>
        <v>-121.15710229202779</v>
      </c>
      <c r="N1798" s="13">
        <f t="shared" si="360"/>
        <v>-921.05902777777771</v>
      </c>
      <c r="O1798" s="13">
        <f t="shared" si="361"/>
        <v>-3315.8124999999995</v>
      </c>
      <c r="P1798" s="13">
        <f t="shared" si="355"/>
        <v>-612.51646158747383</v>
      </c>
      <c r="Q1798">
        <f t="shared" si="364"/>
        <v>-5.3254903465799808E-2</v>
      </c>
      <c r="R1798" s="23">
        <f t="shared" si="356"/>
        <v>61.030397707972213</v>
      </c>
      <c r="S1798" s="13">
        <f t="shared" si="362"/>
        <v>308.54256619030389</v>
      </c>
      <c r="T1798" s="13"/>
    </row>
    <row r="1799" spans="2:20" x14ac:dyDescent="0.35">
      <c r="B1799" s="6" t="s">
        <v>40</v>
      </c>
      <c r="C1799" s="6">
        <v>1791</v>
      </c>
      <c r="D1799" s="6">
        <v>314</v>
      </c>
      <c r="E1799" s="10">
        <v>15.5</v>
      </c>
      <c r="F1799" s="13">
        <f t="shared" si="363"/>
        <v>-0.8194444444444442</v>
      </c>
      <c r="G1799" s="13">
        <f t="shared" si="357"/>
        <v>4.3055555555555554</v>
      </c>
      <c r="H1799" s="13">
        <f t="shared" si="352"/>
        <v>-214.98124999999996</v>
      </c>
      <c r="I1799" s="18">
        <f t="shared" si="353"/>
        <v>6.9342034456597226</v>
      </c>
      <c r="J1799">
        <v>51.47</v>
      </c>
      <c r="K1799">
        <f t="shared" si="354"/>
        <v>-214.98124999999996</v>
      </c>
      <c r="L1799" s="18">
        <f t="shared" si="358"/>
        <v>-156.57704655434026</v>
      </c>
      <c r="M1799" s="13">
        <f t="shared" si="359"/>
        <v>-156.57704655434026</v>
      </c>
      <c r="N1799" s="13">
        <f t="shared" si="360"/>
        <v>-925.6137152777776</v>
      </c>
      <c r="O1799" s="13">
        <f t="shared" si="361"/>
        <v>-3332.2093749999995</v>
      </c>
      <c r="P1799" s="13">
        <f t="shared" si="355"/>
        <v>-674.15117266452057</v>
      </c>
      <c r="Q1799">
        <f t="shared" si="364"/>
        <v>-5.8800963393516523E-2</v>
      </c>
      <c r="R1799" s="23">
        <f t="shared" si="356"/>
        <v>58.404203445659704</v>
      </c>
      <c r="S1799" s="13">
        <f t="shared" si="362"/>
        <v>251.46254261325703</v>
      </c>
      <c r="T1799" s="13"/>
    </row>
    <row r="1800" spans="2:20" x14ac:dyDescent="0.35">
      <c r="B1800" s="6" t="s">
        <v>40</v>
      </c>
      <c r="C1800" s="6">
        <v>1792</v>
      </c>
      <c r="D1800" s="6">
        <v>315</v>
      </c>
      <c r="E1800" s="10">
        <v>12.3</v>
      </c>
      <c r="F1800" s="13">
        <f t="shared" si="363"/>
        <v>-0.94444444444444453</v>
      </c>
      <c r="G1800" s="13">
        <f t="shared" si="357"/>
        <v>3.4166666666666665</v>
      </c>
      <c r="H1800" s="13">
        <f t="shared" ref="H1800:H1808" si="365">W$12*F1800</f>
        <v>-247.77500000000003</v>
      </c>
      <c r="I1800" s="18">
        <f t="shared" ref="I1800:I1808" si="366">1/2*W$8*W$11*G1800^2</f>
        <v>4.3665999554375006</v>
      </c>
      <c r="J1800">
        <v>51.47</v>
      </c>
      <c r="K1800">
        <f t="shared" ref="K1800:K1808" si="367">W$12*F1800</f>
        <v>-247.77500000000003</v>
      </c>
      <c r="L1800" s="18">
        <f t="shared" si="358"/>
        <v>-191.93840004456254</v>
      </c>
      <c r="M1800" s="13">
        <f t="shared" si="359"/>
        <v>-191.93840004456254</v>
      </c>
      <c r="N1800" s="13">
        <f t="shared" si="360"/>
        <v>-846.56458333333342</v>
      </c>
      <c r="O1800" s="13">
        <f t="shared" si="361"/>
        <v>-3047.6325000000002</v>
      </c>
      <c r="P1800" s="13">
        <f t="shared" ref="P1800:P1808" si="368">M1800*G1800</f>
        <v>-655.78953348558866</v>
      </c>
      <c r="Q1800">
        <f t="shared" si="364"/>
        <v>-5.7381584179989002E-2</v>
      </c>
      <c r="R1800" s="23">
        <f t="shared" ref="R1800:R1808" si="369">M1800-H1800</f>
        <v>55.836599955437492</v>
      </c>
      <c r="S1800" s="13">
        <f t="shared" si="362"/>
        <v>190.77504984774475</v>
      </c>
      <c r="T1800" s="13"/>
    </row>
    <row r="1801" spans="2:20" x14ac:dyDescent="0.35">
      <c r="B1801" s="6" t="s">
        <v>40</v>
      </c>
      <c r="C1801" s="6">
        <v>1793</v>
      </c>
      <c r="D1801" s="6">
        <v>316</v>
      </c>
      <c r="E1801" s="10">
        <v>8.6999999999999993</v>
      </c>
      <c r="F1801" s="13">
        <f t="shared" si="363"/>
        <v>-0.98611111111111116</v>
      </c>
      <c r="G1801" s="13">
        <f t="shared" ref="G1801:G1808" si="370">E1801*1000/3600</f>
        <v>2.4166666666666665</v>
      </c>
      <c r="H1801" s="13">
        <f t="shared" si="365"/>
        <v>-258.70625000000001</v>
      </c>
      <c r="I1801" s="18">
        <f t="shared" si="366"/>
        <v>2.1845987879375</v>
      </c>
      <c r="J1801">
        <v>51.47</v>
      </c>
      <c r="K1801">
        <f t="shared" si="367"/>
        <v>-258.70625000000001</v>
      </c>
      <c r="L1801" s="18">
        <f t="shared" ref="L1801:L1808" si="371">I1801+J1801+K1801</f>
        <v>-205.0516512120625</v>
      </c>
      <c r="M1801" s="13">
        <f t="shared" ref="M1801:M1808" si="372">I1801+J1801+K1801</f>
        <v>-205.0516512120625</v>
      </c>
      <c r="N1801" s="13">
        <f t="shared" ref="N1801:N1808" si="373">H1801*G1801</f>
        <v>-625.20677083333328</v>
      </c>
      <c r="O1801" s="13">
        <f t="shared" ref="O1801:O1808" si="374">N1801/1000*(60*60)</f>
        <v>-2250.7443749999998</v>
      </c>
      <c r="P1801" s="13">
        <f t="shared" si="368"/>
        <v>-495.541490429151</v>
      </c>
      <c r="Q1801">
        <f t="shared" si="364"/>
        <v>-4.3497530826558814E-2</v>
      </c>
      <c r="R1801" s="23">
        <f t="shared" si="369"/>
        <v>53.654598787937516</v>
      </c>
      <c r="S1801" s="13">
        <f t="shared" ref="S1801:S1808" si="375">P1801-N1801</f>
        <v>129.66528040418228</v>
      </c>
      <c r="T1801" s="13"/>
    </row>
    <row r="1802" spans="2:20" x14ac:dyDescent="0.35">
      <c r="B1802" s="6" t="s">
        <v>40</v>
      </c>
      <c r="C1802" s="6">
        <v>1794</v>
      </c>
      <c r="D1802" s="6">
        <v>317</v>
      </c>
      <c r="E1802" s="10">
        <v>5.2</v>
      </c>
      <c r="F1802" s="13">
        <f t="shared" ref="F1802:F1808" si="376">($E1803-$E1801)/2/3.6</f>
        <v>-1.2083333333333333</v>
      </c>
      <c r="G1802" s="13">
        <f t="shared" si="370"/>
        <v>1.4444444444444444</v>
      </c>
      <c r="H1802" s="13">
        <f t="shared" si="365"/>
        <v>-317.00625000000002</v>
      </c>
      <c r="I1802" s="18">
        <f t="shared" si="366"/>
        <v>0.78044062922222224</v>
      </c>
      <c r="J1802">
        <v>51.47</v>
      </c>
      <c r="K1802">
        <f t="shared" si="367"/>
        <v>-317.00625000000002</v>
      </c>
      <c r="L1802" s="18">
        <f t="shared" si="371"/>
        <v>-264.7558093707778</v>
      </c>
      <c r="M1802" s="13">
        <f t="shared" si="372"/>
        <v>-264.7558093707778</v>
      </c>
      <c r="N1802" s="13">
        <f t="shared" si="373"/>
        <v>-457.89791666666667</v>
      </c>
      <c r="O1802" s="13">
        <f t="shared" si="374"/>
        <v>-1648.4325000000001</v>
      </c>
      <c r="P1802" s="13">
        <f t="shared" si="368"/>
        <v>-382.42505798001235</v>
      </c>
      <c r="Q1802">
        <f t="shared" si="364"/>
        <v>-3.3674650938795535E-2</v>
      </c>
      <c r="R1802" s="23">
        <f t="shared" si="369"/>
        <v>52.250440629222226</v>
      </c>
      <c r="S1802" s="13">
        <f t="shared" si="375"/>
        <v>75.47285868665432</v>
      </c>
      <c r="T1802" s="13"/>
    </row>
    <row r="1803" spans="2:20" x14ac:dyDescent="0.35">
      <c r="B1803" s="6" t="s">
        <v>40</v>
      </c>
      <c r="C1803" s="6">
        <v>1795</v>
      </c>
      <c r="D1803" s="6">
        <v>318</v>
      </c>
      <c r="E1803" s="10">
        <v>0</v>
      </c>
      <c r="F1803" s="13">
        <f t="shared" si="376"/>
        <v>-0.72222222222222221</v>
      </c>
      <c r="G1803" s="13">
        <f t="shared" si="370"/>
        <v>0</v>
      </c>
      <c r="H1803" s="13">
        <f t="shared" si="365"/>
        <v>-189.47500000000002</v>
      </c>
      <c r="I1803" s="18">
        <f t="shared" si="366"/>
        <v>0</v>
      </c>
      <c r="J1803">
        <v>51.47</v>
      </c>
      <c r="K1803">
        <f t="shared" si="367"/>
        <v>-189.47500000000002</v>
      </c>
      <c r="L1803" s="18">
        <f t="shared" si="371"/>
        <v>-138.00500000000002</v>
      </c>
      <c r="M1803" s="13">
        <f t="shared" si="372"/>
        <v>-138.00500000000002</v>
      </c>
      <c r="N1803" s="13">
        <f t="shared" si="373"/>
        <v>0</v>
      </c>
      <c r="O1803" s="13">
        <f t="shared" si="374"/>
        <v>0</v>
      </c>
      <c r="P1803" s="13">
        <f t="shared" si="368"/>
        <v>0</v>
      </c>
      <c r="Q1803">
        <f t="shared" si="364"/>
        <v>0</v>
      </c>
      <c r="R1803" s="23">
        <f t="shared" si="369"/>
        <v>51.47</v>
      </c>
      <c r="S1803" s="13">
        <f t="shared" si="375"/>
        <v>0</v>
      </c>
      <c r="T1803" s="13"/>
    </row>
    <row r="1804" spans="2:20" x14ac:dyDescent="0.35">
      <c r="B1804" s="6" t="s">
        <v>40</v>
      </c>
      <c r="C1804" s="6">
        <v>1796</v>
      </c>
      <c r="D1804" s="6">
        <v>319</v>
      </c>
      <c r="E1804" s="10">
        <v>0</v>
      </c>
      <c r="F1804" s="13">
        <f t="shared" si="376"/>
        <v>0</v>
      </c>
      <c r="G1804" s="13">
        <f t="shared" si="370"/>
        <v>0</v>
      </c>
      <c r="H1804" s="13">
        <f t="shared" si="365"/>
        <v>0</v>
      </c>
      <c r="I1804" s="18">
        <f t="shared" si="366"/>
        <v>0</v>
      </c>
      <c r="J1804">
        <v>51.47</v>
      </c>
      <c r="K1804">
        <f t="shared" si="367"/>
        <v>0</v>
      </c>
      <c r="L1804" s="18">
        <f t="shared" si="371"/>
        <v>51.47</v>
      </c>
      <c r="M1804" s="13">
        <f t="shared" si="372"/>
        <v>51.47</v>
      </c>
      <c r="N1804" s="13">
        <f t="shared" si="373"/>
        <v>0</v>
      </c>
      <c r="O1804" s="13">
        <f t="shared" si="374"/>
        <v>0</v>
      </c>
      <c r="P1804" s="13">
        <f t="shared" si="368"/>
        <v>0</v>
      </c>
      <c r="Q1804">
        <f t="shared" si="364"/>
        <v>0</v>
      </c>
      <c r="R1804" s="23">
        <f t="shared" si="369"/>
        <v>51.47</v>
      </c>
      <c r="S1804" s="13">
        <f t="shared" si="375"/>
        <v>0</v>
      </c>
      <c r="T1804" s="13"/>
    </row>
    <row r="1805" spans="2:20" x14ac:dyDescent="0.35">
      <c r="B1805" s="6" t="s">
        <v>40</v>
      </c>
      <c r="C1805" s="6">
        <v>1797</v>
      </c>
      <c r="D1805" s="6">
        <v>320</v>
      </c>
      <c r="E1805" s="10">
        <v>0</v>
      </c>
      <c r="F1805" s="13">
        <f t="shared" si="376"/>
        <v>0</v>
      </c>
      <c r="G1805" s="13">
        <f t="shared" si="370"/>
        <v>0</v>
      </c>
      <c r="H1805" s="13">
        <f t="shared" si="365"/>
        <v>0</v>
      </c>
      <c r="I1805" s="18">
        <f t="shared" si="366"/>
        <v>0</v>
      </c>
      <c r="J1805">
        <v>51.47</v>
      </c>
      <c r="K1805">
        <f t="shared" si="367"/>
        <v>0</v>
      </c>
      <c r="L1805" s="18">
        <f t="shared" si="371"/>
        <v>51.47</v>
      </c>
      <c r="M1805" s="13">
        <f t="shared" si="372"/>
        <v>51.47</v>
      </c>
      <c r="N1805" s="13">
        <f t="shared" si="373"/>
        <v>0</v>
      </c>
      <c r="O1805" s="13">
        <f t="shared" si="374"/>
        <v>0</v>
      </c>
      <c r="P1805" s="13">
        <f t="shared" si="368"/>
        <v>0</v>
      </c>
      <c r="Q1805">
        <f t="shared" si="364"/>
        <v>0</v>
      </c>
      <c r="R1805" s="23">
        <f t="shared" si="369"/>
        <v>51.47</v>
      </c>
      <c r="S1805" s="13">
        <f t="shared" si="375"/>
        <v>0</v>
      </c>
      <c r="T1805" s="13"/>
    </row>
    <row r="1806" spans="2:20" x14ac:dyDescent="0.35">
      <c r="B1806" s="6" t="s">
        <v>40</v>
      </c>
      <c r="C1806" s="6">
        <v>1798</v>
      </c>
      <c r="D1806" s="6">
        <v>321</v>
      </c>
      <c r="E1806" s="10">
        <v>0</v>
      </c>
      <c r="F1806" s="13">
        <f t="shared" si="376"/>
        <v>0</v>
      </c>
      <c r="G1806" s="13">
        <f t="shared" si="370"/>
        <v>0</v>
      </c>
      <c r="H1806" s="13">
        <f t="shared" si="365"/>
        <v>0</v>
      </c>
      <c r="I1806" s="18">
        <f t="shared" si="366"/>
        <v>0</v>
      </c>
      <c r="J1806">
        <v>51.47</v>
      </c>
      <c r="K1806">
        <f t="shared" si="367"/>
        <v>0</v>
      </c>
      <c r="L1806" s="18">
        <f t="shared" si="371"/>
        <v>51.47</v>
      </c>
      <c r="M1806" s="13">
        <f t="shared" si="372"/>
        <v>51.47</v>
      </c>
      <c r="N1806" s="13">
        <f t="shared" si="373"/>
        <v>0</v>
      </c>
      <c r="O1806" s="13">
        <f t="shared" si="374"/>
        <v>0</v>
      </c>
      <c r="P1806" s="13">
        <f t="shared" si="368"/>
        <v>0</v>
      </c>
      <c r="Q1806">
        <f t="shared" si="364"/>
        <v>0</v>
      </c>
      <c r="R1806" s="23">
        <f t="shared" si="369"/>
        <v>51.47</v>
      </c>
      <c r="S1806" s="13">
        <f t="shared" si="375"/>
        <v>0</v>
      </c>
      <c r="T1806" s="13"/>
    </row>
    <row r="1807" spans="2:20" x14ac:dyDescent="0.35">
      <c r="B1807" s="6" t="s">
        <v>40</v>
      </c>
      <c r="C1807" s="6">
        <v>1799</v>
      </c>
      <c r="D1807" s="6">
        <v>322</v>
      </c>
      <c r="E1807" s="10">
        <v>0</v>
      </c>
      <c r="F1807" s="13">
        <f t="shared" si="376"/>
        <v>0</v>
      </c>
      <c r="G1807" s="13">
        <f t="shared" si="370"/>
        <v>0</v>
      </c>
      <c r="H1807" s="13">
        <f t="shared" si="365"/>
        <v>0</v>
      </c>
      <c r="I1807" s="18">
        <f t="shared" si="366"/>
        <v>0</v>
      </c>
      <c r="J1807">
        <v>51.47</v>
      </c>
      <c r="K1807">
        <f t="shared" si="367"/>
        <v>0</v>
      </c>
      <c r="L1807" s="18">
        <f t="shared" si="371"/>
        <v>51.47</v>
      </c>
      <c r="M1807" s="13">
        <f t="shared" si="372"/>
        <v>51.47</v>
      </c>
      <c r="N1807" s="13">
        <f t="shared" si="373"/>
        <v>0</v>
      </c>
      <c r="O1807" s="13">
        <f t="shared" si="374"/>
        <v>0</v>
      </c>
      <c r="P1807" s="13">
        <f t="shared" si="368"/>
        <v>0</v>
      </c>
      <c r="Q1807">
        <f t="shared" si="364"/>
        <v>0</v>
      </c>
      <c r="R1807" s="23">
        <f t="shared" si="369"/>
        <v>51.47</v>
      </c>
      <c r="S1807" s="13">
        <f t="shared" si="375"/>
        <v>0</v>
      </c>
      <c r="T1807" s="13"/>
    </row>
    <row r="1808" spans="2:20" x14ac:dyDescent="0.35">
      <c r="B1808" s="6" t="s">
        <v>40</v>
      </c>
      <c r="C1808" s="6">
        <v>1800</v>
      </c>
      <c r="D1808" s="6">
        <v>323</v>
      </c>
      <c r="E1808" s="10">
        <v>0</v>
      </c>
      <c r="F1808" s="13">
        <f t="shared" si="376"/>
        <v>0</v>
      </c>
      <c r="G1808" s="13">
        <f t="shared" si="370"/>
        <v>0</v>
      </c>
      <c r="H1808" s="13">
        <f t="shared" si="365"/>
        <v>0</v>
      </c>
      <c r="I1808" s="18">
        <f t="shared" si="366"/>
        <v>0</v>
      </c>
      <c r="J1808">
        <v>51.47</v>
      </c>
      <c r="K1808">
        <f t="shared" si="367"/>
        <v>0</v>
      </c>
      <c r="L1808" s="18">
        <f t="shared" si="371"/>
        <v>51.47</v>
      </c>
      <c r="M1808" s="13">
        <f t="shared" si="372"/>
        <v>51.47</v>
      </c>
      <c r="N1808" s="13">
        <f t="shared" si="373"/>
        <v>0</v>
      </c>
      <c r="O1808" s="13">
        <f t="shared" si="374"/>
        <v>0</v>
      </c>
      <c r="P1808" s="13">
        <f t="shared" si="368"/>
        <v>0</v>
      </c>
      <c r="Q1808">
        <f t="shared" si="364"/>
        <v>0</v>
      </c>
      <c r="R1808" s="23">
        <f t="shared" si="369"/>
        <v>51.47</v>
      </c>
      <c r="S1808" s="13">
        <f t="shared" si="375"/>
        <v>0</v>
      </c>
      <c r="T1808" s="13"/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2D0FE-46F1-4351-9F38-FE097E71EB06}">
  <dimension ref="J36"/>
  <sheetViews>
    <sheetView workbookViewId="0">
      <selection activeCell="Y97" sqref="Y97"/>
    </sheetView>
  </sheetViews>
  <sheetFormatPr defaultRowHeight="14.5" x14ac:dyDescent="0.35"/>
  <sheetData>
    <row r="36" spans="10:10" x14ac:dyDescent="0.35">
      <c r="J36" s="20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24CC0-A25C-471E-9D29-BD62C3B873FA}">
  <dimension ref="A1:Z38"/>
  <sheetViews>
    <sheetView workbookViewId="0">
      <selection sqref="A1:Z38"/>
    </sheetView>
  </sheetViews>
  <sheetFormatPr defaultRowHeight="14.5" x14ac:dyDescent="0.35"/>
  <sheetData>
    <row r="1" spans="1:26" x14ac:dyDescent="0.35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</row>
    <row r="2" spans="1:26" x14ac:dyDescent="0.3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</row>
    <row r="3" spans="1:26" x14ac:dyDescent="0.3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</row>
    <row r="4" spans="1:26" x14ac:dyDescent="0.3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</row>
    <row r="5" spans="1:26" x14ac:dyDescent="0.3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</row>
    <row r="6" spans="1:26" x14ac:dyDescent="0.35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</row>
    <row r="7" spans="1:26" x14ac:dyDescent="0.35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</row>
    <row r="8" spans="1:26" x14ac:dyDescent="0.35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26" x14ac:dyDescent="0.35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</row>
    <row r="10" spans="1:26" x14ac:dyDescent="0.3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</row>
    <row r="11" spans="1:26" x14ac:dyDescent="0.35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</row>
    <row r="12" spans="1:26" x14ac:dyDescent="0.35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</row>
    <row r="13" spans="1:26" x14ac:dyDescent="0.35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</row>
    <row r="14" spans="1:26" x14ac:dyDescent="0.35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</row>
    <row r="15" spans="1:26" x14ac:dyDescent="0.35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</row>
    <row r="16" spans="1:26" x14ac:dyDescent="0.35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</row>
    <row r="17" spans="1:26" x14ac:dyDescent="0.35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</row>
    <row r="18" spans="1:26" x14ac:dyDescent="0.35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</row>
    <row r="19" spans="1:26" x14ac:dyDescent="0.35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 spans="1:26" x14ac:dyDescent="0.35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</row>
    <row r="21" spans="1:26" x14ac:dyDescent="0.3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</row>
    <row r="22" spans="1:26" x14ac:dyDescent="0.35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</row>
    <row r="23" spans="1:26" x14ac:dyDescent="0.35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</row>
    <row r="24" spans="1:26" x14ac:dyDescent="0.35">
      <c r="A24" s="24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</row>
    <row r="25" spans="1:26" x14ac:dyDescent="0.35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</row>
    <row r="26" spans="1:26" x14ac:dyDescent="0.35">
      <c r="A26" s="24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</row>
    <row r="27" spans="1:26" x14ac:dyDescent="0.35">
      <c r="A27" s="24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</row>
    <row r="28" spans="1:26" x14ac:dyDescent="0.35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</row>
    <row r="29" spans="1:26" x14ac:dyDescent="0.35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</row>
    <row r="30" spans="1:26" x14ac:dyDescent="0.35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</row>
    <row r="31" spans="1:26" x14ac:dyDescent="0.3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 spans="1:26" x14ac:dyDescent="0.3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 spans="1:26" x14ac:dyDescent="0.3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 spans="1:26" x14ac:dyDescent="0.3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1:26" x14ac:dyDescent="0.3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</row>
    <row r="36" spans="1:26" x14ac:dyDescent="0.3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 spans="1:26" x14ac:dyDescent="0.35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 spans="1:26" x14ac:dyDescent="0.35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</sheetData>
  <mergeCells count="1">
    <mergeCell ref="A1:Z38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2CB6918-114B-45F1-B6A2-2335A4FDA0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Explanations</vt:lpstr>
      <vt:lpstr>WLTC_class_3</vt:lpstr>
      <vt:lpstr>Graphs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Daniel Briggs (2312568)</cp:lastModifiedBy>
  <cp:revision/>
  <dcterms:created xsi:type="dcterms:W3CDTF">2012-04-02T09:52:13Z</dcterms:created>
  <dcterms:modified xsi:type="dcterms:W3CDTF">2025-11-28T19:53:28Z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