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R047\Downloads\"/>
    </mc:Choice>
  </mc:AlternateContent>
  <xr:revisionPtr revIDLastSave="0" documentId="8_{EF7A048B-52D0-4976-B240-014E8478AE65}" xr6:coauthVersionLast="47" xr6:coauthVersionMax="47" xr10:uidLastSave="{00000000-0000-0000-0000-000000000000}"/>
  <bookViews>
    <workbookView xWindow="-98" yWindow="-98" windowWidth="22695" windowHeight="14595"/>
  </bookViews>
  <sheets>
    <sheet name="Grades" sheetId="1" r:id="rId1"/>
  </sheet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1" l="1"/>
  <c r="I11" i="1"/>
  <c r="I10" i="1"/>
  <c r="I3" i="1"/>
  <c r="I4" i="1"/>
  <c r="I5" i="1"/>
  <c r="I6" i="1"/>
  <c r="I7" i="1"/>
  <c r="I8" i="1"/>
  <c r="I2" i="1"/>
</calcChain>
</file>

<file path=xl/sharedStrings.xml><?xml version="1.0" encoding="utf-8"?>
<sst xmlns="http://schemas.openxmlformats.org/spreadsheetml/2006/main" count="49" uniqueCount="40">
  <si>
    <t>First name</t>
  </si>
  <si>
    <t>Last name</t>
  </si>
  <si>
    <t>ID number</t>
  </si>
  <si>
    <t>Turnitin Assignment: Assessment 1: Archaeological Project Assessment (Real)</t>
  </si>
  <si>
    <t>Turnitin Assignment: Assessment 2: Archaeological Database / Dataset (Real)</t>
  </si>
  <si>
    <t>Turnitin Assignment: Assessment 3: Contextualise and Synthesise Data and Results (Real)</t>
  </si>
  <si>
    <t>Turnitin Assignment: Assessment 4: Critical Reflection of Roles and Responsibilities (Real)</t>
  </si>
  <si>
    <t>Turnitin Assignment: Resit Assignment 3: Contextualise and Synthesise Data and Results (Real)</t>
  </si>
  <si>
    <t>Course total (Real)</t>
  </si>
  <si>
    <t>Robyn</t>
  </si>
  <si>
    <t>Andrews</t>
  </si>
  <si>
    <t>2309525@student.uwtsd.ac.uk</t>
  </si>
  <si>
    <t>-</t>
  </si>
  <si>
    <t>Ciar</t>
  </si>
  <si>
    <t>Gifford</t>
  </si>
  <si>
    <t>2318131@student.uwtsd.ac.uk</t>
  </si>
  <si>
    <t>James</t>
  </si>
  <si>
    <t>Hodgson</t>
  </si>
  <si>
    <t>30000468@student.uwtsd.ac.uk</t>
  </si>
  <si>
    <t>Tabitha</t>
  </si>
  <si>
    <t>Lawrence</t>
  </si>
  <si>
    <t>2214078@student.uwtsd.ac.uk</t>
  </si>
  <si>
    <t>Kristophe</t>
  </si>
  <si>
    <t>Michaels</t>
  </si>
  <si>
    <t>2317313@student.uwtsd.ac.uk</t>
  </si>
  <si>
    <t>Annie</t>
  </si>
  <si>
    <t>Moore</t>
  </si>
  <si>
    <t>1300418@student.uwtsd.ac.uk</t>
  </si>
  <si>
    <t>Connor</t>
  </si>
  <si>
    <t>Motley</t>
  </si>
  <si>
    <t>2215854@student.uwtsd.ac.uk</t>
  </si>
  <si>
    <t>Aimee</t>
  </si>
  <si>
    <t>Parker</t>
  </si>
  <si>
    <t>2309083@student.uwtsd.ac.uk</t>
  </si>
  <si>
    <t>Laura</t>
  </si>
  <si>
    <t>Pearson</t>
  </si>
  <si>
    <t>2317971@student.uwtsd.ac.uk</t>
  </si>
  <si>
    <t>Zsuzsanna</t>
  </si>
  <si>
    <t>Veres</t>
  </si>
  <si>
    <t>2311696@student.uwtsd.ac.uk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</si>
</sst>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Arial Unicode MS"/>
    </font>
    <font>
      <b/>
      <i/>
      <sz val="16"/>
      <color theme="1"/>
      <name val="Arial Unicode MS"/>
    </font>
    <font>
      <b/>
      <i/>
      <u/>
      <sz val="11"/>
      <color theme="1"/>
      <name val="Arial Unicode M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0" fontId="2" fillId="0" borderId="0"/>
  </cellStyleXfs>
  <cellXfs count="1">
    <xf numFmtId="0" fontId="0" fillId="0" borderId="0" xfId="0"/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workbookViewId="0">
      <selection activeCell="G21" sqref="G21"/>
    </sheetView>
  </sheetViews>
  <sheetFormatPr defaultRowHeight="13.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68</v>
      </c>
      <c r="E2">
        <v>80</v>
      </c>
      <c r="F2">
        <v>70</v>
      </c>
      <c r="G2">
        <v>65</v>
      </c>
      <c r="H2" t="s">
        <v>12</v>
      </c>
      <c r="I2">
        <f>ROUNDUP((D2+E2+F2+G2)/4,0)</f>
        <v>71</v>
      </c>
    </row>
    <row r="3" spans="1:9">
      <c r="A3" t="s">
        <v>13</v>
      </c>
      <c r="B3" t="s">
        <v>14</v>
      </c>
      <c r="C3" t="s">
        <v>15</v>
      </c>
      <c r="D3">
        <v>80</v>
      </c>
      <c r="E3">
        <v>80</v>
      </c>
      <c r="F3">
        <v>80</v>
      </c>
      <c r="G3">
        <v>80</v>
      </c>
      <c r="H3" t="s">
        <v>12</v>
      </c>
      <c r="I3">
        <f t="shared" ref="I3:I8" si="0">ROUNDUP((D3+E3+F3+G3)/4,0)</f>
        <v>80</v>
      </c>
    </row>
    <row r="4" spans="1:9">
      <c r="A4" t="s">
        <v>16</v>
      </c>
      <c r="B4" t="s">
        <v>17</v>
      </c>
      <c r="C4" t="s">
        <v>18</v>
      </c>
      <c r="D4">
        <v>60</v>
      </c>
      <c r="E4">
        <v>40</v>
      </c>
      <c r="F4">
        <v>55</v>
      </c>
      <c r="G4">
        <v>60</v>
      </c>
      <c r="H4" t="s">
        <v>12</v>
      </c>
      <c r="I4">
        <f t="shared" si="0"/>
        <v>54</v>
      </c>
    </row>
    <row r="5" spans="1:9">
      <c r="A5" t="s">
        <v>19</v>
      </c>
      <c r="B5" t="s">
        <v>20</v>
      </c>
      <c r="C5" t="s">
        <v>21</v>
      </c>
      <c r="D5">
        <v>70</v>
      </c>
      <c r="E5">
        <v>60</v>
      </c>
      <c r="F5">
        <v>72</v>
      </c>
      <c r="G5">
        <v>70</v>
      </c>
      <c r="H5" t="s">
        <v>12</v>
      </c>
      <c r="I5">
        <f t="shared" si="0"/>
        <v>68</v>
      </c>
    </row>
    <row r="6" spans="1:9">
      <c r="A6" t="s">
        <v>22</v>
      </c>
      <c r="B6" t="s">
        <v>23</v>
      </c>
      <c r="C6" t="s">
        <v>24</v>
      </c>
      <c r="D6">
        <v>75</v>
      </c>
      <c r="E6">
        <v>75</v>
      </c>
      <c r="F6">
        <v>75</v>
      </c>
      <c r="G6">
        <v>65</v>
      </c>
      <c r="H6" t="s">
        <v>12</v>
      </c>
      <c r="I6">
        <f t="shared" si="0"/>
        <v>73</v>
      </c>
    </row>
    <row r="7" spans="1:9">
      <c r="A7" t="s">
        <v>25</v>
      </c>
      <c r="B7" t="s">
        <v>26</v>
      </c>
      <c r="C7" t="s">
        <v>27</v>
      </c>
      <c r="D7">
        <v>62</v>
      </c>
      <c r="E7">
        <v>70</v>
      </c>
      <c r="F7">
        <v>65</v>
      </c>
      <c r="G7">
        <v>65</v>
      </c>
      <c r="H7" t="s">
        <v>12</v>
      </c>
      <c r="I7">
        <f t="shared" si="0"/>
        <v>66</v>
      </c>
    </row>
    <row r="8" spans="1:9">
      <c r="A8" t="s">
        <v>28</v>
      </c>
      <c r="B8" t="s">
        <v>29</v>
      </c>
      <c r="C8" t="s">
        <v>30</v>
      </c>
      <c r="D8">
        <v>75</v>
      </c>
      <c r="E8">
        <v>90</v>
      </c>
      <c r="F8">
        <v>75</v>
      </c>
      <c r="G8">
        <v>70</v>
      </c>
      <c r="H8" t="s">
        <v>12</v>
      </c>
      <c r="I8">
        <f t="shared" si="0"/>
        <v>78</v>
      </c>
    </row>
    <row r="9" spans="1:9">
      <c r="A9" t="s">
        <v>31</v>
      </c>
      <c r="B9" t="s">
        <v>32</v>
      </c>
      <c r="C9" t="s">
        <v>33</v>
      </c>
      <c r="D9">
        <v>80</v>
      </c>
      <c r="E9">
        <v>90</v>
      </c>
      <c r="F9" t="s">
        <v>12</v>
      </c>
      <c r="G9">
        <v>80</v>
      </c>
      <c r="H9">
        <v>80</v>
      </c>
      <c r="I9">
        <f>ROUNDUP((D9+E9+G9+H9)/4,0)</f>
        <v>83</v>
      </c>
    </row>
    <row r="10" spans="1:9">
      <c r="A10" t="s">
        <v>34</v>
      </c>
      <c r="B10" t="s">
        <v>35</v>
      </c>
      <c r="C10" t="s">
        <v>36</v>
      </c>
      <c r="D10">
        <v>70</v>
      </c>
      <c r="E10">
        <v>80</v>
      </c>
      <c r="F10">
        <v>70</v>
      </c>
      <c r="G10">
        <v>70</v>
      </c>
      <c r="H10" t="s">
        <v>12</v>
      </c>
      <c r="I10">
        <f>ROUNDUP((D10+E10+F10+G10)/4,0)</f>
        <v>73</v>
      </c>
    </row>
    <row r="11" spans="1:9">
      <c r="A11" t="s">
        <v>37</v>
      </c>
      <c r="B11" t="s">
        <v>38</v>
      </c>
      <c r="C11" t="s">
        <v>39</v>
      </c>
      <c r="D11">
        <v>65</v>
      </c>
      <c r="E11">
        <v>70</v>
      </c>
      <c r="F11">
        <v>68</v>
      </c>
      <c r="G11">
        <v>70</v>
      </c>
      <c r="H11" t="s">
        <v>12</v>
      </c>
      <c r="I11">
        <f>ROUNDUP((D11+E11+F11+G11)/4,0)</f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Nigel Nayling</dc:creator>
  <cp:lastModifiedBy>Nigel Nayling</cp:lastModifiedBy>
  <dcterms:created xsi:type="dcterms:W3CDTF">2024-06-04T15:28:59Z</dcterms:created>
  <dcterms:modified xsi:type="dcterms:W3CDTF">2024-06-04T14:38:37Z</dcterms:modified>
</cp:coreProperties>
</file>