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5178_student_uwtsd_ac_uk/Documents/Year 2/Alternative Propulsion Systems/"/>
    </mc:Choice>
  </mc:AlternateContent>
  <xr:revisionPtr revIDLastSave="192" documentId="8_{60635E28-9DFA-4641-A3FC-591C5F2F07EB}" xr6:coauthVersionLast="47" xr6:coauthVersionMax="47" xr10:uidLastSave="{C2FB5E89-30B9-49A3-92C1-68E452C40357}"/>
  <bookViews>
    <workbookView minimized="1" xWindow="338" yWindow="2445" windowWidth="10125" windowHeight="6000" firstSheet="1" activeTab="2" xr2:uid="{00000000-000D-0000-FFFF-FFFF00000000}"/>
  </bookViews>
  <sheets>
    <sheet name="Explanations" sheetId="23" r:id="rId1"/>
    <sheet name="WLTC_class_3" sheetId="1" r:id="rId2"/>
    <sheet name="Graphs" sheetId="2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5" i="1"/>
  <c r="K16" i="1"/>
  <c r="K17" i="1"/>
  <c r="K18" i="1"/>
  <c r="K19" i="1"/>
  <c r="K20" i="1"/>
  <c r="K21" i="1"/>
  <c r="L21" i="1" s="1"/>
  <c r="K22" i="1"/>
  <c r="L22" i="1" s="1"/>
  <c r="K23" i="1"/>
  <c r="L23" i="1" s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L64" i="1" s="1"/>
  <c r="N64" i="1" s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L95" i="1" s="1"/>
  <c r="K96" i="1"/>
  <c r="L96" i="1" s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L112" i="1" s="1"/>
  <c r="K113" i="1"/>
  <c r="K114" i="1"/>
  <c r="K115" i="1"/>
  <c r="K116" i="1"/>
  <c r="L116" i="1" s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L138" i="1" s="1"/>
  <c r="K139" i="1"/>
  <c r="K140" i="1"/>
  <c r="K141" i="1"/>
  <c r="K142" i="1"/>
  <c r="K143" i="1"/>
  <c r="K144" i="1"/>
  <c r="K145" i="1"/>
  <c r="K146" i="1"/>
  <c r="K147" i="1"/>
  <c r="K148" i="1"/>
  <c r="K149" i="1"/>
  <c r="K150" i="1"/>
  <c r="L150" i="1" s="1"/>
  <c r="M150" i="1" s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L175" i="1" s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L210" i="1" s="1"/>
  <c r="K211" i="1"/>
  <c r="L211" i="1" s="1"/>
  <c r="K212" i="1"/>
  <c r="K213" i="1"/>
  <c r="K214" i="1"/>
  <c r="K215" i="1"/>
  <c r="K216" i="1"/>
  <c r="K217" i="1"/>
  <c r="K218" i="1"/>
  <c r="K219" i="1"/>
  <c r="K220" i="1"/>
  <c r="K221" i="1"/>
  <c r="K222" i="1"/>
  <c r="L222" i="1" s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L248" i="1" s="1"/>
  <c r="K249" i="1"/>
  <c r="K250" i="1"/>
  <c r="K251" i="1"/>
  <c r="L251" i="1" s="1"/>
  <c r="K252" i="1"/>
  <c r="K253" i="1"/>
  <c r="K254" i="1"/>
  <c r="K255" i="1"/>
  <c r="K256" i="1"/>
  <c r="K257" i="1"/>
  <c r="K258" i="1"/>
  <c r="K259" i="1"/>
  <c r="L259" i="1" s="1"/>
  <c r="K260" i="1"/>
  <c r="L260" i="1" s="1"/>
  <c r="M260" i="1" s="1"/>
  <c r="K261" i="1"/>
  <c r="L261" i="1" s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L292" i="1" s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L340" i="1" s="1"/>
  <c r="K341" i="1"/>
  <c r="K342" i="1"/>
  <c r="L342" i="1" s="1"/>
  <c r="K343" i="1"/>
  <c r="L343" i="1" s="1"/>
  <c r="N343" i="1" s="1"/>
  <c r="K344" i="1"/>
  <c r="L344" i="1" s="1"/>
  <c r="K345" i="1"/>
  <c r="L345" i="1" s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L376" i="1" s="1"/>
  <c r="K377" i="1"/>
  <c r="K378" i="1"/>
  <c r="L378" i="1" s="1"/>
  <c r="K379" i="1"/>
  <c r="L379" i="1" s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L405" i="1" s="1"/>
  <c r="K406" i="1"/>
  <c r="K407" i="1"/>
  <c r="K408" i="1"/>
  <c r="K409" i="1"/>
  <c r="K410" i="1"/>
  <c r="K411" i="1"/>
  <c r="K412" i="1"/>
  <c r="L412" i="1" s="1"/>
  <c r="K413" i="1"/>
  <c r="L413" i="1" s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L429" i="1" s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L475" i="1" s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L489" i="1" s="1"/>
  <c r="K490" i="1"/>
  <c r="L490" i="1" s="1"/>
  <c r="K491" i="1"/>
  <c r="L491" i="1" s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L510" i="1" s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L523" i="1" s="1"/>
  <c r="K524" i="1"/>
  <c r="K525" i="1"/>
  <c r="K526" i="1"/>
  <c r="K527" i="1"/>
  <c r="K528" i="1"/>
  <c r="K529" i="1"/>
  <c r="K530" i="1"/>
  <c r="K531" i="1"/>
  <c r="K532" i="1"/>
  <c r="L532" i="1" s="1"/>
  <c r="M532" i="1" s="1"/>
  <c r="K533" i="1"/>
  <c r="K534" i="1"/>
  <c r="L534" i="1" s="1"/>
  <c r="M534" i="1" s="1"/>
  <c r="K535" i="1"/>
  <c r="K536" i="1"/>
  <c r="K537" i="1"/>
  <c r="K538" i="1"/>
  <c r="K539" i="1"/>
  <c r="K540" i="1"/>
  <c r="K541" i="1"/>
  <c r="K542" i="1"/>
  <c r="K543" i="1"/>
  <c r="K544" i="1"/>
  <c r="K545" i="1"/>
  <c r="K546" i="1"/>
  <c r="L546" i="1" s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L559" i="1" s="1"/>
  <c r="K560" i="1"/>
  <c r="K561" i="1"/>
  <c r="K562" i="1"/>
  <c r="K563" i="1"/>
  <c r="K564" i="1"/>
  <c r="K565" i="1"/>
  <c r="K566" i="1"/>
  <c r="K567" i="1"/>
  <c r="K568" i="1"/>
  <c r="L568" i="1" s="1"/>
  <c r="N568" i="1" s="1"/>
  <c r="K569" i="1"/>
  <c r="K570" i="1"/>
  <c r="K571" i="1"/>
  <c r="K572" i="1"/>
  <c r="K573" i="1"/>
  <c r="K574" i="1"/>
  <c r="L574" i="1" s="1"/>
  <c r="K575" i="1"/>
  <c r="L575" i="1" s="1"/>
  <c r="K576" i="1"/>
  <c r="K577" i="1"/>
  <c r="K578" i="1"/>
  <c r="K579" i="1"/>
  <c r="K580" i="1"/>
  <c r="K581" i="1"/>
  <c r="K582" i="1"/>
  <c r="K583" i="1"/>
  <c r="L583" i="1" s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L616" i="1" s="1"/>
  <c r="M616" i="1" s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L636" i="1" s="1"/>
  <c r="K637" i="1"/>
  <c r="K638" i="1"/>
  <c r="K639" i="1"/>
  <c r="K640" i="1"/>
  <c r="K641" i="1"/>
  <c r="K642" i="1"/>
  <c r="L642" i="1" s="1"/>
  <c r="M642" i="1" s="1"/>
  <c r="K643" i="1"/>
  <c r="K644" i="1"/>
  <c r="K645" i="1"/>
  <c r="K646" i="1"/>
  <c r="K647" i="1"/>
  <c r="K648" i="1"/>
  <c r="K649" i="1"/>
  <c r="K650" i="1"/>
  <c r="K651" i="1"/>
  <c r="K652" i="1"/>
  <c r="K653" i="1"/>
  <c r="K654" i="1"/>
  <c r="L654" i="1" s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L667" i="1" s="1"/>
  <c r="N667" i="1" s="1"/>
  <c r="K668" i="1"/>
  <c r="K669" i="1"/>
  <c r="K670" i="1"/>
  <c r="K671" i="1"/>
  <c r="K672" i="1"/>
  <c r="K673" i="1"/>
  <c r="K674" i="1"/>
  <c r="K675" i="1"/>
  <c r="K676" i="1"/>
  <c r="K677" i="1"/>
  <c r="K678" i="1"/>
  <c r="L678" i="1" s="1"/>
  <c r="M678" i="1" s="1"/>
  <c r="K679" i="1"/>
  <c r="L679" i="1" s="1"/>
  <c r="K680" i="1"/>
  <c r="L680" i="1" s="1"/>
  <c r="N680" i="1" s="1"/>
  <c r="K681" i="1"/>
  <c r="K682" i="1"/>
  <c r="K683" i="1"/>
  <c r="K684" i="1"/>
  <c r="K685" i="1"/>
  <c r="K686" i="1"/>
  <c r="K687" i="1"/>
  <c r="K688" i="1"/>
  <c r="K689" i="1"/>
  <c r="K690" i="1"/>
  <c r="L690" i="1" s="1"/>
  <c r="N690" i="1" s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L706" i="1" s="1"/>
  <c r="K707" i="1"/>
  <c r="L707" i="1" s="1"/>
  <c r="K708" i="1"/>
  <c r="L708" i="1" s="1"/>
  <c r="K709" i="1"/>
  <c r="K710" i="1"/>
  <c r="K711" i="1"/>
  <c r="K712" i="1"/>
  <c r="L712" i="1" s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L728" i="1" s="1"/>
  <c r="M728" i="1" s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L742" i="1" s="1"/>
  <c r="K743" i="1"/>
  <c r="K744" i="1"/>
  <c r="K745" i="1"/>
  <c r="K746" i="1"/>
  <c r="K747" i="1"/>
  <c r="K748" i="1"/>
  <c r="K749" i="1"/>
  <c r="K750" i="1"/>
  <c r="K751" i="1"/>
  <c r="L751" i="1" s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L787" i="1" s="1"/>
  <c r="K788" i="1"/>
  <c r="K789" i="1"/>
  <c r="K790" i="1"/>
  <c r="L790" i="1" s="1"/>
  <c r="K791" i="1"/>
  <c r="L791" i="1" s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L822" i="1" s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L846" i="1" s="1"/>
  <c r="M846" i="1" s="1"/>
  <c r="K847" i="1"/>
  <c r="L847" i="1" s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L870" i="1" s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L886" i="1" s="1"/>
  <c r="K887" i="1"/>
  <c r="L887" i="1" s="1"/>
  <c r="K888" i="1"/>
  <c r="L888" i="1" s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L908" i="1" s="1"/>
  <c r="K909" i="1"/>
  <c r="L909" i="1" s="1"/>
  <c r="K910" i="1"/>
  <c r="L910" i="1" s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L930" i="1" s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L952" i="1" s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L967" i="1" s="1"/>
  <c r="N967" i="1" s="1"/>
  <c r="K968" i="1"/>
  <c r="K969" i="1"/>
  <c r="K970" i="1"/>
  <c r="K971" i="1"/>
  <c r="K972" i="1"/>
  <c r="K973" i="1"/>
  <c r="K974" i="1"/>
  <c r="K975" i="1"/>
  <c r="K976" i="1"/>
  <c r="K977" i="1"/>
  <c r="K978" i="1"/>
  <c r="L978" i="1" s="1"/>
  <c r="K979" i="1"/>
  <c r="L979" i="1" s="1"/>
  <c r="N979" i="1" s="1"/>
  <c r="K980" i="1"/>
  <c r="L980" i="1" s="1"/>
  <c r="N980" i="1" s="1"/>
  <c r="K981" i="1"/>
  <c r="L981" i="1" s="1"/>
  <c r="K982" i="1"/>
  <c r="K983" i="1"/>
  <c r="K984" i="1"/>
  <c r="L984" i="1" s="1"/>
  <c r="K985" i="1"/>
  <c r="L985" i="1" s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L1027" i="1" s="1"/>
  <c r="K1028" i="1"/>
  <c r="K1029" i="1"/>
  <c r="K1030" i="1"/>
  <c r="K1031" i="1"/>
  <c r="K1032" i="1"/>
  <c r="K1033" i="1"/>
  <c r="K1034" i="1"/>
  <c r="K1035" i="1"/>
  <c r="K1036" i="1"/>
  <c r="L1036" i="1" s="1"/>
  <c r="K1037" i="1"/>
  <c r="K1038" i="1"/>
  <c r="L1038" i="1" s="1"/>
  <c r="M1038" i="1" s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L1062" i="1" s="1"/>
  <c r="K1063" i="1"/>
  <c r="K1064" i="1"/>
  <c r="K1065" i="1"/>
  <c r="K1066" i="1"/>
  <c r="K1067" i="1"/>
  <c r="K1068" i="1"/>
  <c r="K1069" i="1"/>
  <c r="K1070" i="1"/>
  <c r="K1071" i="1"/>
  <c r="K1072" i="1"/>
  <c r="L1072" i="1" s="1"/>
  <c r="N1072" i="1" s="1"/>
  <c r="K1073" i="1"/>
  <c r="K1074" i="1"/>
  <c r="K1075" i="1"/>
  <c r="K1076" i="1"/>
  <c r="K1077" i="1"/>
  <c r="K1078" i="1"/>
  <c r="K1079" i="1"/>
  <c r="K1080" i="1"/>
  <c r="L1080" i="1" s="1"/>
  <c r="N1080" i="1" s="1"/>
  <c r="K1081" i="1"/>
  <c r="L1081" i="1" s="1"/>
  <c r="N1081" i="1" s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L1098" i="1" s="1"/>
  <c r="K1099" i="1"/>
  <c r="L1099" i="1" s="1"/>
  <c r="K1100" i="1"/>
  <c r="L1100" i="1" s="1"/>
  <c r="K1101" i="1"/>
  <c r="L1101" i="1" s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L1113" i="1" s="1"/>
  <c r="K1114" i="1"/>
  <c r="K1115" i="1"/>
  <c r="K1116" i="1"/>
  <c r="K1117" i="1"/>
  <c r="K1118" i="1"/>
  <c r="K1119" i="1"/>
  <c r="K1120" i="1"/>
  <c r="L1120" i="1" s="1"/>
  <c r="M1120" i="1" s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L1136" i="1" s="1"/>
  <c r="N1136" i="1" s="1"/>
  <c r="K1137" i="1"/>
  <c r="L1137" i="1" s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L1156" i="1" s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L1171" i="1" s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L1192" i="1" s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L1207" i="1" s="1"/>
  <c r="N1207" i="1" s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L1225" i="1" s="1"/>
  <c r="K1226" i="1"/>
  <c r="K1227" i="1"/>
  <c r="K1228" i="1"/>
  <c r="L1228" i="1" s="1"/>
  <c r="M1228" i="1" s="1"/>
  <c r="K1229" i="1"/>
  <c r="K1230" i="1"/>
  <c r="L1230" i="1" s="1"/>
  <c r="K1231" i="1"/>
  <c r="L1231" i="1" s="1"/>
  <c r="K1232" i="1"/>
  <c r="K1233" i="1"/>
  <c r="K1234" i="1"/>
  <c r="K1235" i="1"/>
  <c r="K1236" i="1"/>
  <c r="K1237" i="1"/>
  <c r="K1238" i="1"/>
  <c r="K1239" i="1"/>
  <c r="K1240" i="1"/>
  <c r="L1240" i="1" s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L1254" i="1" s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L1266" i="1" s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L1295" i="1" s="1"/>
  <c r="K1296" i="1"/>
  <c r="L1296" i="1" s="1"/>
  <c r="K1297" i="1"/>
  <c r="K1298" i="1"/>
  <c r="K1299" i="1"/>
  <c r="K1300" i="1"/>
  <c r="L1300" i="1" s="1"/>
  <c r="K1301" i="1"/>
  <c r="K1302" i="1"/>
  <c r="L1302" i="1" s="1"/>
  <c r="N1302" i="1" s="1"/>
  <c r="K1303" i="1"/>
  <c r="L1303" i="1" s="1"/>
  <c r="N1303" i="1" s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L1324" i="1" s="1"/>
  <c r="N1324" i="1" s="1"/>
  <c r="K1325" i="1"/>
  <c r="K1326" i="1"/>
  <c r="L1326" i="1" s="1"/>
  <c r="K1327" i="1"/>
  <c r="K1328" i="1"/>
  <c r="L1328" i="1" s="1"/>
  <c r="K1329" i="1"/>
  <c r="L1329" i="1" s="1"/>
  <c r="K1330" i="1"/>
  <c r="K1331" i="1"/>
  <c r="L1331" i="1" s="1"/>
  <c r="K1332" i="1"/>
  <c r="L1332" i="1" s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L1379" i="1" s="1"/>
  <c r="K1380" i="1"/>
  <c r="L1380" i="1" s="1"/>
  <c r="M1380" i="1" s="1"/>
  <c r="K1381" i="1"/>
  <c r="K1382" i="1"/>
  <c r="K1383" i="1"/>
  <c r="K1384" i="1"/>
  <c r="L1384" i="1" s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L1399" i="1" s="1"/>
  <c r="K1400" i="1"/>
  <c r="K1401" i="1"/>
  <c r="K1402" i="1"/>
  <c r="K1403" i="1"/>
  <c r="K1404" i="1"/>
  <c r="L1404" i="1" s="1"/>
  <c r="K1405" i="1"/>
  <c r="L1405" i="1" s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L1424" i="1" s="1"/>
  <c r="K1425" i="1"/>
  <c r="K1426" i="1"/>
  <c r="K1427" i="1"/>
  <c r="K1428" i="1"/>
  <c r="K1429" i="1"/>
  <c r="K1430" i="1"/>
  <c r="K1431" i="1"/>
  <c r="K1432" i="1"/>
  <c r="K1433" i="1"/>
  <c r="K1434" i="1"/>
  <c r="K1435" i="1"/>
  <c r="L1435" i="1" s="1"/>
  <c r="K1436" i="1"/>
  <c r="K1437" i="1"/>
  <c r="K1438" i="1"/>
  <c r="K1439" i="1"/>
  <c r="K1440" i="1"/>
  <c r="K1441" i="1"/>
  <c r="K1442" i="1"/>
  <c r="K1443" i="1"/>
  <c r="K1444" i="1"/>
  <c r="L1444" i="1" s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L1459" i="1" s="1"/>
  <c r="K1460" i="1"/>
  <c r="K1461" i="1"/>
  <c r="K1462" i="1"/>
  <c r="K1463" i="1"/>
  <c r="K1464" i="1"/>
  <c r="K1465" i="1"/>
  <c r="K1466" i="1"/>
  <c r="K1467" i="1"/>
  <c r="K1468" i="1"/>
  <c r="L1468" i="1" s="1"/>
  <c r="N1468" i="1" s="1"/>
  <c r="K1469" i="1"/>
  <c r="K1470" i="1"/>
  <c r="L1470" i="1" s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L1484" i="1" s="1"/>
  <c r="N1484" i="1" s="1"/>
  <c r="K1485" i="1"/>
  <c r="L1485" i="1" s="1"/>
  <c r="K1486" i="1"/>
  <c r="K1487" i="1"/>
  <c r="L1487" i="1" s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L1506" i="1" s="1"/>
  <c r="K1507" i="1"/>
  <c r="K1508" i="1"/>
  <c r="L1508" i="1" s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L1533" i="1" s="1"/>
  <c r="K1534" i="1"/>
  <c r="K1535" i="1"/>
  <c r="L1535" i="1" s="1"/>
  <c r="K1536" i="1"/>
  <c r="L1536" i="1" s="1"/>
  <c r="M1536" i="1" s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L1567" i="1" s="1"/>
  <c r="K1568" i="1"/>
  <c r="L1568" i="1" s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L1591" i="1" s="1"/>
  <c r="N1591" i="1" s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L1603" i="1" s="1"/>
  <c r="N1603" i="1" s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L1615" i="1" s="1"/>
  <c r="K1616" i="1"/>
  <c r="L1616" i="1" s="1"/>
  <c r="K1617" i="1"/>
  <c r="L1617" i="1" s="1"/>
  <c r="K1618" i="1"/>
  <c r="K1619" i="1"/>
  <c r="K1620" i="1"/>
  <c r="K1621" i="1"/>
  <c r="K1622" i="1"/>
  <c r="K1623" i="1"/>
  <c r="K1624" i="1"/>
  <c r="K1625" i="1"/>
  <c r="K1626" i="1"/>
  <c r="L1626" i="1" s="1"/>
  <c r="N1626" i="1" s="1"/>
  <c r="K1627" i="1"/>
  <c r="L1627" i="1" s="1"/>
  <c r="N1627" i="1" s="1"/>
  <c r="K1628" i="1"/>
  <c r="L1628" i="1" s="1"/>
  <c r="N1628" i="1" s="1"/>
  <c r="K1629" i="1"/>
  <c r="L1629" i="1" s="1"/>
  <c r="K1630" i="1"/>
  <c r="K1631" i="1"/>
  <c r="L1631" i="1" s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L1651" i="1" s="1"/>
  <c r="K1652" i="1"/>
  <c r="L1652" i="1" s="1"/>
  <c r="N1652" i="1" s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L1679" i="1" s="1"/>
  <c r="N1679" i="1" s="1"/>
  <c r="K1680" i="1"/>
  <c r="K1681" i="1"/>
  <c r="K1682" i="1"/>
  <c r="K1683" i="1"/>
  <c r="K1684" i="1"/>
  <c r="K1685" i="1"/>
  <c r="K1686" i="1"/>
  <c r="K1687" i="1"/>
  <c r="K1688" i="1"/>
  <c r="L1688" i="1" s="1"/>
  <c r="M1688" i="1" s="1"/>
  <c r="K1689" i="1"/>
  <c r="K1690" i="1"/>
  <c r="K1691" i="1"/>
  <c r="K1692" i="1"/>
  <c r="K1693" i="1"/>
  <c r="K1694" i="1"/>
  <c r="K1695" i="1"/>
  <c r="K1696" i="1"/>
  <c r="K1697" i="1"/>
  <c r="K1698" i="1"/>
  <c r="K1699" i="1"/>
  <c r="L1699" i="1" s="1"/>
  <c r="K1700" i="1"/>
  <c r="L1700" i="1" s="1"/>
  <c r="K1701" i="1"/>
  <c r="K1702" i="1"/>
  <c r="K1703" i="1"/>
  <c r="K1704" i="1"/>
  <c r="K1705" i="1"/>
  <c r="K1706" i="1"/>
  <c r="K1707" i="1"/>
  <c r="K1708" i="1"/>
  <c r="L1708" i="1" s="1"/>
  <c r="K1709" i="1"/>
  <c r="K1710" i="1"/>
  <c r="L1710" i="1" s="1"/>
  <c r="K1711" i="1"/>
  <c r="L1711" i="1" s="1"/>
  <c r="N1711" i="1" s="1"/>
  <c r="K1712" i="1"/>
  <c r="L1712" i="1" s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L1734" i="1" s="1"/>
  <c r="K1735" i="1"/>
  <c r="L1735" i="1" s="1"/>
  <c r="K1736" i="1"/>
  <c r="L1736" i="1" s="1"/>
  <c r="K1737" i="1"/>
  <c r="L1737" i="1" s="1"/>
  <c r="K1738" i="1"/>
  <c r="K1739" i="1"/>
  <c r="K1740" i="1"/>
  <c r="K1741" i="1"/>
  <c r="K1742" i="1"/>
  <c r="K1743" i="1"/>
  <c r="K1744" i="1"/>
  <c r="K1745" i="1"/>
  <c r="K1746" i="1"/>
  <c r="K1747" i="1"/>
  <c r="L1747" i="1" s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L1768" i="1" s="1"/>
  <c r="K1769" i="1"/>
  <c r="K1770" i="1"/>
  <c r="K1771" i="1"/>
  <c r="K1772" i="1"/>
  <c r="K1773" i="1"/>
  <c r="L1773" i="1" s="1"/>
  <c r="K1774" i="1"/>
  <c r="K1775" i="1"/>
  <c r="L1775" i="1" s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L1795" i="1" s="1"/>
  <c r="K1796" i="1"/>
  <c r="L1796" i="1" s="1"/>
  <c r="K1797" i="1"/>
  <c r="L1797" i="1" s="1"/>
  <c r="K1798" i="1"/>
  <c r="K1799" i="1"/>
  <c r="L1799" i="1" s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3" i="1"/>
  <c r="H14" i="1"/>
  <c r="H15" i="1"/>
  <c r="H16" i="1"/>
  <c r="H17" i="1"/>
  <c r="H18" i="1"/>
  <c r="H19" i="1"/>
  <c r="L19" i="1" s="1"/>
  <c r="M19" i="1" s="1"/>
  <c r="H20" i="1"/>
  <c r="L20" i="1" s="1"/>
  <c r="H21" i="1"/>
  <c r="H22" i="1"/>
  <c r="H23" i="1"/>
  <c r="H24" i="1"/>
  <c r="L24" i="1" s="1"/>
  <c r="H25" i="1"/>
  <c r="H26" i="1"/>
  <c r="H27" i="1"/>
  <c r="H28" i="1"/>
  <c r="H29" i="1"/>
  <c r="L29" i="1" s="1"/>
  <c r="H30" i="1"/>
  <c r="L30" i="1" s="1"/>
  <c r="M30" i="1" s="1"/>
  <c r="H31" i="1"/>
  <c r="L31" i="1" s="1"/>
  <c r="N31" i="1" s="1"/>
  <c r="H32" i="1"/>
  <c r="L32" i="1" s="1"/>
  <c r="H33" i="1"/>
  <c r="L33" i="1" s="1"/>
  <c r="H34" i="1"/>
  <c r="L34" i="1" s="1"/>
  <c r="H35" i="1"/>
  <c r="L35" i="1" s="1"/>
  <c r="H36" i="1"/>
  <c r="L36" i="1" s="1"/>
  <c r="H37" i="1"/>
  <c r="H38" i="1"/>
  <c r="H39" i="1"/>
  <c r="H40" i="1"/>
  <c r="H41" i="1"/>
  <c r="L41" i="1" s="1"/>
  <c r="H42" i="1"/>
  <c r="L42" i="1" s="1"/>
  <c r="N42" i="1" s="1"/>
  <c r="H43" i="1"/>
  <c r="L43" i="1" s="1"/>
  <c r="H44" i="1"/>
  <c r="L44" i="1" s="1"/>
  <c r="M44" i="1" s="1"/>
  <c r="H45" i="1"/>
  <c r="L45" i="1" s="1"/>
  <c r="M45" i="1" s="1"/>
  <c r="H46" i="1"/>
  <c r="L46" i="1" s="1"/>
  <c r="H47" i="1"/>
  <c r="L47" i="1" s="1"/>
  <c r="H48" i="1"/>
  <c r="L48" i="1" s="1"/>
  <c r="H49" i="1"/>
  <c r="H50" i="1"/>
  <c r="H51" i="1"/>
  <c r="H52" i="1"/>
  <c r="H53" i="1"/>
  <c r="L53" i="1" s="1"/>
  <c r="N53" i="1" s="1"/>
  <c r="H54" i="1"/>
  <c r="L54" i="1" s="1"/>
  <c r="H55" i="1"/>
  <c r="L55" i="1" s="1"/>
  <c r="N55" i="1" s="1"/>
  <c r="H56" i="1"/>
  <c r="L56" i="1" s="1"/>
  <c r="H57" i="1"/>
  <c r="L57" i="1" s="1"/>
  <c r="H58" i="1"/>
  <c r="L58" i="1" s="1"/>
  <c r="H59" i="1"/>
  <c r="L59" i="1" s="1"/>
  <c r="H60" i="1"/>
  <c r="L60" i="1" s="1"/>
  <c r="H61" i="1"/>
  <c r="H62" i="1"/>
  <c r="H63" i="1"/>
  <c r="H64" i="1"/>
  <c r="H65" i="1"/>
  <c r="H66" i="1"/>
  <c r="L66" i="1" s="1"/>
  <c r="H67" i="1"/>
  <c r="H68" i="1"/>
  <c r="L68" i="1" s="1"/>
  <c r="N68" i="1" s="1"/>
  <c r="H69" i="1"/>
  <c r="L69" i="1" s="1"/>
  <c r="H70" i="1"/>
  <c r="L70" i="1" s="1"/>
  <c r="H71" i="1"/>
  <c r="L71" i="1" s="1"/>
  <c r="H72" i="1"/>
  <c r="L72" i="1" s="1"/>
  <c r="H73" i="1"/>
  <c r="H74" i="1"/>
  <c r="H75" i="1"/>
  <c r="H76" i="1"/>
  <c r="H77" i="1"/>
  <c r="L77" i="1" s="1"/>
  <c r="H78" i="1"/>
  <c r="L78" i="1" s="1"/>
  <c r="H79" i="1"/>
  <c r="L79" i="1" s="1"/>
  <c r="H80" i="1"/>
  <c r="L80" i="1" s="1"/>
  <c r="H81" i="1"/>
  <c r="L81" i="1" s="1"/>
  <c r="H82" i="1"/>
  <c r="L82" i="1" s="1"/>
  <c r="H83" i="1"/>
  <c r="L83" i="1" s="1"/>
  <c r="N83" i="1" s="1"/>
  <c r="H84" i="1"/>
  <c r="L84" i="1" s="1"/>
  <c r="N84" i="1" s="1"/>
  <c r="H85" i="1"/>
  <c r="H86" i="1"/>
  <c r="H87" i="1"/>
  <c r="H88" i="1"/>
  <c r="H89" i="1"/>
  <c r="H90" i="1"/>
  <c r="L90" i="1" s="1"/>
  <c r="H91" i="1"/>
  <c r="L91" i="1" s="1"/>
  <c r="H92" i="1"/>
  <c r="L92" i="1" s="1"/>
  <c r="H93" i="1"/>
  <c r="L93" i="1" s="1"/>
  <c r="H94" i="1"/>
  <c r="L94" i="1" s="1"/>
  <c r="H95" i="1"/>
  <c r="H96" i="1"/>
  <c r="H97" i="1"/>
  <c r="H98" i="1"/>
  <c r="H99" i="1"/>
  <c r="H100" i="1"/>
  <c r="H101" i="1"/>
  <c r="L101" i="1" s="1"/>
  <c r="N101" i="1" s="1"/>
  <c r="H102" i="1"/>
  <c r="L102" i="1" s="1"/>
  <c r="H103" i="1"/>
  <c r="L103" i="1" s="1"/>
  <c r="M103" i="1" s="1"/>
  <c r="H104" i="1"/>
  <c r="L104" i="1" s="1"/>
  <c r="H105" i="1"/>
  <c r="L105" i="1" s="1"/>
  <c r="H106" i="1"/>
  <c r="L106" i="1" s="1"/>
  <c r="H107" i="1"/>
  <c r="L107" i="1" s="1"/>
  <c r="H108" i="1"/>
  <c r="L108" i="1" s="1"/>
  <c r="H109" i="1"/>
  <c r="H110" i="1"/>
  <c r="H111" i="1"/>
  <c r="H112" i="1"/>
  <c r="H113" i="1"/>
  <c r="H114" i="1"/>
  <c r="L114" i="1" s="1"/>
  <c r="H115" i="1"/>
  <c r="L115" i="1" s="1"/>
  <c r="H116" i="1"/>
  <c r="H117" i="1"/>
  <c r="H118" i="1"/>
  <c r="L118" i="1" s="1"/>
  <c r="H119" i="1"/>
  <c r="L119" i="1" s="1"/>
  <c r="H120" i="1"/>
  <c r="L120" i="1" s="1"/>
  <c r="H121" i="1"/>
  <c r="H122" i="1"/>
  <c r="H123" i="1"/>
  <c r="H124" i="1"/>
  <c r="H125" i="1"/>
  <c r="L125" i="1" s="1"/>
  <c r="N125" i="1" s="1"/>
  <c r="H126" i="1"/>
  <c r="L126" i="1" s="1"/>
  <c r="N126" i="1" s="1"/>
  <c r="H127" i="1"/>
  <c r="L127" i="1" s="1"/>
  <c r="N127" i="1" s="1"/>
  <c r="H128" i="1"/>
  <c r="L128" i="1" s="1"/>
  <c r="N128" i="1" s="1"/>
  <c r="H129" i="1"/>
  <c r="L129" i="1" s="1"/>
  <c r="H130" i="1"/>
  <c r="L130" i="1" s="1"/>
  <c r="H131" i="1"/>
  <c r="L131" i="1" s="1"/>
  <c r="M131" i="1" s="1"/>
  <c r="H132" i="1"/>
  <c r="L132" i="1" s="1"/>
  <c r="M132" i="1" s="1"/>
  <c r="H133" i="1"/>
  <c r="H134" i="1"/>
  <c r="H135" i="1"/>
  <c r="H136" i="1"/>
  <c r="H137" i="1"/>
  <c r="H138" i="1"/>
  <c r="H139" i="1"/>
  <c r="H140" i="1"/>
  <c r="L140" i="1" s="1"/>
  <c r="H141" i="1"/>
  <c r="L141" i="1" s="1"/>
  <c r="H142" i="1"/>
  <c r="L142" i="1" s="1"/>
  <c r="H143" i="1"/>
  <c r="L143" i="1" s="1"/>
  <c r="N143" i="1" s="1"/>
  <c r="H144" i="1"/>
  <c r="L144" i="1" s="1"/>
  <c r="N144" i="1" s="1"/>
  <c r="H145" i="1"/>
  <c r="H146" i="1"/>
  <c r="H147" i="1"/>
  <c r="H148" i="1"/>
  <c r="H149" i="1"/>
  <c r="H150" i="1"/>
  <c r="H151" i="1"/>
  <c r="H152" i="1"/>
  <c r="H153" i="1"/>
  <c r="H154" i="1"/>
  <c r="L154" i="1" s="1"/>
  <c r="H155" i="1"/>
  <c r="L155" i="1" s="1"/>
  <c r="H156" i="1"/>
  <c r="L156" i="1" s="1"/>
  <c r="N156" i="1" s="1"/>
  <c r="H157" i="1"/>
  <c r="H158" i="1"/>
  <c r="H159" i="1"/>
  <c r="H160" i="1"/>
  <c r="H161" i="1"/>
  <c r="H162" i="1"/>
  <c r="L162" i="1" s="1"/>
  <c r="N162" i="1" s="1"/>
  <c r="H163" i="1"/>
  <c r="L163" i="1" s="1"/>
  <c r="M163" i="1" s="1"/>
  <c r="H164" i="1"/>
  <c r="L164" i="1" s="1"/>
  <c r="H165" i="1"/>
  <c r="L165" i="1" s="1"/>
  <c r="H166" i="1"/>
  <c r="L166" i="1" s="1"/>
  <c r="H167" i="1"/>
  <c r="L167" i="1" s="1"/>
  <c r="H168" i="1"/>
  <c r="L168" i="1" s="1"/>
  <c r="H169" i="1"/>
  <c r="H170" i="1"/>
  <c r="H171" i="1"/>
  <c r="H172" i="1"/>
  <c r="H173" i="1"/>
  <c r="H174" i="1"/>
  <c r="L174" i="1" s="1"/>
  <c r="M174" i="1" s="1"/>
  <c r="H175" i="1"/>
  <c r="H176" i="1"/>
  <c r="L176" i="1" s="1"/>
  <c r="H177" i="1"/>
  <c r="L177" i="1" s="1"/>
  <c r="H178" i="1"/>
  <c r="L178" i="1" s="1"/>
  <c r="H179" i="1"/>
  <c r="L179" i="1" s="1"/>
  <c r="H180" i="1"/>
  <c r="L180" i="1" s="1"/>
  <c r="H181" i="1"/>
  <c r="H182" i="1"/>
  <c r="H183" i="1"/>
  <c r="H184" i="1"/>
  <c r="H185" i="1"/>
  <c r="L185" i="1" s="1"/>
  <c r="H186" i="1"/>
  <c r="L186" i="1" s="1"/>
  <c r="N186" i="1" s="1"/>
  <c r="H187" i="1"/>
  <c r="L187" i="1" s="1"/>
  <c r="H188" i="1"/>
  <c r="L188" i="1" s="1"/>
  <c r="H189" i="1"/>
  <c r="L189" i="1" s="1"/>
  <c r="H190" i="1"/>
  <c r="L190" i="1" s="1"/>
  <c r="H191" i="1"/>
  <c r="L191" i="1" s="1"/>
  <c r="H192" i="1"/>
  <c r="L192" i="1" s="1"/>
  <c r="H193" i="1"/>
  <c r="H194" i="1"/>
  <c r="H195" i="1"/>
  <c r="H196" i="1"/>
  <c r="H197" i="1"/>
  <c r="L197" i="1" s="1"/>
  <c r="N197" i="1" s="1"/>
  <c r="H198" i="1"/>
  <c r="L198" i="1" s="1"/>
  <c r="H199" i="1"/>
  <c r="L199" i="1" s="1"/>
  <c r="M199" i="1" s="1"/>
  <c r="H200" i="1"/>
  <c r="L200" i="1" s="1"/>
  <c r="M200" i="1" s="1"/>
  <c r="H201" i="1"/>
  <c r="L201" i="1" s="1"/>
  <c r="H202" i="1"/>
  <c r="L202" i="1" s="1"/>
  <c r="H203" i="1"/>
  <c r="L203" i="1" s="1"/>
  <c r="H204" i="1"/>
  <c r="L204" i="1" s="1"/>
  <c r="H205" i="1"/>
  <c r="H206" i="1"/>
  <c r="H207" i="1"/>
  <c r="H208" i="1"/>
  <c r="H209" i="1"/>
  <c r="H210" i="1"/>
  <c r="H211" i="1"/>
  <c r="H212" i="1"/>
  <c r="L212" i="1" s="1"/>
  <c r="H213" i="1"/>
  <c r="L213" i="1" s="1"/>
  <c r="H214" i="1"/>
  <c r="L214" i="1" s="1"/>
  <c r="H215" i="1"/>
  <c r="L215" i="1" s="1"/>
  <c r="H216" i="1"/>
  <c r="L216" i="1" s="1"/>
  <c r="N216" i="1" s="1"/>
  <c r="H217" i="1"/>
  <c r="H218" i="1"/>
  <c r="H219" i="1"/>
  <c r="H220" i="1"/>
  <c r="H221" i="1"/>
  <c r="H222" i="1"/>
  <c r="H223" i="1"/>
  <c r="L223" i="1" s="1"/>
  <c r="H224" i="1"/>
  <c r="L224" i="1" s="1"/>
  <c r="H225" i="1"/>
  <c r="L225" i="1" s="1"/>
  <c r="H226" i="1"/>
  <c r="L226" i="1" s="1"/>
  <c r="H227" i="1"/>
  <c r="L227" i="1" s="1"/>
  <c r="H228" i="1"/>
  <c r="L228" i="1" s="1"/>
  <c r="H229" i="1"/>
  <c r="H230" i="1"/>
  <c r="H231" i="1"/>
  <c r="H232" i="1"/>
  <c r="H233" i="1"/>
  <c r="H234" i="1"/>
  <c r="H235" i="1"/>
  <c r="L235" i="1" s="1"/>
  <c r="H236" i="1"/>
  <c r="L236" i="1" s="1"/>
  <c r="M236" i="1" s="1"/>
  <c r="H237" i="1"/>
  <c r="L237" i="1" s="1"/>
  <c r="H238" i="1"/>
  <c r="L238" i="1" s="1"/>
  <c r="H239" i="1"/>
  <c r="L239" i="1" s="1"/>
  <c r="N239" i="1" s="1"/>
  <c r="H240" i="1"/>
  <c r="L240" i="1" s="1"/>
  <c r="N240" i="1" s="1"/>
  <c r="H241" i="1"/>
  <c r="H242" i="1"/>
  <c r="H243" i="1"/>
  <c r="H244" i="1"/>
  <c r="H245" i="1"/>
  <c r="H246" i="1"/>
  <c r="L246" i="1" s="1"/>
  <c r="N246" i="1" s="1"/>
  <c r="H247" i="1"/>
  <c r="L247" i="1" s="1"/>
  <c r="H248" i="1"/>
  <c r="H249" i="1"/>
  <c r="L249" i="1" s="1"/>
  <c r="M249" i="1" s="1"/>
  <c r="H250" i="1"/>
  <c r="L250" i="1" s="1"/>
  <c r="H251" i="1"/>
  <c r="H252" i="1"/>
  <c r="L252" i="1" s="1"/>
  <c r="H253" i="1"/>
  <c r="H254" i="1"/>
  <c r="H255" i="1"/>
  <c r="H256" i="1"/>
  <c r="H257" i="1"/>
  <c r="H258" i="1"/>
  <c r="H259" i="1"/>
  <c r="H260" i="1"/>
  <c r="H261" i="1"/>
  <c r="H262" i="1"/>
  <c r="L262" i="1" s="1"/>
  <c r="H263" i="1"/>
  <c r="L263" i="1" s="1"/>
  <c r="H264" i="1"/>
  <c r="L264" i="1" s="1"/>
  <c r="H265" i="1"/>
  <c r="H266" i="1"/>
  <c r="H267" i="1"/>
  <c r="H268" i="1"/>
  <c r="H269" i="1"/>
  <c r="H270" i="1"/>
  <c r="L270" i="1" s="1"/>
  <c r="H271" i="1"/>
  <c r="L271" i="1" s="1"/>
  <c r="H272" i="1"/>
  <c r="L272" i="1" s="1"/>
  <c r="M272" i="1" s="1"/>
  <c r="H273" i="1"/>
  <c r="L273" i="1" s="1"/>
  <c r="H274" i="1"/>
  <c r="L274" i="1" s="1"/>
  <c r="H275" i="1"/>
  <c r="L275" i="1" s="1"/>
  <c r="H276" i="1"/>
  <c r="L276" i="1" s="1"/>
  <c r="H277" i="1"/>
  <c r="H278" i="1"/>
  <c r="H279" i="1"/>
  <c r="H280" i="1"/>
  <c r="H281" i="1"/>
  <c r="H282" i="1"/>
  <c r="H283" i="1"/>
  <c r="L283" i="1" s="1"/>
  <c r="H284" i="1"/>
  <c r="L284" i="1" s="1"/>
  <c r="H285" i="1"/>
  <c r="L285" i="1" s="1"/>
  <c r="H286" i="1"/>
  <c r="L286" i="1" s="1"/>
  <c r="H287" i="1"/>
  <c r="L287" i="1" s="1"/>
  <c r="H288" i="1"/>
  <c r="L288" i="1" s="1"/>
  <c r="H289" i="1"/>
  <c r="H290" i="1"/>
  <c r="H291" i="1"/>
  <c r="H292" i="1"/>
  <c r="H293" i="1"/>
  <c r="H294" i="1"/>
  <c r="H295" i="1"/>
  <c r="H296" i="1"/>
  <c r="L296" i="1" s="1"/>
  <c r="N296" i="1" s="1"/>
  <c r="H297" i="1"/>
  <c r="L297" i="1" s="1"/>
  <c r="H298" i="1"/>
  <c r="L298" i="1" s="1"/>
  <c r="H299" i="1"/>
  <c r="L299" i="1" s="1"/>
  <c r="H300" i="1"/>
  <c r="L300" i="1" s="1"/>
  <c r="H301" i="1"/>
  <c r="H302" i="1"/>
  <c r="H303" i="1"/>
  <c r="H304" i="1"/>
  <c r="H305" i="1"/>
  <c r="H306" i="1"/>
  <c r="H307" i="1"/>
  <c r="L307" i="1" s="1"/>
  <c r="H308" i="1"/>
  <c r="L308" i="1" s="1"/>
  <c r="H309" i="1"/>
  <c r="L309" i="1" s="1"/>
  <c r="H310" i="1"/>
  <c r="L310" i="1" s="1"/>
  <c r="H311" i="1"/>
  <c r="L311" i="1" s="1"/>
  <c r="N311" i="1" s="1"/>
  <c r="H312" i="1"/>
  <c r="L312" i="1" s="1"/>
  <c r="H313" i="1"/>
  <c r="H314" i="1"/>
  <c r="H315" i="1"/>
  <c r="H316" i="1"/>
  <c r="H317" i="1"/>
  <c r="L317" i="1" s="1"/>
  <c r="H318" i="1"/>
  <c r="L318" i="1" s="1"/>
  <c r="M318" i="1" s="1"/>
  <c r="H319" i="1"/>
  <c r="L319" i="1" s="1"/>
  <c r="M319" i="1" s="1"/>
  <c r="H320" i="1"/>
  <c r="L320" i="1" s="1"/>
  <c r="H321" i="1"/>
  <c r="H322" i="1"/>
  <c r="H323" i="1"/>
  <c r="L323" i="1" s="1"/>
  <c r="M323" i="1" s="1"/>
  <c r="H324" i="1"/>
  <c r="L324" i="1" s="1"/>
  <c r="H325" i="1"/>
  <c r="H326" i="1"/>
  <c r="H327" i="1"/>
  <c r="H328" i="1"/>
  <c r="H329" i="1"/>
  <c r="H330" i="1"/>
  <c r="L330" i="1" s="1"/>
  <c r="H331" i="1"/>
  <c r="L331" i="1" s="1"/>
  <c r="H332" i="1"/>
  <c r="L332" i="1" s="1"/>
  <c r="H333" i="1"/>
  <c r="L333" i="1" s="1"/>
  <c r="H334" i="1"/>
  <c r="L334" i="1" s="1"/>
  <c r="H335" i="1"/>
  <c r="L335" i="1" s="1"/>
  <c r="H336" i="1"/>
  <c r="L336" i="1" s="1"/>
  <c r="H337" i="1"/>
  <c r="H338" i="1"/>
  <c r="H339" i="1"/>
  <c r="H340" i="1"/>
  <c r="H341" i="1"/>
  <c r="H342" i="1"/>
  <c r="H343" i="1"/>
  <c r="H344" i="1"/>
  <c r="H345" i="1"/>
  <c r="H346" i="1"/>
  <c r="L346" i="1" s="1"/>
  <c r="H347" i="1"/>
  <c r="L347" i="1" s="1"/>
  <c r="H348" i="1"/>
  <c r="L348" i="1" s="1"/>
  <c r="H349" i="1"/>
  <c r="H350" i="1"/>
  <c r="H351" i="1"/>
  <c r="H352" i="1"/>
  <c r="H353" i="1"/>
  <c r="H354" i="1"/>
  <c r="L354" i="1" s="1"/>
  <c r="H355" i="1"/>
  <c r="L355" i="1" s="1"/>
  <c r="M355" i="1" s="1"/>
  <c r="H356" i="1"/>
  <c r="L356" i="1" s="1"/>
  <c r="M356" i="1" s="1"/>
  <c r="H357" i="1"/>
  <c r="L357" i="1" s="1"/>
  <c r="H358" i="1"/>
  <c r="L358" i="1" s="1"/>
  <c r="H359" i="1"/>
  <c r="L359" i="1" s="1"/>
  <c r="H360" i="1"/>
  <c r="L360" i="1" s="1"/>
  <c r="H361" i="1"/>
  <c r="H362" i="1"/>
  <c r="H363" i="1"/>
  <c r="H364" i="1"/>
  <c r="H365" i="1"/>
  <c r="H366" i="1"/>
  <c r="L366" i="1" s="1"/>
  <c r="H367" i="1"/>
  <c r="L367" i="1" s="1"/>
  <c r="H368" i="1"/>
  <c r="L368" i="1" s="1"/>
  <c r="H369" i="1"/>
  <c r="L369" i="1" s="1"/>
  <c r="H370" i="1"/>
  <c r="L370" i="1" s="1"/>
  <c r="H371" i="1"/>
  <c r="L371" i="1" s="1"/>
  <c r="H372" i="1"/>
  <c r="L372" i="1" s="1"/>
  <c r="H373" i="1"/>
  <c r="H374" i="1"/>
  <c r="H375" i="1"/>
  <c r="H376" i="1"/>
  <c r="H377" i="1"/>
  <c r="H378" i="1"/>
  <c r="H379" i="1"/>
  <c r="H380" i="1"/>
  <c r="L380" i="1" s="1"/>
  <c r="N380" i="1" s="1"/>
  <c r="H381" i="1"/>
  <c r="L381" i="1" s="1"/>
  <c r="H382" i="1"/>
  <c r="L382" i="1" s="1"/>
  <c r="H383" i="1"/>
  <c r="L383" i="1" s="1"/>
  <c r="H384" i="1"/>
  <c r="L384" i="1" s="1"/>
  <c r="H385" i="1"/>
  <c r="H386" i="1"/>
  <c r="H387" i="1"/>
  <c r="H388" i="1"/>
  <c r="H389" i="1"/>
  <c r="H390" i="1"/>
  <c r="H391" i="1"/>
  <c r="L391" i="1" s="1"/>
  <c r="M391" i="1" s="1"/>
  <c r="H392" i="1"/>
  <c r="L392" i="1" s="1"/>
  <c r="M392" i="1" s="1"/>
  <c r="H393" i="1"/>
  <c r="L393" i="1" s="1"/>
  <c r="H394" i="1"/>
  <c r="L394" i="1" s="1"/>
  <c r="H395" i="1"/>
  <c r="L395" i="1" s="1"/>
  <c r="H396" i="1"/>
  <c r="L396" i="1" s="1"/>
  <c r="H397" i="1"/>
  <c r="H398" i="1"/>
  <c r="H399" i="1"/>
  <c r="H400" i="1"/>
  <c r="H401" i="1"/>
  <c r="L401" i="1" s="1"/>
  <c r="N401" i="1" s="1"/>
  <c r="H402" i="1"/>
  <c r="L402" i="1" s="1"/>
  <c r="N402" i="1" s="1"/>
  <c r="H403" i="1"/>
  <c r="L403" i="1" s="1"/>
  <c r="H404" i="1"/>
  <c r="L404" i="1" s="1"/>
  <c r="H405" i="1"/>
  <c r="H406" i="1"/>
  <c r="L406" i="1" s="1"/>
  <c r="H407" i="1"/>
  <c r="L407" i="1" s="1"/>
  <c r="H408" i="1"/>
  <c r="L408" i="1" s="1"/>
  <c r="H409" i="1"/>
  <c r="H410" i="1"/>
  <c r="H411" i="1"/>
  <c r="H412" i="1"/>
  <c r="H413" i="1"/>
  <c r="H414" i="1"/>
  <c r="L414" i="1" s="1"/>
  <c r="N414" i="1" s="1"/>
  <c r="H415" i="1"/>
  <c r="L415" i="1" s="1"/>
  <c r="H416" i="1"/>
  <c r="L416" i="1" s="1"/>
  <c r="H417" i="1"/>
  <c r="L417" i="1" s="1"/>
  <c r="H418" i="1"/>
  <c r="L418" i="1" s="1"/>
  <c r="H419" i="1"/>
  <c r="L419" i="1" s="1"/>
  <c r="N419" i="1" s="1"/>
  <c r="H420" i="1"/>
  <c r="L420" i="1" s="1"/>
  <c r="H421" i="1"/>
  <c r="H422" i="1"/>
  <c r="H423" i="1"/>
  <c r="H424" i="1"/>
  <c r="H425" i="1"/>
  <c r="H426" i="1"/>
  <c r="H427" i="1"/>
  <c r="H428" i="1"/>
  <c r="H429" i="1"/>
  <c r="H430" i="1"/>
  <c r="L430" i="1" s="1"/>
  <c r="H431" i="1"/>
  <c r="L431" i="1" s="1"/>
  <c r="H432" i="1"/>
  <c r="L432" i="1" s="1"/>
  <c r="H433" i="1"/>
  <c r="H434" i="1"/>
  <c r="H435" i="1"/>
  <c r="H436" i="1"/>
  <c r="H437" i="1"/>
  <c r="H438" i="1"/>
  <c r="L438" i="1" s="1"/>
  <c r="H439" i="1"/>
  <c r="H440" i="1"/>
  <c r="L440" i="1" s="1"/>
  <c r="H441" i="1"/>
  <c r="L441" i="1" s="1"/>
  <c r="H442" i="1"/>
  <c r="L442" i="1" s="1"/>
  <c r="H443" i="1"/>
  <c r="L443" i="1" s="1"/>
  <c r="H444" i="1"/>
  <c r="L444" i="1" s="1"/>
  <c r="H445" i="1"/>
  <c r="H446" i="1"/>
  <c r="H447" i="1"/>
  <c r="H448" i="1"/>
  <c r="H449" i="1"/>
  <c r="L449" i="1" s="1"/>
  <c r="H450" i="1"/>
  <c r="L450" i="1" s="1"/>
  <c r="H451" i="1"/>
  <c r="L451" i="1" s="1"/>
  <c r="H452" i="1"/>
  <c r="L452" i="1" s="1"/>
  <c r="H453" i="1"/>
  <c r="L453" i="1" s="1"/>
  <c r="H454" i="1"/>
  <c r="L454" i="1" s="1"/>
  <c r="H455" i="1"/>
  <c r="L455" i="1" s="1"/>
  <c r="N455" i="1" s="1"/>
  <c r="H456" i="1"/>
  <c r="L456" i="1" s="1"/>
  <c r="N456" i="1" s="1"/>
  <c r="H457" i="1"/>
  <c r="H458" i="1"/>
  <c r="H459" i="1"/>
  <c r="H460" i="1"/>
  <c r="H461" i="1"/>
  <c r="H462" i="1"/>
  <c r="L462" i="1" s="1"/>
  <c r="H463" i="1"/>
  <c r="L463" i="1" s="1"/>
  <c r="H464" i="1"/>
  <c r="L464" i="1" s="1"/>
  <c r="H465" i="1"/>
  <c r="L465" i="1" s="1"/>
  <c r="H466" i="1"/>
  <c r="L466" i="1" s="1"/>
  <c r="H467" i="1"/>
  <c r="L467" i="1" s="1"/>
  <c r="H468" i="1"/>
  <c r="L468" i="1" s="1"/>
  <c r="H469" i="1"/>
  <c r="H470" i="1"/>
  <c r="H471" i="1"/>
  <c r="H472" i="1"/>
  <c r="H473" i="1"/>
  <c r="H474" i="1"/>
  <c r="H475" i="1"/>
  <c r="H476" i="1"/>
  <c r="L476" i="1" s="1"/>
  <c r="N476" i="1" s="1"/>
  <c r="H477" i="1"/>
  <c r="L477" i="1" s="1"/>
  <c r="H478" i="1"/>
  <c r="L478" i="1" s="1"/>
  <c r="H479" i="1"/>
  <c r="L479" i="1" s="1"/>
  <c r="H480" i="1"/>
  <c r="L480" i="1" s="1"/>
  <c r="H481" i="1"/>
  <c r="H482" i="1"/>
  <c r="H483" i="1"/>
  <c r="H484" i="1"/>
  <c r="H485" i="1"/>
  <c r="L485" i="1" s="1"/>
  <c r="M485" i="1" s="1"/>
  <c r="H486" i="1"/>
  <c r="L486" i="1" s="1"/>
  <c r="H487" i="1"/>
  <c r="L487" i="1" s="1"/>
  <c r="N487" i="1" s="1"/>
  <c r="H488" i="1"/>
  <c r="L488" i="1" s="1"/>
  <c r="N488" i="1" s="1"/>
  <c r="H489" i="1"/>
  <c r="H490" i="1"/>
  <c r="H491" i="1"/>
  <c r="H492" i="1"/>
  <c r="L492" i="1" s="1"/>
  <c r="H493" i="1"/>
  <c r="H494" i="1"/>
  <c r="H495" i="1"/>
  <c r="H496" i="1"/>
  <c r="H497" i="1"/>
  <c r="H498" i="1"/>
  <c r="H499" i="1"/>
  <c r="L499" i="1" s="1"/>
  <c r="H500" i="1"/>
  <c r="L500" i="1" s="1"/>
  <c r="H501" i="1"/>
  <c r="L501" i="1" s="1"/>
  <c r="H502" i="1"/>
  <c r="L502" i="1" s="1"/>
  <c r="H503" i="1"/>
  <c r="L503" i="1" s="1"/>
  <c r="H504" i="1"/>
  <c r="L504" i="1" s="1"/>
  <c r="H505" i="1"/>
  <c r="H506" i="1"/>
  <c r="H507" i="1"/>
  <c r="H508" i="1"/>
  <c r="H509" i="1"/>
  <c r="H510" i="1"/>
  <c r="H511" i="1"/>
  <c r="L511" i="1" s="1"/>
  <c r="H512" i="1"/>
  <c r="L512" i="1" s="1"/>
  <c r="M512" i="1" s="1"/>
  <c r="H513" i="1"/>
  <c r="L513" i="1" s="1"/>
  <c r="H514" i="1"/>
  <c r="L514" i="1" s="1"/>
  <c r="H515" i="1"/>
  <c r="L515" i="1" s="1"/>
  <c r="N515" i="1" s="1"/>
  <c r="H516" i="1"/>
  <c r="L516" i="1" s="1"/>
  <c r="M516" i="1" s="1"/>
  <c r="H517" i="1"/>
  <c r="H518" i="1"/>
  <c r="H519" i="1"/>
  <c r="H520" i="1"/>
  <c r="H521" i="1"/>
  <c r="L521" i="1" s="1"/>
  <c r="M521" i="1" s="1"/>
  <c r="H522" i="1"/>
  <c r="L522" i="1" s="1"/>
  <c r="M522" i="1" s="1"/>
  <c r="H523" i="1"/>
  <c r="H524" i="1"/>
  <c r="L524" i="1" s="1"/>
  <c r="H525" i="1"/>
  <c r="L525" i="1" s="1"/>
  <c r="H526" i="1"/>
  <c r="L526" i="1" s="1"/>
  <c r="H527" i="1"/>
  <c r="L527" i="1" s="1"/>
  <c r="H528" i="1"/>
  <c r="L528" i="1" s="1"/>
  <c r="H529" i="1"/>
  <c r="H530" i="1"/>
  <c r="H531" i="1"/>
  <c r="H532" i="1"/>
  <c r="H533" i="1"/>
  <c r="H534" i="1"/>
  <c r="H535" i="1"/>
  <c r="L535" i="1" s="1"/>
  <c r="H536" i="1"/>
  <c r="L536" i="1" s="1"/>
  <c r="H537" i="1"/>
  <c r="L537" i="1" s="1"/>
  <c r="H538" i="1"/>
  <c r="L538" i="1" s="1"/>
  <c r="H539" i="1"/>
  <c r="L539" i="1" s="1"/>
  <c r="H540" i="1"/>
  <c r="L540" i="1" s="1"/>
  <c r="H541" i="1"/>
  <c r="H542" i="1"/>
  <c r="H543" i="1"/>
  <c r="H544" i="1"/>
  <c r="H545" i="1"/>
  <c r="L545" i="1" s="1"/>
  <c r="N545" i="1" s="1"/>
  <c r="H546" i="1"/>
  <c r="H547" i="1"/>
  <c r="L547" i="1" s="1"/>
  <c r="H548" i="1"/>
  <c r="L548" i="1" s="1"/>
  <c r="H549" i="1"/>
  <c r="L549" i="1" s="1"/>
  <c r="H550" i="1"/>
  <c r="L550" i="1" s="1"/>
  <c r="H551" i="1"/>
  <c r="L551" i="1" s="1"/>
  <c r="H552" i="1"/>
  <c r="L552" i="1" s="1"/>
  <c r="H553" i="1"/>
  <c r="H554" i="1"/>
  <c r="H555" i="1"/>
  <c r="H556" i="1"/>
  <c r="H557" i="1"/>
  <c r="H558" i="1"/>
  <c r="H559" i="1"/>
  <c r="H560" i="1"/>
  <c r="L560" i="1" s="1"/>
  <c r="H561" i="1"/>
  <c r="L561" i="1" s="1"/>
  <c r="H562" i="1"/>
  <c r="L562" i="1" s="1"/>
  <c r="N562" i="1" s="1"/>
  <c r="H563" i="1"/>
  <c r="L563" i="1" s="1"/>
  <c r="H564" i="1"/>
  <c r="L564" i="1" s="1"/>
  <c r="H565" i="1"/>
  <c r="H566" i="1"/>
  <c r="H567" i="1"/>
  <c r="H568" i="1"/>
  <c r="H569" i="1"/>
  <c r="H570" i="1"/>
  <c r="H571" i="1"/>
  <c r="L571" i="1" s="1"/>
  <c r="H572" i="1"/>
  <c r="L572" i="1" s="1"/>
  <c r="H573" i="1"/>
  <c r="L573" i="1" s="1"/>
  <c r="H574" i="1"/>
  <c r="H575" i="1"/>
  <c r="H576" i="1"/>
  <c r="L576" i="1" s="1"/>
  <c r="H577" i="1"/>
  <c r="H578" i="1"/>
  <c r="H579" i="1"/>
  <c r="H580" i="1"/>
  <c r="H581" i="1"/>
  <c r="H582" i="1"/>
  <c r="L582" i="1" s="1"/>
  <c r="N582" i="1" s="1"/>
  <c r="H583" i="1"/>
  <c r="H584" i="1"/>
  <c r="L584" i="1" s="1"/>
  <c r="H585" i="1"/>
  <c r="L585" i="1" s="1"/>
  <c r="H586" i="1"/>
  <c r="L586" i="1" s="1"/>
  <c r="M586" i="1" s="1"/>
  <c r="H587" i="1"/>
  <c r="L587" i="1" s="1"/>
  <c r="H588" i="1"/>
  <c r="L588" i="1" s="1"/>
  <c r="N588" i="1" s="1"/>
  <c r="H589" i="1"/>
  <c r="H590" i="1"/>
  <c r="H591" i="1"/>
  <c r="H592" i="1"/>
  <c r="H593" i="1"/>
  <c r="L593" i="1" s="1"/>
  <c r="H594" i="1"/>
  <c r="L594" i="1" s="1"/>
  <c r="H595" i="1"/>
  <c r="L595" i="1" s="1"/>
  <c r="N595" i="1" s="1"/>
  <c r="H596" i="1"/>
  <c r="L596" i="1" s="1"/>
  <c r="N596" i="1" s="1"/>
  <c r="H597" i="1"/>
  <c r="L597" i="1" s="1"/>
  <c r="H598" i="1"/>
  <c r="L598" i="1" s="1"/>
  <c r="H599" i="1"/>
  <c r="L599" i="1" s="1"/>
  <c r="H600" i="1"/>
  <c r="L600" i="1" s="1"/>
  <c r="H601" i="1"/>
  <c r="H602" i="1"/>
  <c r="H603" i="1"/>
  <c r="H604" i="1"/>
  <c r="H605" i="1"/>
  <c r="L605" i="1" s="1"/>
  <c r="N605" i="1" s="1"/>
  <c r="H606" i="1"/>
  <c r="L606" i="1" s="1"/>
  <c r="H607" i="1"/>
  <c r="L607" i="1" s="1"/>
  <c r="H608" i="1"/>
  <c r="L608" i="1" s="1"/>
  <c r="H609" i="1"/>
  <c r="L609" i="1" s="1"/>
  <c r="H610" i="1"/>
  <c r="L610" i="1" s="1"/>
  <c r="H611" i="1"/>
  <c r="L611" i="1" s="1"/>
  <c r="H612" i="1"/>
  <c r="L612" i="1" s="1"/>
  <c r="H613" i="1"/>
  <c r="H614" i="1"/>
  <c r="H615" i="1"/>
  <c r="H616" i="1"/>
  <c r="H617" i="1"/>
  <c r="H618" i="1"/>
  <c r="H619" i="1"/>
  <c r="H620" i="1"/>
  <c r="L620" i="1" s="1"/>
  <c r="H621" i="1"/>
  <c r="L621" i="1" s="1"/>
  <c r="H622" i="1"/>
  <c r="L622" i="1" s="1"/>
  <c r="H623" i="1"/>
  <c r="L623" i="1" s="1"/>
  <c r="H624" i="1"/>
  <c r="L624" i="1" s="1"/>
  <c r="N624" i="1" s="1"/>
  <c r="H625" i="1"/>
  <c r="H626" i="1"/>
  <c r="H627" i="1"/>
  <c r="H628" i="1"/>
  <c r="H629" i="1"/>
  <c r="H630" i="1"/>
  <c r="L630" i="1" s="1"/>
  <c r="M630" i="1" s="1"/>
  <c r="H631" i="1"/>
  <c r="L631" i="1" s="1"/>
  <c r="H632" i="1"/>
  <c r="L632" i="1" s="1"/>
  <c r="H633" i="1"/>
  <c r="L633" i="1" s="1"/>
  <c r="H634" i="1"/>
  <c r="L634" i="1" s="1"/>
  <c r="H635" i="1"/>
  <c r="L635" i="1" s="1"/>
  <c r="H636" i="1"/>
  <c r="H637" i="1"/>
  <c r="H638" i="1"/>
  <c r="H639" i="1"/>
  <c r="H640" i="1"/>
  <c r="H641" i="1"/>
  <c r="H642" i="1"/>
  <c r="H643" i="1"/>
  <c r="L643" i="1" s="1"/>
  <c r="H644" i="1"/>
  <c r="L644" i="1" s="1"/>
  <c r="N644" i="1" s="1"/>
  <c r="H645" i="1"/>
  <c r="L645" i="1" s="1"/>
  <c r="H646" i="1"/>
  <c r="L646" i="1" s="1"/>
  <c r="H647" i="1"/>
  <c r="L647" i="1" s="1"/>
  <c r="H648" i="1"/>
  <c r="L648" i="1" s="1"/>
  <c r="H649" i="1"/>
  <c r="H650" i="1"/>
  <c r="H651" i="1"/>
  <c r="H652" i="1"/>
  <c r="H653" i="1"/>
  <c r="H654" i="1"/>
  <c r="H655" i="1"/>
  <c r="L655" i="1" s="1"/>
  <c r="H656" i="1"/>
  <c r="L656" i="1" s="1"/>
  <c r="H657" i="1"/>
  <c r="L657" i="1" s="1"/>
  <c r="H658" i="1"/>
  <c r="L658" i="1" s="1"/>
  <c r="H659" i="1"/>
  <c r="L659" i="1" s="1"/>
  <c r="N659" i="1" s="1"/>
  <c r="H660" i="1"/>
  <c r="L660" i="1" s="1"/>
  <c r="M660" i="1" s="1"/>
  <c r="H661" i="1"/>
  <c r="H662" i="1"/>
  <c r="H663" i="1"/>
  <c r="H664" i="1"/>
  <c r="H665" i="1"/>
  <c r="H666" i="1"/>
  <c r="H667" i="1"/>
  <c r="H668" i="1"/>
  <c r="L668" i="1" s="1"/>
  <c r="N668" i="1" s="1"/>
  <c r="H669" i="1"/>
  <c r="L669" i="1" s="1"/>
  <c r="H670" i="1"/>
  <c r="L670" i="1" s="1"/>
  <c r="H671" i="1"/>
  <c r="L671" i="1" s="1"/>
  <c r="H672" i="1"/>
  <c r="L672" i="1" s="1"/>
  <c r="H673" i="1"/>
  <c r="H674" i="1"/>
  <c r="H675" i="1"/>
  <c r="H676" i="1"/>
  <c r="H677" i="1"/>
  <c r="H678" i="1"/>
  <c r="H679" i="1"/>
  <c r="H680" i="1"/>
  <c r="H681" i="1"/>
  <c r="L681" i="1" s="1"/>
  <c r="H682" i="1"/>
  <c r="L682" i="1" s="1"/>
  <c r="H683" i="1"/>
  <c r="L683" i="1" s="1"/>
  <c r="H684" i="1"/>
  <c r="L684" i="1" s="1"/>
  <c r="H685" i="1"/>
  <c r="H686" i="1"/>
  <c r="H687" i="1"/>
  <c r="H688" i="1"/>
  <c r="H689" i="1"/>
  <c r="L689" i="1" s="1"/>
  <c r="M689" i="1" s="1"/>
  <c r="H690" i="1"/>
  <c r="H691" i="1"/>
  <c r="L691" i="1" s="1"/>
  <c r="H692" i="1"/>
  <c r="L692" i="1" s="1"/>
  <c r="H693" i="1"/>
  <c r="L693" i="1" s="1"/>
  <c r="H694" i="1"/>
  <c r="L694" i="1" s="1"/>
  <c r="H695" i="1"/>
  <c r="L695" i="1" s="1"/>
  <c r="H696" i="1"/>
  <c r="L696" i="1" s="1"/>
  <c r="M696" i="1" s="1"/>
  <c r="H697" i="1"/>
  <c r="H698" i="1"/>
  <c r="H699" i="1"/>
  <c r="H700" i="1"/>
  <c r="H701" i="1"/>
  <c r="H702" i="1"/>
  <c r="L702" i="1" s="1"/>
  <c r="H703" i="1"/>
  <c r="L703" i="1" s="1"/>
  <c r="H704" i="1"/>
  <c r="L704" i="1" s="1"/>
  <c r="H705" i="1"/>
  <c r="L705" i="1" s="1"/>
  <c r="H706" i="1"/>
  <c r="H707" i="1"/>
  <c r="H708" i="1"/>
  <c r="H709" i="1"/>
  <c r="H710" i="1"/>
  <c r="H711" i="1"/>
  <c r="H712" i="1"/>
  <c r="H713" i="1"/>
  <c r="H714" i="1"/>
  <c r="L714" i="1" s="1"/>
  <c r="H715" i="1"/>
  <c r="L715" i="1" s="1"/>
  <c r="H716" i="1"/>
  <c r="L716" i="1" s="1"/>
  <c r="H717" i="1"/>
  <c r="L717" i="1" s="1"/>
  <c r="H718" i="1"/>
  <c r="L718" i="1" s="1"/>
  <c r="H719" i="1"/>
  <c r="L719" i="1" s="1"/>
  <c r="N719" i="1" s="1"/>
  <c r="H720" i="1"/>
  <c r="L720" i="1" s="1"/>
  <c r="H721" i="1"/>
  <c r="H722" i="1"/>
  <c r="H723" i="1"/>
  <c r="H724" i="1"/>
  <c r="H725" i="1"/>
  <c r="H726" i="1"/>
  <c r="H727" i="1"/>
  <c r="H728" i="1"/>
  <c r="H729" i="1"/>
  <c r="L729" i="1" s="1"/>
  <c r="H730" i="1"/>
  <c r="L730" i="1" s="1"/>
  <c r="H731" i="1"/>
  <c r="L731" i="1" s="1"/>
  <c r="H732" i="1"/>
  <c r="L732" i="1" s="1"/>
  <c r="H733" i="1"/>
  <c r="H734" i="1"/>
  <c r="H735" i="1"/>
  <c r="H736" i="1"/>
  <c r="H737" i="1"/>
  <c r="H738" i="1"/>
  <c r="L738" i="1" s="1"/>
  <c r="H739" i="1"/>
  <c r="L739" i="1" s="1"/>
  <c r="N739" i="1" s="1"/>
  <c r="H740" i="1"/>
  <c r="L740" i="1" s="1"/>
  <c r="N740" i="1" s="1"/>
  <c r="H741" i="1"/>
  <c r="L741" i="1" s="1"/>
  <c r="H742" i="1"/>
  <c r="H743" i="1"/>
  <c r="L743" i="1" s="1"/>
  <c r="H744" i="1"/>
  <c r="L744" i="1" s="1"/>
  <c r="H745" i="1"/>
  <c r="H746" i="1"/>
  <c r="H747" i="1"/>
  <c r="H748" i="1"/>
  <c r="H749" i="1"/>
  <c r="L749" i="1" s="1"/>
  <c r="H750" i="1"/>
  <c r="L750" i="1" s="1"/>
  <c r="H751" i="1"/>
  <c r="H752" i="1"/>
  <c r="L752" i="1" s="1"/>
  <c r="H753" i="1"/>
  <c r="L753" i="1" s="1"/>
  <c r="H754" i="1"/>
  <c r="L754" i="1" s="1"/>
  <c r="H755" i="1"/>
  <c r="L755" i="1" s="1"/>
  <c r="H756" i="1"/>
  <c r="L756" i="1" s="1"/>
  <c r="M756" i="1" s="1"/>
  <c r="H757" i="1"/>
  <c r="H758" i="1"/>
  <c r="H759" i="1"/>
  <c r="H760" i="1"/>
  <c r="H761" i="1"/>
  <c r="L761" i="1" s="1"/>
  <c r="H762" i="1"/>
  <c r="L762" i="1" s="1"/>
  <c r="H763" i="1"/>
  <c r="L763" i="1" s="1"/>
  <c r="H764" i="1"/>
  <c r="L764" i="1" s="1"/>
  <c r="H765" i="1"/>
  <c r="L765" i="1" s="1"/>
  <c r="H766" i="1"/>
  <c r="L766" i="1" s="1"/>
  <c r="H767" i="1"/>
  <c r="L767" i="1" s="1"/>
  <c r="H768" i="1"/>
  <c r="L768" i="1" s="1"/>
  <c r="H769" i="1"/>
  <c r="H770" i="1"/>
  <c r="H771" i="1"/>
  <c r="H772" i="1"/>
  <c r="H773" i="1"/>
  <c r="H774" i="1"/>
  <c r="L774" i="1" s="1"/>
  <c r="H775" i="1"/>
  <c r="L775" i="1" s="1"/>
  <c r="H776" i="1"/>
  <c r="L776" i="1" s="1"/>
  <c r="N776" i="1" s="1"/>
  <c r="H777" i="1"/>
  <c r="L777" i="1" s="1"/>
  <c r="H778" i="1"/>
  <c r="L778" i="1" s="1"/>
  <c r="H779" i="1"/>
  <c r="L779" i="1" s="1"/>
  <c r="H780" i="1"/>
  <c r="L780" i="1" s="1"/>
  <c r="H781" i="1"/>
  <c r="H782" i="1"/>
  <c r="H783" i="1"/>
  <c r="H784" i="1"/>
  <c r="H785" i="1"/>
  <c r="H786" i="1"/>
  <c r="H787" i="1"/>
  <c r="H788" i="1"/>
  <c r="L788" i="1" s="1"/>
  <c r="H789" i="1"/>
  <c r="L789" i="1" s="1"/>
  <c r="H790" i="1"/>
  <c r="H791" i="1"/>
  <c r="H792" i="1"/>
  <c r="L792" i="1" s="1"/>
  <c r="H793" i="1"/>
  <c r="H794" i="1"/>
  <c r="H795" i="1"/>
  <c r="H796" i="1"/>
  <c r="H797" i="1"/>
  <c r="H798" i="1"/>
  <c r="L798" i="1" s="1"/>
  <c r="H799" i="1"/>
  <c r="L799" i="1" s="1"/>
  <c r="N799" i="1" s="1"/>
  <c r="H800" i="1"/>
  <c r="L800" i="1" s="1"/>
  <c r="H801" i="1"/>
  <c r="L801" i="1" s="1"/>
  <c r="H802" i="1"/>
  <c r="L802" i="1" s="1"/>
  <c r="H803" i="1"/>
  <c r="L803" i="1" s="1"/>
  <c r="M803" i="1" s="1"/>
  <c r="H804" i="1"/>
  <c r="L804" i="1" s="1"/>
  <c r="H805" i="1"/>
  <c r="H806" i="1"/>
  <c r="H807" i="1"/>
  <c r="H808" i="1"/>
  <c r="H809" i="1"/>
  <c r="H810" i="1"/>
  <c r="H811" i="1"/>
  <c r="L811" i="1" s="1"/>
  <c r="H812" i="1"/>
  <c r="H813" i="1"/>
  <c r="H814" i="1"/>
  <c r="L814" i="1" s="1"/>
  <c r="H815" i="1"/>
  <c r="L815" i="1" s="1"/>
  <c r="H816" i="1"/>
  <c r="L816" i="1" s="1"/>
  <c r="H817" i="1"/>
  <c r="H818" i="1"/>
  <c r="H819" i="1"/>
  <c r="H820" i="1"/>
  <c r="H821" i="1"/>
  <c r="H822" i="1"/>
  <c r="H823" i="1"/>
  <c r="L823" i="1" s="1"/>
  <c r="N823" i="1" s="1"/>
  <c r="H824" i="1"/>
  <c r="L824" i="1" s="1"/>
  <c r="N824" i="1" s="1"/>
  <c r="H825" i="1"/>
  <c r="L825" i="1" s="1"/>
  <c r="H826" i="1"/>
  <c r="L826" i="1" s="1"/>
  <c r="H827" i="1"/>
  <c r="L827" i="1" s="1"/>
  <c r="H828" i="1"/>
  <c r="L828" i="1" s="1"/>
  <c r="H829" i="1"/>
  <c r="H830" i="1"/>
  <c r="H831" i="1"/>
  <c r="H832" i="1"/>
  <c r="H833" i="1"/>
  <c r="H834" i="1"/>
  <c r="H835" i="1"/>
  <c r="H836" i="1"/>
  <c r="L836" i="1" s="1"/>
  <c r="H837" i="1"/>
  <c r="L837" i="1" s="1"/>
  <c r="H838" i="1"/>
  <c r="L838" i="1" s="1"/>
  <c r="H839" i="1"/>
  <c r="L839" i="1" s="1"/>
  <c r="M839" i="1" s="1"/>
  <c r="H840" i="1"/>
  <c r="L840" i="1" s="1"/>
  <c r="H841" i="1"/>
  <c r="H842" i="1"/>
  <c r="H843" i="1"/>
  <c r="H844" i="1"/>
  <c r="H845" i="1"/>
  <c r="H846" i="1"/>
  <c r="H847" i="1"/>
  <c r="H848" i="1"/>
  <c r="L848" i="1" s="1"/>
  <c r="H849" i="1"/>
  <c r="L849" i="1" s="1"/>
  <c r="H850" i="1"/>
  <c r="L850" i="1" s="1"/>
  <c r="H851" i="1"/>
  <c r="L851" i="1" s="1"/>
  <c r="H852" i="1"/>
  <c r="L852" i="1" s="1"/>
  <c r="M852" i="1" s="1"/>
  <c r="H853" i="1"/>
  <c r="H854" i="1"/>
  <c r="H855" i="1"/>
  <c r="H856" i="1"/>
  <c r="H857" i="1"/>
  <c r="H858" i="1"/>
  <c r="H859" i="1"/>
  <c r="H860" i="1"/>
  <c r="H861" i="1"/>
  <c r="L861" i="1" s="1"/>
  <c r="H862" i="1"/>
  <c r="L862" i="1" s="1"/>
  <c r="H863" i="1"/>
  <c r="L863" i="1" s="1"/>
  <c r="H864" i="1"/>
  <c r="L864" i="1" s="1"/>
  <c r="H865" i="1"/>
  <c r="H866" i="1"/>
  <c r="H867" i="1"/>
  <c r="H868" i="1"/>
  <c r="H869" i="1"/>
  <c r="H870" i="1"/>
  <c r="H871" i="1"/>
  <c r="L871" i="1" s="1"/>
  <c r="N871" i="1" s="1"/>
  <c r="H872" i="1"/>
  <c r="L872" i="1" s="1"/>
  <c r="H873" i="1"/>
  <c r="L873" i="1" s="1"/>
  <c r="H874" i="1"/>
  <c r="L874" i="1" s="1"/>
  <c r="H875" i="1"/>
  <c r="L875" i="1" s="1"/>
  <c r="M875" i="1" s="1"/>
  <c r="H876" i="1"/>
  <c r="L876" i="1" s="1"/>
  <c r="H877" i="1"/>
  <c r="H878" i="1"/>
  <c r="H879" i="1"/>
  <c r="H880" i="1"/>
  <c r="H881" i="1"/>
  <c r="L881" i="1" s="1"/>
  <c r="M881" i="1" s="1"/>
  <c r="H882" i="1"/>
  <c r="L882" i="1" s="1"/>
  <c r="H883" i="1"/>
  <c r="L883" i="1" s="1"/>
  <c r="N883" i="1" s="1"/>
  <c r="H884" i="1"/>
  <c r="L884" i="1" s="1"/>
  <c r="N884" i="1" s="1"/>
  <c r="H885" i="1"/>
  <c r="L885" i="1" s="1"/>
  <c r="H886" i="1"/>
  <c r="H887" i="1"/>
  <c r="H888" i="1"/>
  <c r="H889" i="1"/>
  <c r="H890" i="1"/>
  <c r="H891" i="1"/>
  <c r="H892" i="1"/>
  <c r="H893" i="1"/>
  <c r="H894" i="1"/>
  <c r="L894" i="1" s="1"/>
  <c r="N894" i="1" s="1"/>
  <c r="H895" i="1"/>
  <c r="L895" i="1" s="1"/>
  <c r="N895" i="1" s="1"/>
  <c r="H896" i="1"/>
  <c r="L896" i="1" s="1"/>
  <c r="N896" i="1" s="1"/>
  <c r="H897" i="1"/>
  <c r="L897" i="1" s="1"/>
  <c r="H898" i="1"/>
  <c r="L898" i="1" s="1"/>
  <c r="H899" i="1"/>
  <c r="L899" i="1" s="1"/>
  <c r="M899" i="1" s="1"/>
  <c r="H900" i="1"/>
  <c r="L900" i="1" s="1"/>
  <c r="M900" i="1" s="1"/>
  <c r="H901" i="1"/>
  <c r="H902" i="1"/>
  <c r="H903" i="1"/>
  <c r="H904" i="1"/>
  <c r="H905" i="1"/>
  <c r="H906" i="1"/>
  <c r="L906" i="1" s="1"/>
  <c r="N906" i="1" s="1"/>
  <c r="H907" i="1"/>
  <c r="L907" i="1" s="1"/>
  <c r="H908" i="1"/>
  <c r="H909" i="1"/>
  <c r="H910" i="1"/>
  <c r="H911" i="1"/>
  <c r="L911" i="1" s="1"/>
  <c r="H912" i="1"/>
  <c r="L912" i="1" s="1"/>
  <c r="H913" i="1"/>
  <c r="H914" i="1"/>
  <c r="H915" i="1"/>
  <c r="H916" i="1"/>
  <c r="H917" i="1"/>
  <c r="H918" i="1"/>
  <c r="H919" i="1"/>
  <c r="L919" i="1" s="1"/>
  <c r="H920" i="1"/>
  <c r="L920" i="1" s="1"/>
  <c r="H921" i="1"/>
  <c r="L921" i="1" s="1"/>
  <c r="H922" i="1"/>
  <c r="L922" i="1" s="1"/>
  <c r="H923" i="1"/>
  <c r="L923" i="1" s="1"/>
  <c r="H924" i="1"/>
  <c r="L924" i="1" s="1"/>
  <c r="H925" i="1"/>
  <c r="H926" i="1"/>
  <c r="H927" i="1"/>
  <c r="H928" i="1"/>
  <c r="H929" i="1"/>
  <c r="L929" i="1" s="1"/>
  <c r="H930" i="1"/>
  <c r="H931" i="1"/>
  <c r="L931" i="1" s="1"/>
  <c r="H932" i="1"/>
  <c r="L932" i="1" s="1"/>
  <c r="H933" i="1"/>
  <c r="L933" i="1" s="1"/>
  <c r="H934" i="1"/>
  <c r="L934" i="1" s="1"/>
  <c r="H935" i="1"/>
  <c r="L935" i="1" s="1"/>
  <c r="H936" i="1"/>
  <c r="L936" i="1" s="1"/>
  <c r="H937" i="1"/>
  <c r="H938" i="1"/>
  <c r="H939" i="1"/>
  <c r="H940" i="1"/>
  <c r="H941" i="1"/>
  <c r="H942" i="1"/>
  <c r="H943" i="1"/>
  <c r="H944" i="1"/>
  <c r="H945" i="1"/>
  <c r="L945" i="1" s="1"/>
  <c r="H946" i="1"/>
  <c r="L946" i="1" s="1"/>
  <c r="H947" i="1"/>
  <c r="L947" i="1" s="1"/>
  <c r="H948" i="1"/>
  <c r="L948" i="1" s="1"/>
  <c r="H949" i="1"/>
  <c r="H950" i="1"/>
  <c r="H951" i="1"/>
  <c r="H952" i="1"/>
  <c r="H953" i="1"/>
  <c r="H954" i="1"/>
  <c r="L954" i="1" s="1"/>
  <c r="M954" i="1" s="1"/>
  <c r="H955" i="1"/>
  <c r="L955" i="1" s="1"/>
  <c r="H956" i="1"/>
  <c r="L956" i="1" s="1"/>
  <c r="H957" i="1"/>
  <c r="L957" i="1" s="1"/>
  <c r="H958" i="1"/>
  <c r="L958" i="1" s="1"/>
  <c r="H959" i="1"/>
  <c r="L959" i="1" s="1"/>
  <c r="M959" i="1" s="1"/>
  <c r="H960" i="1"/>
  <c r="L960" i="1" s="1"/>
  <c r="M960" i="1" s="1"/>
  <c r="H961" i="1"/>
  <c r="H962" i="1"/>
  <c r="H963" i="1"/>
  <c r="H964" i="1"/>
  <c r="H965" i="1"/>
  <c r="H966" i="1"/>
  <c r="H967" i="1"/>
  <c r="H968" i="1"/>
  <c r="L968" i="1" s="1"/>
  <c r="H969" i="1"/>
  <c r="L969" i="1" s="1"/>
  <c r="H970" i="1"/>
  <c r="L970" i="1" s="1"/>
  <c r="H971" i="1"/>
  <c r="L971" i="1" s="1"/>
  <c r="H972" i="1"/>
  <c r="L972" i="1" s="1"/>
  <c r="H973" i="1"/>
  <c r="H974" i="1"/>
  <c r="H975" i="1"/>
  <c r="H976" i="1"/>
  <c r="H977" i="1"/>
  <c r="H978" i="1"/>
  <c r="H979" i="1"/>
  <c r="H980" i="1"/>
  <c r="H981" i="1"/>
  <c r="H982" i="1"/>
  <c r="L982" i="1" s="1"/>
  <c r="H983" i="1"/>
  <c r="L983" i="1" s="1"/>
  <c r="H984" i="1"/>
  <c r="H985" i="1"/>
  <c r="H986" i="1"/>
  <c r="H987" i="1"/>
  <c r="H988" i="1"/>
  <c r="H989" i="1"/>
  <c r="H990" i="1"/>
  <c r="H991" i="1"/>
  <c r="L991" i="1" s="1"/>
  <c r="N991" i="1" s="1"/>
  <c r="H992" i="1"/>
  <c r="L992" i="1" s="1"/>
  <c r="H993" i="1"/>
  <c r="L993" i="1" s="1"/>
  <c r="H994" i="1"/>
  <c r="L994" i="1" s="1"/>
  <c r="H995" i="1"/>
  <c r="L995" i="1" s="1"/>
  <c r="H996" i="1"/>
  <c r="L996" i="1" s="1"/>
  <c r="H997" i="1"/>
  <c r="H998" i="1"/>
  <c r="H999" i="1"/>
  <c r="H1000" i="1"/>
  <c r="H1001" i="1"/>
  <c r="H1002" i="1"/>
  <c r="H1003" i="1"/>
  <c r="L1003" i="1" s="1"/>
  <c r="H1004" i="1"/>
  <c r="L1004" i="1" s="1"/>
  <c r="H1005" i="1"/>
  <c r="L1005" i="1" s="1"/>
  <c r="H1006" i="1"/>
  <c r="L1006" i="1" s="1"/>
  <c r="H1007" i="1"/>
  <c r="L1007" i="1" s="1"/>
  <c r="H1008" i="1"/>
  <c r="L1008" i="1" s="1"/>
  <c r="H1009" i="1"/>
  <c r="H1010" i="1"/>
  <c r="H1011" i="1"/>
  <c r="H1012" i="1"/>
  <c r="H1013" i="1"/>
  <c r="H1014" i="1"/>
  <c r="H1015" i="1"/>
  <c r="H1016" i="1"/>
  <c r="L1016" i="1" s="1"/>
  <c r="N1016" i="1" s="1"/>
  <c r="H1017" i="1"/>
  <c r="L1017" i="1" s="1"/>
  <c r="H1018" i="1"/>
  <c r="L1018" i="1" s="1"/>
  <c r="H1019" i="1"/>
  <c r="L1019" i="1" s="1"/>
  <c r="N1019" i="1" s="1"/>
  <c r="H1020" i="1"/>
  <c r="L1020" i="1" s="1"/>
  <c r="H1021" i="1"/>
  <c r="H1022" i="1"/>
  <c r="H1023" i="1"/>
  <c r="H1024" i="1"/>
  <c r="H1025" i="1"/>
  <c r="H1026" i="1"/>
  <c r="H1027" i="1"/>
  <c r="H1028" i="1"/>
  <c r="L1028" i="1" s="1"/>
  <c r="H1029" i="1"/>
  <c r="L1029" i="1" s="1"/>
  <c r="H1030" i="1"/>
  <c r="L1030" i="1" s="1"/>
  <c r="H1031" i="1"/>
  <c r="L1031" i="1" s="1"/>
  <c r="M1031" i="1" s="1"/>
  <c r="H1032" i="1"/>
  <c r="L1032" i="1" s="1"/>
  <c r="H1033" i="1"/>
  <c r="H1034" i="1"/>
  <c r="H1035" i="1"/>
  <c r="H1036" i="1"/>
  <c r="H1037" i="1"/>
  <c r="H1038" i="1"/>
  <c r="H1039" i="1"/>
  <c r="H1040" i="1"/>
  <c r="L1040" i="1" s="1"/>
  <c r="H1041" i="1"/>
  <c r="L1041" i="1" s="1"/>
  <c r="H1042" i="1"/>
  <c r="L1042" i="1" s="1"/>
  <c r="H1043" i="1"/>
  <c r="L1043" i="1" s="1"/>
  <c r="H1044" i="1"/>
  <c r="L1044" i="1" s="1"/>
  <c r="H1045" i="1"/>
  <c r="H1046" i="1"/>
  <c r="H1047" i="1"/>
  <c r="H1048" i="1"/>
  <c r="H1049" i="1"/>
  <c r="H1050" i="1"/>
  <c r="H1051" i="1"/>
  <c r="H1052" i="1"/>
  <c r="L1052" i="1" s="1"/>
  <c r="N1052" i="1" s="1"/>
  <c r="H1053" i="1"/>
  <c r="L1053" i="1" s="1"/>
  <c r="H1054" i="1"/>
  <c r="L1054" i="1" s="1"/>
  <c r="H1055" i="1"/>
  <c r="L1055" i="1" s="1"/>
  <c r="H1056" i="1"/>
  <c r="L1056" i="1" s="1"/>
  <c r="H1057" i="1"/>
  <c r="H1058" i="1"/>
  <c r="H1059" i="1"/>
  <c r="H1060" i="1"/>
  <c r="H1061" i="1"/>
  <c r="H1062" i="1"/>
  <c r="H1063" i="1"/>
  <c r="L1063" i="1" s="1"/>
  <c r="H1064" i="1"/>
  <c r="L1064" i="1" s="1"/>
  <c r="N1064" i="1" s="1"/>
  <c r="H1065" i="1"/>
  <c r="L1065" i="1" s="1"/>
  <c r="H1066" i="1"/>
  <c r="L1066" i="1" s="1"/>
  <c r="H1067" i="1"/>
  <c r="L1067" i="1" s="1"/>
  <c r="H1068" i="1"/>
  <c r="L1068" i="1" s="1"/>
  <c r="H1069" i="1"/>
  <c r="H1070" i="1"/>
  <c r="H1071" i="1"/>
  <c r="H1072" i="1"/>
  <c r="H1073" i="1"/>
  <c r="H1074" i="1"/>
  <c r="L1074" i="1" s="1"/>
  <c r="H1075" i="1"/>
  <c r="H1076" i="1"/>
  <c r="H1077" i="1"/>
  <c r="L1077" i="1" s="1"/>
  <c r="H1078" i="1"/>
  <c r="L1078" i="1" s="1"/>
  <c r="H1079" i="1"/>
  <c r="L1079" i="1" s="1"/>
  <c r="M1079" i="1" s="1"/>
  <c r="H1080" i="1"/>
  <c r="H1081" i="1"/>
  <c r="H1082" i="1"/>
  <c r="H1083" i="1"/>
  <c r="H1084" i="1"/>
  <c r="H1085" i="1"/>
  <c r="H1086" i="1"/>
  <c r="L1086" i="1" s="1"/>
  <c r="H1087" i="1"/>
  <c r="L1087" i="1" s="1"/>
  <c r="H1088" i="1"/>
  <c r="L1088" i="1" s="1"/>
  <c r="H1089" i="1"/>
  <c r="L1089" i="1" s="1"/>
  <c r="H1090" i="1"/>
  <c r="L1090" i="1" s="1"/>
  <c r="H1091" i="1"/>
  <c r="L1091" i="1" s="1"/>
  <c r="H1092" i="1"/>
  <c r="L1092" i="1" s="1"/>
  <c r="N1092" i="1" s="1"/>
  <c r="H1093" i="1"/>
  <c r="H1094" i="1"/>
  <c r="H1095" i="1"/>
  <c r="H1096" i="1"/>
  <c r="H1097" i="1"/>
  <c r="H1098" i="1"/>
  <c r="H1099" i="1"/>
  <c r="H1100" i="1"/>
  <c r="H1101" i="1"/>
  <c r="H1102" i="1"/>
  <c r="L1102" i="1" s="1"/>
  <c r="N1102" i="1" s="1"/>
  <c r="H1103" i="1"/>
  <c r="L1103" i="1" s="1"/>
  <c r="H1104" i="1"/>
  <c r="L1104" i="1" s="1"/>
  <c r="N1104" i="1" s="1"/>
  <c r="H1105" i="1"/>
  <c r="H1106" i="1"/>
  <c r="H1107" i="1"/>
  <c r="H1108" i="1"/>
  <c r="H1109" i="1"/>
  <c r="H1110" i="1"/>
  <c r="H1111" i="1"/>
  <c r="H1112" i="1"/>
  <c r="H1113" i="1"/>
  <c r="H1114" i="1"/>
  <c r="L1114" i="1" s="1"/>
  <c r="H1115" i="1"/>
  <c r="L1115" i="1" s="1"/>
  <c r="H1116" i="1"/>
  <c r="L1116" i="1" s="1"/>
  <c r="M1116" i="1" s="1"/>
  <c r="H1117" i="1"/>
  <c r="H1118" i="1"/>
  <c r="H1119" i="1"/>
  <c r="H1120" i="1"/>
  <c r="H1121" i="1"/>
  <c r="H1122" i="1"/>
  <c r="L1122" i="1" s="1"/>
  <c r="H1123" i="1"/>
  <c r="L1123" i="1" s="1"/>
  <c r="H1124" i="1"/>
  <c r="L1124" i="1" s="1"/>
  <c r="H1125" i="1"/>
  <c r="L1125" i="1" s="1"/>
  <c r="H1126" i="1"/>
  <c r="L1126" i="1" s="1"/>
  <c r="H1127" i="1"/>
  <c r="L1127" i="1" s="1"/>
  <c r="H1128" i="1"/>
  <c r="L1128" i="1" s="1"/>
  <c r="H1129" i="1"/>
  <c r="H1130" i="1"/>
  <c r="H1131" i="1"/>
  <c r="H1132" i="1"/>
  <c r="H1133" i="1"/>
  <c r="L1133" i="1" s="1"/>
  <c r="N1133" i="1" s="1"/>
  <c r="H1134" i="1"/>
  <c r="L1134" i="1" s="1"/>
  <c r="H1135" i="1"/>
  <c r="L1135" i="1" s="1"/>
  <c r="N1135" i="1" s="1"/>
  <c r="H1136" i="1"/>
  <c r="H1137" i="1"/>
  <c r="H1138" i="1"/>
  <c r="L1138" i="1" s="1"/>
  <c r="H1139" i="1"/>
  <c r="L1139" i="1" s="1"/>
  <c r="H1140" i="1"/>
  <c r="L1140" i="1" s="1"/>
  <c r="H1141" i="1"/>
  <c r="H1142" i="1"/>
  <c r="H1143" i="1"/>
  <c r="H1144" i="1"/>
  <c r="H1145" i="1"/>
  <c r="H1146" i="1"/>
  <c r="L1146" i="1" s="1"/>
  <c r="H1147" i="1"/>
  <c r="L1147" i="1" s="1"/>
  <c r="N1147" i="1" s="1"/>
  <c r="H1148" i="1"/>
  <c r="L1148" i="1" s="1"/>
  <c r="H1149" i="1"/>
  <c r="L1149" i="1" s="1"/>
  <c r="H1150" i="1"/>
  <c r="L1150" i="1" s="1"/>
  <c r="H1151" i="1"/>
  <c r="L1151" i="1" s="1"/>
  <c r="H1152" i="1"/>
  <c r="L1152" i="1" s="1"/>
  <c r="H1153" i="1"/>
  <c r="H1154" i="1"/>
  <c r="H1155" i="1"/>
  <c r="H1156" i="1"/>
  <c r="H1157" i="1"/>
  <c r="H1158" i="1"/>
  <c r="L1158" i="1" s="1"/>
  <c r="H1159" i="1"/>
  <c r="L1159" i="1" s="1"/>
  <c r="H1160" i="1"/>
  <c r="L1160" i="1" s="1"/>
  <c r="H1161" i="1"/>
  <c r="L1161" i="1" s="1"/>
  <c r="M1161" i="1" s="1"/>
  <c r="H1162" i="1"/>
  <c r="L1162" i="1" s="1"/>
  <c r="H1163" i="1"/>
  <c r="L1163" i="1" s="1"/>
  <c r="H1164" i="1"/>
  <c r="L1164" i="1" s="1"/>
  <c r="H1165" i="1"/>
  <c r="H1166" i="1"/>
  <c r="H1167" i="1"/>
  <c r="H1168" i="1"/>
  <c r="H1169" i="1"/>
  <c r="H1170" i="1"/>
  <c r="H1171" i="1"/>
  <c r="H1172" i="1"/>
  <c r="L1172" i="1" s="1"/>
  <c r="H1173" i="1"/>
  <c r="L1173" i="1" s="1"/>
  <c r="H1174" i="1"/>
  <c r="L1174" i="1" s="1"/>
  <c r="H1175" i="1"/>
  <c r="L1175" i="1" s="1"/>
  <c r="H1176" i="1"/>
  <c r="L1176" i="1" s="1"/>
  <c r="H1177" i="1"/>
  <c r="H1178" i="1"/>
  <c r="H1179" i="1"/>
  <c r="H1180" i="1"/>
  <c r="H1181" i="1"/>
  <c r="H1182" i="1"/>
  <c r="H1183" i="1"/>
  <c r="L1183" i="1" s="1"/>
  <c r="N1183" i="1" s="1"/>
  <c r="H1184" i="1"/>
  <c r="L1184" i="1" s="1"/>
  <c r="M1184" i="1" s="1"/>
  <c r="H1185" i="1"/>
  <c r="L1185" i="1" s="1"/>
  <c r="H1186" i="1"/>
  <c r="L1186" i="1" s="1"/>
  <c r="H1187" i="1"/>
  <c r="L1187" i="1" s="1"/>
  <c r="H1188" i="1"/>
  <c r="L1188" i="1" s="1"/>
  <c r="H1189" i="1"/>
  <c r="H1190" i="1"/>
  <c r="H1191" i="1"/>
  <c r="H1192" i="1"/>
  <c r="H1193" i="1"/>
  <c r="H1194" i="1"/>
  <c r="L1194" i="1" s="1"/>
  <c r="H1195" i="1"/>
  <c r="L1195" i="1" s="1"/>
  <c r="H1196" i="1"/>
  <c r="L1196" i="1" s="1"/>
  <c r="H1197" i="1"/>
  <c r="L1197" i="1" s="1"/>
  <c r="H1198" i="1"/>
  <c r="L1198" i="1" s="1"/>
  <c r="H1199" i="1"/>
  <c r="L1199" i="1" s="1"/>
  <c r="H1200" i="1"/>
  <c r="L1200" i="1" s="1"/>
  <c r="H1201" i="1"/>
  <c r="H1202" i="1"/>
  <c r="H1203" i="1"/>
  <c r="H1204" i="1"/>
  <c r="H1205" i="1"/>
  <c r="L1205" i="1" s="1"/>
  <c r="H1206" i="1"/>
  <c r="L1206" i="1" s="1"/>
  <c r="H1207" i="1"/>
  <c r="H1208" i="1"/>
  <c r="L1208" i="1" s="1"/>
  <c r="N1208" i="1" s="1"/>
  <c r="H1209" i="1"/>
  <c r="L1209" i="1" s="1"/>
  <c r="H1210" i="1"/>
  <c r="L1210" i="1" s="1"/>
  <c r="H1211" i="1"/>
  <c r="L1211" i="1" s="1"/>
  <c r="H1212" i="1"/>
  <c r="L1212" i="1" s="1"/>
  <c r="H1213" i="1"/>
  <c r="H1214" i="1"/>
  <c r="H1215" i="1"/>
  <c r="H1216" i="1"/>
  <c r="H1217" i="1"/>
  <c r="L1217" i="1" s="1"/>
  <c r="H1218" i="1"/>
  <c r="L1218" i="1" s="1"/>
  <c r="H1219" i="1"/>
  <c r="L1219" i="1" s="1"/>
  <c r="H1220" i="1"/>
  <c r="L1220" i="1" s="1"/>
  <c r="N1220" i="1" s="1"/>
  <c r="H1221" i="1"/>
  <c r="H1222" i="1"/>
  <c r="L1222" i="1" s="1"/>
  <c r="H1223" i="1"/>
  <c r="H1224" i="1"/>
  <c r="H1225" i="1"/>
  <c r="H1226" i="1"/>
  <c r="H1227" i="1"/>
  <c r="H1228" i="1"/>
  <c r="H1229" i="1"/>
  <c r="L1229" i="1" s="1"/>
  <c r="N1229" i="1" s="1"/>
  <c r="H1230" i="1"/>
  <c r="H1231" i="1"/>
  <c r="H1232" i="1"/>
  <c r="L1232" i="1" s="1"/>
  <c r="H1233" i="1"/>
  <c r="L1233" i="1" s="1"/>
  <c r="H1234" i="1"/>
  <c r="L1234" i="1" s="1"/>
  <c r="H1235" i="1"/>
  <c r="L1235" i="1" s="1"/>
  <c r="H1236" i="1"/>
  <c r="L1236" i="1" s="1"/>
  <c r="M1236" i="1" s="1"/>
  <c r="H1237" i="1"/>
  <c r="H1238" i="1"/>
  <c r="H1239" i="1"/>
  <c r="H1240" i="1"/>
  <c r="H1241" i="1"/>
  <c r="H1242" i="1"/>
  <c r="L1242" i="1" s="1"/>
  <c r="M1242" i="1" s="1"/>
  <c r="H1243" i="1"/>
  <c r="L1243" i="1" s="1"/>
  <c r="H1244" i="1"/>
  <c r="L1244" i="1" s="1"/>
  <c r="H1245" i="1"/>
  <c r="L1245" i="1" s="1"/>
  <c r="H1246" i="1"/>
  <c r="L1246" i="1" s="1"/>
  <c r="H1247" i="1"/>
  <c r="L1247" i="1" s="1"/>
  <c r="N1247" i="1" s="1"/>
  <c r="H1248" i="1"/>
  <c r="L1248" i="1" s="1"/>
  <c r="N1248" i="1" s="1"/>
  <c r="H1249" i="1"/>
  <c r="H1250" i="1"/>
  <c r="H1251" i="1"/>
  <c r="H1252" i="1"/>
  <c r="H1253" i="1"/>
  <c r="H1254" i="1"/>
  <c r="H1255" i="1"/>
  <c r="L1255" i="1" s="1"/>
  <c r="N1255" i="1" s="1"/>
  <c r="H1256" i="1"/>
  <c r="L1256" i="1" s="1"/>
  <c r="H1257" i="1"/>
  <c r="L1257" i="1" s="1"/>
  <c r="H1258" i="1"/>
  <c r="L1258" i="1" s="1"/>
  <c r="H1259" i="1"/>
  <c r="L1259" i="1" s="1"/>
  <c r="M1259" i="1" s="1"/>
  <c r="H1260" i="1"/>
  <c r="L1260" i="1" s="1"/>
  <c r="N1260" i="1" s="1"/>
  <c r="H1261" i="1"/>
  <c r="H1262" i="1"/>
  <c r="H1263" i="1"/>
  <c r="H1264" i="1"/>
  <c r="H1265" i="1"/>
  <c r="H1266" i="1"/>
  <c r="H1267" i="1"/>
  <c r="L1267" i="1" s="1"/>
  <c r="H1268" i="1"/>
  <c r="L1268" i="1" s="1"/>
  <c r="H1269" i="1"/>
  <c r="L1269" i="1" s="1"/>
  <c r="H1270" i="1"/>
  <c r="L1270" i="1" s="1"/>
  <c r="H1271" i="1"/>
  <c r="L1271" i="1" s="1"/>
  <c r="H1272" i="1"/>
  <c r="L1272" i="1" s="1"/>
  <c r="H1273" i="1"/>
  <c r="H1274" i="1"/>
  <c r="H1275" i="1"/>
  <c r="H1276" i="1"/>
  <c r="H1277" i="1"/>
  <c r="H1278" i="1"/>
  <c r="H1279" i="1"/>
  <c r="H1280" i="1"/>
  <c r="L1280" i="1" s="1"/>
  <c r="H1281" i="1"/>
  <c r="L1281" i="1" s="1"/>
  <c r="H1282" i="1"/>
  <c r="L1282" i="1" s="1"/>
  <c r="H1283" i="1"/>
  <c r="L1283" i="1" s="1"/>
  <c r="H1284" i="1"/>
  <c r="L1284" i="1" s="1"/>
  <c r="M1284" i="1" s="1"/>
  <c r="H1285" i="1"/>
  <c r="H1286" i="1"/>
  <c r="H1287" i="1"/>
  <c r="H1288" i="1"/>
  <c r="H1289" i="1"/>
  <c r="H1290" i="1"/>
  <c r="L1290" i="1" s="1"/>
  <c r="H1291" i="1"/>
  <c r="L1291" i="1" s="1"/>
  <c r="H1292" i="1"/>
  <c r="L1292" i="1" s="1"/>
  <c r="H1293" i="1"/>
  <c r="L1293" i="1" s="1"/>
  <c r="H1294" i="1"/>
  <c r="L1294" i="1" s="1"/>
  <c r="H1295" i="1"/>
  <c r="H1296" i="1"/>
  <c r="H1297" i="1"/>
  <c r="H1298" i="1"/>
  <c r="H1299" i="1"/>
  <c r="H1300" i="1"/>
  <c r="H1301" i="1"/>
  <c r="H1302" i="1"/>
  <c r="H1303" i="1"/>
  <c r="H1304" i="1"/>
  <c r="L1304" i="1" s="1"/>
  <c r="H1305" i="1"/>
  <c r="L1305" i="1" s="1"/>
  <c r="H1306" i="1"/>
  <c r="L1306" i="1" s="1"/>
  <c r="H1307" i="1"/>
  <c r="L1307" i="1" s="1"/>
  <c r="H1308" i="1"/>
  <c r="L1308" i="1" s="1"/>
  <c r="H1309" i="1"/>
  <c r="H1310" i="1"/>
  <c r="H1311" i="1"/>
  <c r="H1312" i="1"/>
  <c r="H1313" i="1"/>
  <c r="H1314" i="1"/>
  <c r="H1315" i="1"/>
  <c r="H1316" i="1"/>
  <c r="H1317" i="1"/>
  <c r="H1318" i="1"/>
  <c r="L1318" i="1" s="1"/>
  <c r="H1319" i="1"/>
  <c r="L1319" i="1" s="1"/>
  <c r="H1320" i="1"/>
  <c r="L1320" i="1" s="1"/>
  <c r="N1320" i="1" s="1"/>
  <c r="H1321" i="1"/>
  <c r="H1322" i="1"/>
  <c r="H1323" i="1"/>
  <c r="H1324" i="1"/>
  <c r="H1325" i="1"/>
  <c r="H1326" i="1"/>
  <c r="H1327" i="1"/>
  <c r="H1328" i="1"/>
  <c r="H1329" i="1"/>
  <c r="H1330" i="1"/>
  <c r="L1330" i="1" s="1"/>
  <c r="H1331" i="1"/>
  <c r="H1332" i="1"/>
  <c r="H1333" i="1"/>
  <c r="H1334" i="1"/>
  <c r="H1335" i="1"/>
  <c r="H1336" i="1"/>
  <c r="H1337" i="1"/>
  <c r="H1338" i="1"/>
  <c r="L1338" i="1" s="1"/>
  <c r="H1339" i="1"/>
  <c r="L1339" i="1" s="1"/>
  <c r="N1339" i="1" s="1"/>
  <c r="H1340" i="1"/>
  <c r="L1340" i="1" s="1"/>
  <c r="N1340" i="1" s="1"/>
  <c r="H1341" i="1"/>
  <c r="L1341" i="1" s="1"/>
  <c r="H1342" i="1"/>
  <c r="L1342" i="1" s="1"/>
  <c r="H1343" i="1"/>
  <c r="L1343" i="1" s="1"/>
  <c r="H1344" i="1"/>
  <c r="L1344" i="1" s="1"/>
  <c r="H1345" i="1"/>
  <c r="H1346" i="1"/>
  <c r="H1347" i="1"/>
  <c r="H1348" i="1"/>
  <c r="H1349" i="1"/>
  <c r="L1349" i="1" s="1"/>
  <c r="H1350" i="1"/>
  <c r="L1350" i="1" s="1"/>
  <c r="H1351" i="1"/>
  <c r="L1351" i="1" s="1"/>
  <c r="N1351" i="1" s="1"/>
  <c r="H1352" i="1"/>
  <c r="L1352" i="1" s="1"/>
  <c r="N1352" i="1" s="1"/>
  <c r="H1353" i="1"/>
  <c r="L1353" i="1" s="1"/>
  <c r="H1354" i="1"/>
  <c r="L1354" i="1" s="1"/>
  <c r="H1355" i="1"/>
  <c r="L1355" i="1" s="1"/>
  <c r="N1355" i="1" s="1"/>
  <c r="H1356" i="1"/>
  <c r="L1356" i="1" s="1"/>
  <c r="N1356" i="1" s="1"/>
  <c r="H1357" i="1"/>
  <c r="H1358" i="1"/>
  <c r="H1359" i="1"/>
  <c r="H1360" i="1"/>
  <c r="H1361" i="1"/>
  <c r="L1361" i="1" s="1"/>
  <c r="H1362" i="1"/>
  <c r="L1362" i="1" s="1"/>
  <c r="H1363" i="1"/>
  <c r="L1363" i="1" s="1"/>
  <c r="H1364" i="1"/>
  <c r="L1364" i="1" s="1"/>
  <c r="H1365" i="1"/>
  <c r="L1365" i="1" s="1"/>
  <c r="H1366" i="1"/>
  <c r="L1366" i="1" s="1"/>
  <c r="H1367" i="1"/>
  <c r="L1367" i="1" s="1"/>
  <c r="H1368" i="1"/>
  <c r="L1368" i="1" s="1"/>
  <c r="H1369" i="1"/>
  <c r="H1370" i="1"/>
  <c r="H1371" i="1"/>
  <c r="H1372" i="1"/>
  <c r="H1373" i="1"/>
  <c r="L1373" i="1" s="1"/>
  <c r="H1374" i="1"/>
  <c r="L1374" i="1" s="1"/>
  <c r="H1375" i="1"/>
  <c r="L1375" i="1" s="1"/>
  <c r="H1376" i="1"/>
  <c r="L1376" i="1" s="1"/>
  <c r="H1377" i="1"/>
  <c r="L1377" i="1" s="1"/>
  <c r="H1378" i="1"/>
  <c r="L1378" i="1" s="1"/>
  <c r="H1379" i="1"/>
  <c r="H1380" i="1"/>
  <c r="H1381" i="1"/>
  <c r="H1382" i="1"/>
  <c r="H1383" i="1"/>
  <c r="H1384" i="1"/>
  <c r="H1385" i="1"/>
  <c r="H1386" i="1"/>
  <c r="H1387" i="1"/>
  <c r="H1388" i="1"/>
  <c r="L1388" i="1" s="1"/>
  <c r="H1389" i="1"/>
  <c r="L1389" i="1" s="1"/>
  <c r="H1390" i="1"/>
  <c r="L1390" i="1" s="1"/>
  <c r="H1391" i="1"/>
  <c r="L1391" i="1" s="1"/>
  <c r="N1391" i="1" s="1"/>
  <c r="H1392" i="1"/>
  <c r="L1392" i="1" s="1"/>
  <c r="N1392" i="1" s="1"/>
  <c r="H1393" i="1"/>
  <c r="H1394" i="1"/>
  <c r="H1395" i="1"/>
  <c r="H1396" i="1"/>
  <c r="H1397" i="1"/>
  <c r="H1398" i="1"/>
  <c r="H1399" i="1"/>
  <c r="H1400" i="1"/>
  <c r="L1400" i="1" s="1"/>
  <c r="H1401" i="1"/>
  <c r="L1401" i="1" s="1"/>
  <c r="M1401" i="1" s="1"/>
  <c r="H1402" i="1"/>
  <c r="L1402" i="1" s="1"/>
  <c r="H1403" i="1"/>
  <c r="L1403" i="1" s="1"/>
  <c r="H1404" i="1"/>
  <c r="H1405" i="1"/>
  <c r="H1406" i="1"/>
  <c r="H1407" i="1"/>
  <c r="H1408" i="1"/>
  <c r="H1409" i="1"/>
  <c r="H1410" i="1"/>
  <c r="L1410" i="1" s="1"/>
  <c r="H1411" i="1"/>
  <c r="L1411" i="1" s="1"/>
  <c r="H1412" i="1"/>
  <c r="L1412" i="1" s="1"/>
  <c r="N1412" i="1" s="1"/>
  <c r="H1413" i="1"/>
  <c r="L1413" i="1" s="1"/>
  <c r="H1414" i="1"/>
  <c r="L1414" i="1" s="1"/>
  <c r="H1415" i="1"/>
  <c r="L1415" i="1" s="1"/>
  <c r="M1415" i="1" s="1"/>
  <c r="H1416" i="1"/>
  <c r="L1416" i="1" s="1"/>
  <c r="H1417" i="1"/>
  <c r="H1418" i="1"/>
  <c r="H1419" i="1"/>
  <c r="H1420" i="1"/>
  <c r="H1421" i="1"/>
  <c r="H1422" i="1"/>
  <c r="H1423" i="1"/>
  <c r="H1424" i="1"/>
  <c r="H1425" i="1"/>
  <c r="L1425" i="1" s="1"/>
  <c r="N1425" i="1" s="1"/>
  <c r="H1426" i="1"/>
  <c r="L1426" i="1" s="1"/>
  <c r="H1427" i="1"/>
  <c r="L1427" i="1" s="1"/>
  <c r="H1428" i="1"/>
  <c r="L1428" i="1" s="1"/>
  <c r="H1429" i="1"/>
  <c r="H1430" i="1"/>
  <c r="H1431" i="1"/>
  <c r="H1432" i="1"/>
  <c r="H1433" i="1"/>
  <c r="H1434" i="1"/>
  <c r="H1435" i="1"/>
  <c r="H1436" i="1"/>
  <c r="L1436" i="1" s="1"/>
  <c r="H1437" i="1"/>
  <c r="L1437" i="1" s="1"/>
  <c r="H1438" i="1"/>
  <c r="L1438" i="1" s="1"/>
  <c r="H1439" i="1"/>
  <c r="L1439" i="1" s="1"/>
  <c r="M1439" i="1" s="1"/>
  <c r="H1440" i="1"/>
  <c r="L1440" i="1" s="1"/>
  <c r="H1441" i="1"/>
  <c r="H1442" i="1"/>
  <c r="H1443" i="1"/>
  <c r="H1444" i="1"/>
  <c r="H1445" i="1"/>
  <c r="H1446" i="1"/>
  <c r="L1446" i="1" s="1"/>
  <c r="H1447" i="1"/>
  <c r="L1447" i="1" s="1"/>
  <c r="H1448" i="1"/>
  <c r="L1448" i="1" s="1"/>
  <c r="H1449" i="1"/>
  <c r="L1449" i="1" s="1"/>
  <c r="H1450" i="1"/>
  <c r="L1450" i="1" s="1"/>
  <c r="H1451" i="1"/>
  <c r="L1451" i="1" s="1"/>
  <c r="H1452" i="1"/>
  <c r="L1452" i="1" s="1"/>
  <c r="H1453" i="1"/>
  <c r="H1454" i="1"/>
  <c r="H1455" i="1"/>
  <c r="H1456" i="1"/>
  <c r="H1457" i="1"/>
  <c r="H1458" i="1"/>
  <c r="H1459" i="1"/>
  <c r="H1460" i="1"/>
  <c r="L1460" i="1" s="1"/>
  <c r="H1461" i="1"/>
  <c r="L1461" i="1" s="1"/>
  <c r="M1461" i="1" s="1"/>
  <c r="H1462" i="1"/>
  <c r="L1462" i="1" s="1"/>
  <c r="H1463" i="1"/>
  <c r="L1463" i="1" s="1"/>
  <c r="N1463" i="1" s="1"/>
  <c r="H1464" i="1"/>
  <c r="L1464" i="1" s="1"/>
  <c r="H1465" i="1"/>
  <c r="H1466" i="1"/>
  <c r="H1467" i="1"/>
  <c r="H1468" i="1"/>
  <c r="H1469" i="1"/>
  <c r="H1470" i="1"/>
  <c r="H1471" i="1"/>
  <c r="H1472" i="1"/>
  <c r="L1472" i="1" s="1"/>
  <c r="N1472" i="1" s="1"/>
  <c r="H1473" i="1"/>
  <c r="L1473" i="1" s="1"/>
  <c r="H1474" i="1"/>
  <c r="L1474" i="1" s="1"/>
  <c r="H1475" i="1"/>
  <c r="L1475" i="1" s="1"/>
  <c r="H1476" i="1"/>
  <c r="L1476" i="1" s="1"/>
  <c r="H1477" i="1"/>
  <c r="H1478" i="1"/>
  <c r="H1479" i="1"/>
  <c r="H1480" i="1"/>
  <c r="H1481" i="1"/>
  <c r="H1482" i="1"/>
  <c r="H1483" i="1"/>
  <c r="H1484" i="1"/>
  <c r="H1485" i="1"/>
  <c r="H1486" i="1"/>
  <c r="L1486" i="1" s="1"/>
  <c r="H1487" i="1"/>
  <c r="H1488" i="1"/>
  <c r="L1488" i="1" s="1"/>
  <c r="H1489" i="1"/>
  <c r="H1490" i="1"/>
  <c r="H1491" i="1"/>
  <c r="H1492" i="1"/>
  <c r="H1493" i="1"/>
  <c r="L1493" i="1" s="1"/>
  <c r="M1493" i="1" s="1"/>
  <c r="H1494" i="1"/>
  <c r="L1494" i="1" s="1"/>
  <c r="M1494" i="1" s="1"/>
  <c r="H1495" i="1"/>
  <c r="L1495" i="1" s="1"/>
  <c r="N1495" i="1" s="1"/>
  <c r="H1496" i="1"/>
  <c r="L1496" i="1" s="1"/>
  <c r="N1496" i="1" s="1"/>
  <c r="H1497" i="1"/>
  <c r="L1497" i="1" s="1"/>
  <c r="H1498" i="1"/>
  <c r="L1498" i="1" s="1"/>
  <c r="H1499" i="1"/>
  <c r="L1499" i="1" s="1"/>
  <c r="H1500" i="1"/>
  <c r="L1500" i="1" s="1"/>
  <c r="H1501" i="1"/>
  <c r="H1502" i="1"/>
  <c r="H1503" i="1"/>
  <c r="H1504" i="1"/>
  <c r="H1505" i="1"/>
  <c r="H1506" i="1"/>
  <c r="H1507" i="1"/>
  <c r="L1507" i="1" s="1"/>
  <c r="H1508" i="1"/>
  <c r="H1509" i="1"/>
  <c r="L1509" i="1" s="1"/>
  <c r="H1510" i="1"/>
  <c r="L1510" i="1" s="1"/>
  <c r="H1511" i="1"/>
  <c r="L1511" i="1" s="1"/>
  <c r="M1511" i="1" s="1"/>
  <c r="H1512" i="1"/>
  <c r="L1512" i="1" s="1"/>
  <c r="H1513" i="1"/>
  <c r="H1514" i="1"/>
  <c r="H1515" i="1"/>
  <c r="H1516" i="1"/>
  <c r="H1517" i="1"/>
  <c r="H1518" i="1"/>
  <c r="L1518" i="1" s="1"/>
  <c r="H1519" i="1"/>
  <c r="L1519" i="1" s="1"/>
  <c r="H1520" i="1"/>
  <c r="L1520" i="1" s="1"/>
  <c r="H1521" i="1"/>
  <c r="L1521" i="1" s="1"/>
  <c r="H1522" i="1"/>
  <c r="L1522" i="1" s="1"/>
  <c r="H1523" i="1"/>
  <c r="L1523" i="1" s="1"/>
  <c r="H1524" i="1"/>
  <c r="L1524" i="1" s="1"/>
  <c r="H1525" i="1"/>
  <c r="H1526" i="1"/>
  <c r="H1527" i="1"/>
  <c r="H1528" i="1"/>
  <c r="H1529" i="1"/>
  <c r="H1530" i="1"/>
  <c r="L1530" i="1" s="1"/>
  <c r="N1530" i="1" s="1"/>
  <c r="H1531" i="1"/>
  <c r="L1531" i="1" s="1"/>
  <c r="H1532" i="1"/>
  <c r="L1532" i="1" s="1"/>
  <c r="H1533" i="1"/>
  <c r="H1534" i="1"/>
  <c r="L1534" i="1" s="1"/>
  <c r="N1534" i="1" s="1"/>
  <c r="H1535" i="1"/>
  <c r="H1536" i="1"/>
  <c r="H1537" i="1"/>
  <c r="H1538" i="1"/>
  <c r="H1539" i="1"/>
  <c r="H1540" i="1"/>
  <c r="H1541" i="1"/>
  <c r="H1542" i="1"/>
  <c r="L1542" i="1" s="1"/>
  <c r="H1543" i="1"/>
  <c r="H1544" i="1"/>
  <c r="L1544" i="1" s="1"/>
  <c r="M1544" i="1" s="1"/>
  <c r="H1545" i="1"/>
  <c r="L1545" i="1" s="1"/>
  <c r="H1546" i="1"/>
  <c r="L1546" i="1" s="1"/>
  <c r="H1547" i="1"/>
  <c r="L1547" i="1" s="1"/>
  <c r="H1548" i="1"/>
  <c r="L1548" i="1" s="1"/>
  <c r="H1549" i="1"/>
  <c r="H1550" i="1"/>
  <c r="H1551" i="1"/>
  <c r="H1552" i="1"/>
  <c r="H1553" i="1"/>
  <c r="H1554" i="1"/>
  <c r="H1555" i="1"/>
  <c r="H1556" i="1"/>
  <c r="L1556" i="1" s="1"/>
  <c r="N1556" i="1" s="1"/>
  <c r="H1557" i="1"/>
  <c r="L1557" i="1" s="1"/>
  <c r="H1558" i="1"/>
  <c r="L1558" i="1" s="1"/>
  <c r="H1559" i="1"/>
  <c r="L1559" i="1" s="1"/>
  <c r="H1560" i="1"/>
  <c r="L1560" i="1" s="1"/>
  <c r="H1561" i="1"/>
  <c r="H1562" i="1"/>
  <c r="H1563" i="1"/>
  <c r="H1564" i="1"/>
  <c r="H1565" i="1"/>
  <c r="H1566" i="1"/>
  <c r="H1567" i="1"/>
  <c r="H1568" i="1"/>
  <c r="H1569" i="1"/>
  <c r="L1569" i="1" s="1"/>
  <c r="H1570" i="1"/>
  <c r="L1570" i="1" s="1"/>
  <c r="H1571" i="1"/>
  <c r="L1571" i="1" s="1"/>
  <c r="M1571" i="1" s="1"/>
  <c r="H1572" i="1"/>
  <c r="L1572" i="1" s="1"/>
  <c r="M1572" i="1" s="1"/>
  <c r="H1573" i="1"/>
  <c r="H1574" i="1"/>
  <c r="H1575" i="1"/>
  <c r="H1576" i="1"/>
  <c r="H1577" i="1"/>
  <c r="H1578" i="1"/>
  <c r="H1579" i="1"/>
  <c r="L1579" i="1" s="1"/>
  <c r="N1579" i="1" s="1"/>
  <c r="H1580" i="1"/>
  <c r="L1580" i="1" s="1"/>
  <c r="N1580" i="1" s="1"/>
  <c r="H1581" i="1"/>
  <c r="L1581" i="1" s="1"/>
  <c r="H1582" i="1"/>
  <c r="L1582" i="1" s="1"/>
  <c r="H1583" i="1"/>
  <c r="L1583" i="1" s="1"/>
  <c r="H1584" i="1"/>
  <c r="L1584" i="1" s="1"/>
  <c r="H1585" i="1"/>
  <c r="H1586" i="1"/>
  <c r="H1587" i="1"/>
  <c r="H1588" i="1"/>
  <c r="H1589" i="1"/>
  <c r="H1590" i="1"/>
  <c r="H1591" i="1"/>
  <c r="H1592" i="1"/>
  <c r="L1592" i="1" s="1"/>
  <c r="H1593" i="1"/>
  <c r="L1593" i="1" s="1"/>
  <c r="H1594" i="1"/>
  <c r="L1594" i="1" s="1"/>
  <c r="N1594" i="1" s="1"/>
  <c r="H1595" i="1"/>
  <c r="H1596" i="1"/>
  <c r="L1596" i="1" s="1"/>
  <c r="H1597" i="1"/>
  <c r="H1598" i="1"/>
  <c r="H1599" i="1"/>
  <c r="H1600" i="1"/>
  <c r="H1601" i="1"/>
  <c r="H1602" i="1"/>
  <c r="H1603" i="1"/>
  <c r="H1604" i="1"/>
  <c r="L1604" i="1" s="1"/>
  <c r="H1605" i="1"/>
  <c r="L1605" i="1" s="1"/>
  <c r="H1606" i="1"/>
  <c r="L1606" i="1" s="1"/>
  <c r="H1607" i="1"/>
  <c r="L1607" i="1" s="1"/>
  <c r="H1608" i="1"/>
  <c r="L1608" i="1" s="1"/>
  <c r="H1609" i="1"/>
  <c r="H1610" i="1"/>
  <c r="H1611" i="1"/>
  <c r="H1612" i="1"/>
  <c r="H1613" i="1"/>
  <c r="H1614" i="1"/>
  <c r="H1615" i="1"/>
  <c r="H1616" i="1"/>
  <c r="H1617" i="1"/>
  <c r="H1618" i="1"/>
  <c r="L1618" i="1" s="1"/>
  <c r="H1619" i="1"/>
  <c r="L1619" i="1" s="1"/>
  <c r="H1620" i="1"/>
  <c r="L1620" i="1" s="1"/>
  <c r="N1620" i="1" s="1"/>
  <c r="H1621" i="1"/>
  <c r="H1622" i="1"/>
  <c r="H1623" i="1"/>
  <c r="H1624" i="1"/>
  <c r="H1625" i="1"/>
  <c r="H1626" i="1"/>
  <c r="H1627" i="1"/>
  <c r="H1628" i="1"/>
  <c r="H1629" i="1"/>
  <c r="H1630" i="1"/>
  <c r="L1630" i="1" s="1"/>
  <c r="H1631" i="1"/>
  <c r="H1632" i="1"/>
  <c r="L1632" i="1" s="1"/>
  <c r="H1633" i="1"/>
  <c r="H1634" i="1"/>
  <c r="H1635" i="1"/>
  <c r="H1636" i="1"/>
  <c r="H1637" i="1"/>
  <c r="L1637" i="1" s="1"/>
  <c r="H1638" i="1"/>
  <c r="L1638" i="1" s="1"/>
  <c r="H1639" i="1"/>
  <c r="L1639" i="1" s="1"/>
  <c r="H1640" i="1"/>
  <c r="L1640" i="1" s="1"/>
  <c r="H1641" i="1"/>
  <c r="L1641" i="1" s="1"/>
  <c r="H1642" i="1"/>
  <c r="L1642" i="1" s="1"/>
  <c r="H1643" i="1"/>
  <c r="L1643" i="1" s="1"/>
  <c r="N1643" i="1" s="1"/>
  <c r="H1644" i="1"/>
  <c r="L1644" i="1" s="1"/>
  <c r="H1645" i="1"/>
  <c r="H1646" i="1"/>
  <c r="H1647" i="1"/>
  <c r="H1648" i="1"/>
  <c r="H1649" i="1"/>
  <c r="L1649" i="1" s="1"/>
  <c r="H1650" i="1"/>
  <c r="L1650" i="1" s="1"/>
  <c r="H1651" i="1"/>
  <c r="H1652" i="1"/>
  <c r="H1653" i="1"/>
  <c r="L1653" i="1" s="1"/>
  <c r="H1654" i="1"/>
  <c r="L1654" i="1" s="1"/>
  <c r="H1655" i="1"/>
  <c r="L1655" i="1" s="1"/>
  <c r="H1656" i="1"/>
  <c r="L1656" i="1" s="1"/>
  <c r="H1657" i="1"/>
  <c r="H1658" i="1"/>
  <c r="H1659" i="1"/>
  <c r="H1660" i="1"/>
  <c r="H1661" i="1"/>
  <c r="L1661" i="1" s="1"/>
  <c r="H1662" i="1"/>
  <c r="L1662" i="1" s="1"/>
  <c r="H1663" i="1"/>
  <c r="L1663" i="1" s="1"/>
  <c r="H1664" i="1"/>
  <c r="L1664" i="1" s="1"/>
  <c r="H1665" i="1"/>
  <c r="L1665" i="1" s="1"/>
  <c r="H1666" i="1"/>
  <c r="L1666" i="1" s="1"/>
  <c r="H1667" i="1"/>
  <c r="L1667" i="1" s="1"/>
  <c r="N1667" i="1" s="1"/>
  <c r="H1668" i="1"/>
  <c r="L1668" i="1" s="1"/>
  <c r="H1669" i="1"/>
  <c r="H1670" i="1"/>
  <c r="H1671" i="1"/>
  <c r="H1672" i="1"/>
  <c r="H1673" i="1"/>
  <c r="H1674" i="1"/>
  <c r="L1674" i="1" s="1"/>
  <c r="H1675" i="1"/>
  <c r="L1675" i="1" s="1"/>
  <c r="H1676" i="1"/>
  <c r="L1676" i="1" s="1"/>
  <c r="H1677" i="1"/>
  <c r="L1677" i="1" s="1"/>
  <c r="H1678" i="1"/>
  <c r="L1678" i="1" s="1"/>
  <c r="H1679" i="1"/>
  <c r="H1680" i="1"/>
  <c r="L1680" i="1" s="1"/>
  <c r="H1681" i="1"/>
  <c r="H1682" i="1"/>
  <c r="H1683" i="1"/>
  <c r="H1684" i="1"/>
  <c r="H1685" i="1"/>
  <c r="H1686" i="1"/>
  <c r="L1686" i="1" s="1"/>
  <c r="H1687" i="1"/>
  <c r="L1687" i="1" s="1"/>
  <c r="H1688" i="1"/>
  <c r="H1689" i="1"/>
  <c r="L1689" i="1" s="1"/>
  <c r="H1690" i="1"/>
  <c r="L1690" i="1" s="1"/>
  <c r="H1691" i="1"/>
  <c r="L1691" i="1" s="1"/>
  <c r="N1691" i="1" s="1"/>
  <c r="H1692" i="1"/>
  <c r="L1692" i="1" s="1"/>
  <c r="H1693" i="1"/>
  <c r="H1694" i="1"/>
  <c r="H1695" i="1"/>
  <c r="H1696" i="1"/>
  <c r="H1697" i="1"/>
  <c r="H1698" i="1"/>
  <c r="H1699" i="1"/>
  <c r="H1700" i="1"/>
  <c r="H1701" i="1"/>
  <c r="L1701" i="1" s="1"/>
  <c r="H1702" i="1"/>
  <c r="L1702" i="1" s="1"/>
  <c r="H1703" i="1"/>
  <c r="L1703" i="1" s="1"/>
  <c r="H1704" i="1"/>
  <c r="L1704" i="1" s="1"/>
  <c r="H1705" i="1"/>
  <c r="H1706" i="1"/>
  <c r="H1707" i="1"/>
  <c r="H1708" i="1"/>
  <c r="H1709" i="1"/>
  <c r="H1710" i="1"/>
  <c r="H1711" i="1"/>
  <c r="H1712" i="1"/>
  <c r="H1713" i="1"/>
  <c r="L1713" i="1" s="1"/>
  <c r="H1714" i="1"/>
  <c r="L1714" i="1" s="1"/>
  <c r="H1715" i="1"/>
  <c r="L1715" i="1" s="1"/>
  <c r="H1716" i="1"/>
  <c r="L1716" i="1" s="1"/>
  <c r="H1717" i="1"/>
  <c r="H1718" i="1"/>
  <c r="H1719" i="1"/>
  <c r="H1720" i="1"/>
  <c r="H1721" i="1"/>
  <c r="H1722" i="1"/>
  <c r="L1722" i="1" s="1"/>
  <c r="H1723" i="1"/>
  <c r="L1723" i="1" s="1"/>
  <c r="H1724" i="1"/>
  <c r="L1724" i="1" s="1"/>
  <c r="H1725" i="1"/>
  <c r="L1725" i="1" s="1"/>
  <c r="H1726" i="1"/>
  <c r="L1726" i="1" s="1"/>
  <c r="N1726" i="1" s="1"/>
  <c r="H1727" i="1"/>
  <c r="L1727" i="1" s="1"/>
  <c r="H1728" i="1"/>
  <c r="L1728" i="1" s="1"/>
  <c r="M1728" i="1" s="1"/>
  <c r="H1729" i="1"/>
  <c r="H1730" i="1"/>
  <c r="H1731" i="1"/>
  <c r="H1732" i="1"/>
  <c r="H1733" i="1"/>
  <c r="H1734" i="1"/>
  <c r="H1735" i="1"/>
  <c r="H1736" i="1"/>
  <c r="H1737" i="1"/>
  <c r="H1738" i="1"/>
  <c r="L1738" i="1" s="1"/>
  <c r="H1739" i="1"/>
  <c r="L1739" i="1" s="1"/>
  <c r="M1739" i="1" s="1"/>
  <c r="H1740" i="1"/>
  <c r="L1740" i="1" s="1"/>
  <c r="M1740" i="1" s="1"/>
  <c r="H1741" i="1"/>
  <c r="H1742" i="1"/>
  <c r="H1743" i="1"/>
  <c r="H1744" i="1"/>
  <c r="H1745" i="1"/>
  <c r="H1746" i="1"/>
  <c r="H1747" i="1"/>
  <c r="H1748" i="1"/>
  <c r="L1748" i="1" s="1"/>
  <c r="N1748" i="1" s="1"/>
  <c r="H1749" i="1"/>
  <c r="L1749" i="1" s="1"/>
  <c r="H1750" i="1"/>
  <c r="L1750" i="1" s="1"/>
  <c r="H1751" i="1"/>
  <c r="L1751" i="1" s="1"/>
  <c r="H1752" i="1"/>
  <c r="L1752" i="1" s="1"/>
  <c r="H1753" i="1"/>
  <c r="H1754" i="1"/>
  <c r="H1755" i="1"/>
  <c r="H1756" i="1"/>
  <c r="H1757" i="1"/>
  <c r="H1758" i="1"/>
  <c r="L1758" i="1" s="1"/>
  <c r="M1758" i="1" s="1"/>
  <c r="H1759" i="1"/>
  <c r="L1759" i="1" s="1"/>
  <c r="N1759" i="1" s="1"/>
  <c r="H1760" i="1"/>
  <c r="L1760" i="1" s="1"/>
  <c r="N1760" i="1" s="1"/>
  <c r="H1761" i="1"/>
  <c r="L1761" i="1" s="1"/>
  <c r="H1762" i="1"/>
  <c r="L1762" i="1" s="1"/>
  <c r="H1763" i="1"/>
  <c r="L1763" i="1" s="1"/>
  <c r="H1764" i="1"/>
  <c r="L1764" i="1" s="1"/>
  <c r="H1765" i="1"/>
  <c r="H1766" i="1"/>
  <c r="H1767" i="1"/>
  <c r="H1768" i="1"/>
  <c r="H1769" i="1"/>
  <c r="H1770" i="1"/>
  <c r="L1770" i="1" s="1"/>
  <c r="H1771" i="1"/>
  <c r="L1771" i="1" s="1"/>
  <c r="N1771" i="1" s="1"/>
  <c r="H1772" i="1"/>
  <c r="L1772" i="1" s="1"/>
  <c r="H1773" i="1"/>
  <c r="H1774" i="1"/>
  <c r="L1774" i="1" s="1"/>
  <c r="H1775" i="1"/>
  <c r="H1776" i="1"/>
  <c r="H1777" i="1"/>
  <c r="H1778" i="1"/>
  <c r="H1779" i="1"/>
  <c r="H1780" i="1"/>
  <c r="H1781" i="1"/>
  <c r="H1782" i="1"/>
  <c r="H1783" i="1"/>
  <c r="L1783" i="1" s="1"/>
  <c r="N1783" i="1" s="1"/>
  <c r="H1784" i="1"/>
  <c r="L1784" i="1" s="1"/>
  <c r="N1784" i="1" s="1"/>
  <c r="H1785" i="1"/>
  <c r="L1785" i="1" s="1"/>
  <c r="H1786" i="1"/>
  <c r="L1786" i="1" s="1"/>
  <c r="H1787" i="1"/>
  <c r="L1787" i="1" s="1"/>
  <c r="H1788" i="1"/>
  <c r="L1788" i="1" s="1"/>
  <c r="H1789" i="1"/>
  <c r="H1790" i="1"/>
  <c r="H1791" i="1"/>
  <c r="H1792" i="1"/>
  <c r="H1793" i="1"/>
  <c r="L1793" i="1" s="1"/>
  <c r="H1794" i="1"/>
  <c r="L1794" i="1" s="1"/>
  <c r="H1795" i="1"/>
  <c r="H1796" i="1"/>
  <c r="H1797" i="1"/>
  <c r="H1798" i="1"/>
  <c r="L1798" i="1" s="1"/>
  <c r="H1799" i="1"/>
  <c r="H1800" i="1"/>
  <c r="L1800" i="1" s="1"/>
  <c r="N1800" i="1" s="1"/>
  <c r="H1801" i="1"/>
  <c r="H1802" i="1"/>
  <c r="H1803" i="1"/>
  <c r="H1804" i="1"/>
  <c r="H1805" i="1"/>
  <c r="L1805" i="1" s="1"/>
  <c r="N1805" i="1" s="1"/>
  <c r="H1806" i="1"/>
  <c r="L1806" i="1" s="1"/>
  <c r="H1807" i="1"/>
  <c r="L1807" i="1" s="1"/>
  <c r="H1808" i="1"/>
  <c r="L1808" i="1" s="1"/>
  <c r="H1809" i="1"/>
  <c r="L1809" i="1" s="1"/>
  <c r="H1810" i="1"/>
  <c r="L1810" i="1" s="1"/>
  <c r="H1811" i="1"/>
  <c r="L1811" i="1" s="1"/>
  <c r="H1812" i="1"/>
  <c r="L1812" i="1" s="1"/>
  <c r="H1813" i="1"/>
  <c r="H13" i="1"/>
  <c r="F1813" i="1"/>
  <c r="F14" i="1"/>
  <c r="F13" i="1"/>
  <c r="F1810" i="1"/>
  <c r="F1811" i="1"/>
  <c r="F1812" i="1"/>
  <c r="N28" i="1"/>
  <c r="N44" i="1"/>
  <c r="N484" i="1"/>
  <c r="N642" i="1"/>
  <c r="N1120" i="1"/>
  <c r="N1228" i="1"/>
  <c r="N1252" i="1"/>
  <c r="N1358" i="1"/>
  <c r="N1671" i="1"/>
  <c r="N1744" i="1"/>
  <c r="M53" i="1"/>
  <c r="M55" i="1"/>
  <c r="M186" i="1"/>
  <c r="M196" i="1"/>
  <c r="M402" i="1"/>
  <c r="M484" i="1"/>
  <c r="M556" i="1"/>
  <c r="M855" i="1"/>
  <c r="M892" i="1"/>
  <c r="M906" i="1"/>
  <c r="M1220" i="1"/>
  <c r="L17" i="1"/>
  <c r="L18" i="1"/>
  <c r="L27" i="1"/>
  <c r="N27" i="1" s="1"/>
  <c r="L63" i="1"/>
  <c r="L67" i="1"/>
  <c r="L97" i="1"/>
  <c r="L149" i="1"/>
  <c r="L159" i="1"/>
  <c r="L173" i="1"/>
  <c r="L221" i="1"/>
  <c r="L254" i="1"/>
  <c r="M254" i="1" s="1"/>
  <c r="L269" i="1"/>
  <c r="L294" i="1"/>
  <c r="M294" i="1" s="1"/>
  <c r="L295" i="1"/>
  <c r="N295" i="1" s="1"/>
  <c r="L306" i="1"/>
  <c r="L314" i="1"/>
  <c r="N314" i="1" s="1"/>
  <c r="L315" i="1"/>
  <c r="N315" i="1" s="1"/>
  <c r="L339" i="1"/>
  <c r="L341" i="1"/>
  <c r="N341" i="1" s="1"/>
  <c r="L353" i="1"/>
  <c r="L365" i="1"/>
  <c r="L410" i="1"/>
  <c r="N410" i="1" s="1"/>
  <c r="L425" i="1"/>
  <c r="L434" i="1"/>
  <c r="L439" i="1"/>
  <c r="L458" i="1"/>
  <c r="L497" i="1"/>
  <c r="N497" i="1" s="1"/>
  <c r="L498" i="1"/>
  <c r="N498" i="1" s="1"/>
  <c r="L509" i="1"/>
  <c r="L566" i="1"/>
  <c r="M566" i="1" s="1"/>
  <c r="L567" i="1"/>
  <c r="N567" i="1" s="1"/>
  <c r="L569" i="1"/>
  <c r="N569" i="1" s="1"/>
  <c r="L570" i="1"/>
  <c r="M570" i="1" s="1"/>
  <c r="L581" i="1"/>
  <c r="L617" i="1"/>
  <c r="L618" i="1"/>
  <c r="L619" i="1"/>
  <c r="L641" i="1"/>
  <c r="L723" i="1"/>
  <c r="M723" i="1" s="1"/>
  <c r="L734" i="1"/>
  <c r="L735" i="1"/>
  <c r="L737" i="1"/>
  <c r="L758" i="1"/>
  <c r="L797" i="1"/>
  <c r="L809" i="1"/>
  <c r="L810" i="1"/>
  <c r="L858" i="1"/>
  <c r="L869" i="1"/>
  <c r="L890" i="1"/>
  <c r="L893" i="1"/>
  <c r="N893" i="1" s="1"/>
  <c r="L941" i="1"/>
  <c r="L943" i="1"/>
  <c r="L944" i="1"/>
  <c r="L974" i="1"/>
  <c r="M974" i="1" s="1"/>
  <c r="L989" i="1"/>
  <c r="M989" i="1" s="1"/>
  <c r="L990" i="1"/>
  <c r="N990" i="1" s="1"/>
  <c r="L1002" i="1"/>
  <c r="L1035" i="1"/>
  <c r="L1049" i="1"/>
  <c r="L1061" i="1"/>
  <c r="L1071" i="1"/>
  <c r="L1075" i="1"/>
  <c r="L1076" i="1"/>
  <c r="L1143" i="1"/>
  <c r="L1145" i="1"/>
  <c r="L1181" i="1"/>
  <c r="L1182" i="1"/>
  <c r="N1182" i="1" s="1"/>
  <c r="L1190" i="1"/>
  <c r="L1191" i="1"/>
  <c r="L1193" i="1"/>
  <c r="M1193" i="1" s="1"/>
  <c r="L1289" i="1"/>
  <c r="L1299" i="1"/>
  <c r="M1299" i="1" s="1"/>
  <c r="L1323" i="1"/>
  <c r="L1386" i="1"/>
  <c r="L1387" i="1"/>
  <c r="L1398" i="1"/>
  <c r="L1479" i="1"/>
  <c r="M1479" i="1" s="1"/>
  <c r="L1505" i="1"/>
  <c r="L1517" i="1"/>
  <c r="N1517" i="1" s="1"/>
  <c r="L1538" i="1"/>
  <c r="L1543" i="1"/>
  <c r="L1577" i="1"/>
  <c r="N1577" i="1" s="1"/>
  <c r="L1578" i="1"/>
  <c r="N1578" i="1" s="1"/>
  <c r="L1586" i="1"/>
  <c r="L1590" i="1"/>
  <c r="N1590" i="1" s="1"/>
  <c r="L1595" i="1"/>
  <c r="N1595" i="1" s="1"/>
  <c r="L1610" i="1"/>
  <c r="M1610" i="1" s="1"/>
  <c r="L1625" i="1"/>
  <c r="L1730" i="1"/>
  <c r="L1746" i="1"/>
  <c r="N1746" i="1" s="1"/>
  <c r="L1757" i="1"/>
  <c r="L1769" i="1"/>
  <c r="L1779" i="1"/>
  <c r="M1779" i="1" s="1"/>
  <c r="L1781" i="1"/>
  <c r="L1782" i="1"/>
  <c r="M1782" i="1" s="1"/>
  <c r="L14" i="1"/>
  <c r="L15" i="1"/>
  <c r="L26" i="1"/>
  <c r="N26" i="1" s="1"/>
  <c r="L28" i="1"/>
  <c r="M28" i="1" s="1"/>
  <c r="L38" i="1"/>
  <c r="L39" i="1"/>
  <c r="L50" i="1"/>
  <c r="L51" i="1"/>
  <c r="L52" i="1"/>
  <c r="L62" i="1"/>
  <c r="L65" i="1"/>
  <c r="L74" i="1"/>
  <c r="L75" i="1"/>
  <c r="N75" i="1" s="1"/>
  <c r="L86" i="1"/>
  <c r="L87" i="1"/>
  <c r="L88" i="1"/>
  <c r="L89" i="1"/>
  <c r="L98" i="1"/>
  <c r="N98" i="1" s="1"/>
  <c r="L99" i="1"/>
  <c r="N99" i="1" s="1"/>
  <c r="L110" i="1"/>
  <c r="L111" i="1"/>
  <c r="L113" i="1"/>
  <c r="L117" i="1"/>
  <c r="L122" i="1"/>
  <c r="L123" i="1"/>
  <c r="L134" i="1"/>
  <c r="L135" i="1"/>
  <c r="L136" i="1"/>
  <c r="L137" i="1"/>
  <c r="L139" i="1"/>
  <c r="L146" i="1"/>
  <c r="L147" i="1"/>
  <c r="L148" i="1"/>
  <c r="N148" i="1" s="1"/>
  <c r="L151" i="1"/>
  <c r="L152" i="1"/>
  <c r="L153" i="1"/>
  <c r="L158" i="1"/>
  <c r="N158" i="1" s="1"/>
  <c r="L160" i="1"/>
  <c r="L161" i="1"/>
  <c r="N161" i="1" s="1"/>
  <c r="L170" i="1"/>
  <c r="L171" i="1"/>
  <c r="L182" i="1"/>
  <c r="L183" i="1"/>
  <c r="L194" i="1"/>
  <c r="L195" i="1"/>
  <c r="L196" i="1"/>
  <c r="N196" i="1" s="1"/>
  <c r="L206" i="1"/>
  <c r="L207" i="1"/>
  <c r="L208" i="1"/>
  <c r="L209" i="1"/>
  <c r="L218" i="1"/>
  <c r="N218" i="1" s="1"/>
  <c r="L219" i="1"/>
  <c r="M219" i="1" s="1"/>
  <c r="L230" i="1"/>
  <c r="L231" i="1"/>
  <c r="L232" i="1"/>
  <c r="L233" i="1"/>
  <c r="L234" i="1"/>
  <c r="L242" i="1"/>
  <c r="N242" i="1" s="1"/>
  <c r="L243" i="1"/>
  <c r="L244" i="1"/>
  <c r="N244" i="1" s="1"/>
  <c r="L245" i="1"/>
  <c r="L255" i="1"/>
  <c r="N255" i="1" s="1"/>
  <c r="L257" i="1"/>
  <c r="N257" i="1" s="1"/>
  <c r="L258" i="1"/>
  <c r="L266" i="1"/>
  <c r="L267" i="1"/>
  <c r="L278" i="1"/>
  <c r="L279" i="1"/>
  <c r="L280" i="1"/>
  <c r="L281" i="1"/>
  <c r="L282" i="1"/>
  <c r="N282" i="1" s="1"/>
  <c r="L290" i="1"/>
  <c r="L291" i="1"/>
  <c r="L293" i="1"/>
  <c r="L302" i="1"/>
  <c r="L303" i="1"/>
  <c r="L304" i="1"/>
  <c r="N304" i="1" s="1"/>
  <c r="L305" i="1"/>
  <c r="N305" i="1" s="1"/>
  <c r="L316" i="1"/>
  <c r="M316" i="1" s="1"/>
  <c r="L321" i="1"/>
  <c r="L322" i="1"/>
  <c r="L326" i="1"/>
  <c r="L327" i="1"/>
  <c r="L329" i="1"/>
  <c r="L338" i="1"/>
  <c r="L350" i="1"/>
  <c r="L351" i="1"/>
  <c r="L362" i="1"/>
  <c r="N362" i="1" s="1"/>
  <c r="L363" i="1"/>
  <c r="L374" i="1"/>
  <c r="M374" i="1" s="1"/>
  <c r="L375" i="1"/>
  <c r="L377" i="1"/>
  <c r="N377" i="1" s="1"/>
  <c r="L386" i="1"/>
  <c r="L387" i="1"/>
  <c r="L388" i="1"/>
  <c r="L389" i="1"/>
  <c r="L390" i="1"/>
  <c r="L398" i="1"/>
  <c r="N398" i="1" s="1"/>
  <c r="L399" i="1"/>
  <c r="L411" i="1"/>
  <c r="L422" i="1"/>
  <c r="L423" i="1"/>
  <c r="L426" i="1"/>
  <c r="N426" i="1" s="1"/>
  <c r="L427" i="1"/>
  <c r="L428" i="1"/>
  <c r="L435" i="1"/>
  <c r="M435" i="1" s="1"/>
  <c r="L436" i="1"/>
  <c r="L437" i="1"/>
  <c r="L446" i="1"/>
  <c r="L447" i="1"/>
  <c r="L459" i="1"/>
  <c r="M459" i="1" s="1"/>
  <c r="L460" i="1"/>
  <c r="L461" i="1"/>
  <c r="L470" i="1"/>
  <c r="L471" i="1"/>
  <c r="L473" i="1"/>
  <c r="L474" i="1"/>
  <c r="L482" i="1"/>
  <c r="L483" i="1"/>
  <c r="M483" i="1" s="1"/>
  <c r="L484" i="1"/>
  <c r="L494" i="1"/>
  <c r="L495" i="1"/>
  <c r="L506" i="1"/>
  <c r="L507" i="1"/>
  <c r="L518" i="1"/>
  <c r="L519" i="1"/>
  <c r="L520" i="1"/>
  <c r="L530" i="1"/>
  <c r="L531" i="1"/>
  <c r="L533" i="1"/>
  <c r="L542" i="1"/>
  <c r="L543" i="1"/>
  <c r="N543" i="1" s="1"/>
  <c r="L544" i="1"/>
  <c r="L554" i="1"/>
  <c r="L555" i="1"/>
  <c r="L556" i="1"/>
  <c r="N556" i="1" s="1"/>
  <c r="L557" i="1"/>
  <c r="L558" i="1"/>
  <c r="N558" i="1" s="1"/>
  <c r="L578" i="1"/>
  <c r="L579" i="1"/>
  <c r="L590" i="1"/>
  <c r="L591" i="1"/>
  <c r="L602" i="1"/>
  <c r="L603" i="1"/>
  <c r="N603" i="1" s="1"/>
  <c r="L604" i="1"/>
  <c r="M604" i="1" s="1"/>
  <c r="L614" i="1"/>
  <c r="L615" i="1"/>
  <c r="L626" i="1"/>
  <c r="M626" i="1" s="1"/>
  <c r="L627" i="1"/>
  <c r="M627" i="1" s="1"/>
  <c r="L628" i="1"/>
  <c r="N628" i="1" s="1"/>
  <c r="L629" i="1"/>
  <c r="L638" i="1"/>
  <c r="L639" i="1"/>
  <c r="L650" i="1"/>
  <c r="L651" i="1"/>
  <c r="M651" i="1" s="1"/>
  <c r="L652" i="1"/>
  <c r="L653" i="1"/>
  <c r="L662" i="1"/>
  <c r="N662" i="1" s="1"/>
  <c r="L663" i="1"/>
  <c r="L664" i="1"/>
  <c r="N664" i="1" s="1"/>
  <c r="L665" i="1"/>
  <c r="L666" i="1"/>
  <c r="N666" i="1" s="1"/>
  <c r="L674" i="1"/>
  <c r="L675" i="1"/>
  <c r="L676" i="1"/>
  <c r="N676" i="1" s="1"/>
  <c r="L677" i="1"/>
  <c r="L686" i="1"/>
  <c r="L687" i="1"/>
  <c r="L698" i="1"/>
  <c r="N698" i="1" s="1"/>
  <c r="L699" i="1"/>
  <c r="M699" i="1" s="1"/>
  <c r="L700" i="1"/>
  <c r="N700" i="1" s="1"/>
  <c r="L701" i="1"/>
  <c r="L710" i="1"/>
  <c r="L711" i="1"/>
  <c r="L713" i="1"/>
  <c r="N713" i="1" s="1"/>
  <c r="L722" i="1"/>
  <c r="L725" i="1"/>
  <c r="L726" i="1"/>
  <c r="L727" i="1"/>
  <c r="N727" i="1" s="1"/>
  <c r="L746" i="1"/>
  <c r="L747" i="1"/>
  <c r="L748" i="1"/>
  <c r="L759" i="1"/>
  <c r="L770" i="1"/>
  <c r="L771" i="1"/>
  <c r="L772" i="1"/>
  <c r="L773" i="1"/>
  <c r="L782" i="1"/>
  <c r="M782" i="1" s="1"/>
  <c r="L783" i="1"/>
  <c r="L784" i="1"/>
  <c r="N784" i="1" s="1"/>
  <c r="L785" i="1"/>
  <c r="N785" i="1" s="1"/>
  <c r="L786" i="1"/>
  <c r="N786" i="1" s="1"/>
  <c r="L794" i="1"/>
  <c r="M794" i="1" s="1"/>
  <c r="L795" i="1"/>
  <c r="M795" i="1" s="1"/>
  <c r="L796" i="1"/>
  <c r="L806" i="1"/>
  <c r="L807" i="1"/>
  <c r="L812" i="1"/>
  <c r="L813" i="1"/>
  <c r="L818" i="1"/>
  <c r="N818" i="1" s="1"/>
  <c r="L819" i="1"/>
  <c r="L820" i="1"/>
  <c r="L821" i="1"/>
  <c r="L830" i="1"/>
  <c r="L831" i="1"/>
  <c r="L832" i="1"/>
  <c r="N832" i="1" s="1"/>
  <c r="L833" i="1"/>
  <c r="L834" i="1"/>
  <c r="M834" i="1" s="1"/>
  <c r="L835" i="1"/>
  <c r="L842" i="1"/>
  <c r="L843" i="1"/>
  <c r="N843" i="1" s="1"/>
  <c r="L844" i="1"/>
  <c r="L845" i="1"/>
  <c r="L854" i="1"/>
  <c r="L855" i="1"/>
  <c r="N855" i="1" s="1"/>
  <c r="L856" i="1"/>
  <c r="L857" i="1"/>
  <c r="L859" i="1"/>
  <c r="L860" i="1"/>
  <c r="L866" i="1"/>
  <c r="L867" i="1"/>
  <c r="L878" i="1"/>
  <c r="L879" i="1"/>
  <c r="M879" i="1" s="1"/>
  <c r="L891" i="1"/>
  <c r="L892" i="1"/>
  <c r="N892" i="1" s="1"/>
  <c r="L902" i="1"/>
  <c r="M902" i="1" s="1"/>
  <c r="L903" i="1"/>
  <c r="L904" i="1"/>
  <c r="L905" i="1"/>
  <c r="L914" i="1"/>
  <c r="M914" i="1" s="1"/>
  <c r="L915" i="1"/>
  <c r="L916" i="1"/>
  <c r="L917" i="1"/>
  <c r="L918" i="1"/>
  <c r="L926" i="1"/>
  <c r="L927" i="1"/>
  <c r="L938" i="1"/>
  <c r="L939" i="1"/>
  <c r="L940" i="1"/>
  <c r="L942" i="1"/>
  <c r="L950" i="1"/>
  <c r="L951" i="1"/>
  <c r="L953" i="1"/>
  <c r="L962" i="1"/>
  <c r="L963" i="1"/>
  <c r="N963" i="1" s="1"/>
  <c r="L964" i="1"/>
  <c r="L965" i="1"/>
  <c r="M965" i="1" s="1"/>
  <c r="L966" i="1"/>
  <c r="N966" i="1" s="1"/>
  <c r="L975" i="1"/>
  <c r="N975" i="1" s="1"/>
  <c r="L976" i="1"/>
  <c r="L977" i="1"/>
  <c r="L986" i="1"/>
  <c r="L987" i="1"/>
  <c r="L998" i="1"/>
  <c r="L999" i="1"/>
  <c r="L1000" i="1"/>
  <c r="L1001" i="1"/>
  <c r="L1010" i="1"/>
  <c r="L1011" i="1"/>
  <c r="L1012" i="1"/>
  <c r="L1013" i="1"/>
  <c r="L1014" i="1"/>
  <c r="N1014" i="1" s="1"/>
  <c r="L1015" i="1"/>
  <c r="N1015" i="1" s="1"/>
  <c r="L1022" i="1"/>
  <c r="L1023" i="1"/>
  <c r="L1024" i="1"/>
  <c r="L1025" i="1"/>
  <c r="L1026" i="1"/>
  <c r="L1034" i="1"/>
  <c r="L1037" i="1"/>
  <c r="M1037" i="1" s="1"/>
  <c r="L1039" i="1"/>
  <c r="L1046" i="1"/>
  <c r="M1046" i="1" s="1"/>
  <c r="L1047" i="1"/>
  <c r="L1048" i="1"/>
  <c r="N1048" i="1" s="1"/>
  <c r="L1050" i="1"/>
  <c r="N1050" i="1" s="1"/>
  <c r="L1051" i="1"/>
  <c r="N1051" i="1" s="1"/>
  <c r="L1058" i="1"/>
  <c r="L1059" i="1"/>
  <c r="L1070" i="1"/>
  <c r="L1073" i="1"/>
  <c r="L1082" i="1"/>
  <c r="M1082" i="1" s="1"/>
  <c r="L1083" i="1"/>
  <c r="N1083" i="1" s="1"/>
  <c r="L1084" i="1"/>
  <c r="L1085" i="1"/>
  <c r="L1094" i="1"/>
  <c r="L1095" i="1"/>
  <c r="L1096" i="1"/>
  <c r="L1097" i="1"/>
  <c r="M1097" i="1" s="1"/>
  <c r="L1106" i="1"/>
  <c r="L1107" i="1"/>
  <c r="L1108" i="1"/>
  <c r="M1108" i="1" s="1"/>
  <c r="L1109" i="1"/>
  <c r="N1109" i="1" s="1"/>
  <c r="L1110" i="1"/>
  <c r="L1111" i="1"/>
  <c r="N1111" i="1" s="1"/>
  <c r="L1112" i="1"/>
  <c r="M1112" i="1" s="1"/>
  <c r="L1118" i="1"/>
  <c r="L1119" i="1"/>
  <c r="L1121" i="1"/>
  <c r="N1121" i="1" s="1"/>
  <c r="L1130" i="1"/>
  <c r="L1131" i="1"/>
  <c r="L1142" i="1"/>
  <c r="L1144" i="1"/>
  <c r="L1154" i="1"/>
  <c r="L1155" i="1"/>
  <c r="L1157" i="1"/>
  <c r="L1166" i="1"/>
  <c r="M1166" i="1" s="1"/>
  <c r="L1167" i="1"/>
  <c r="M1167" i="1" s="1"/>
  <c r="L1168" i="1"/>
  <c r="L1169" i="1"/>
  <c r="L1170" i="1"/>
  <c r="L1178" i="1"/>
  <c r="L1179" i="1"/>
  <c r="L1180" i="1"/>
  <c r="L1202" i="1"/>
  <c r="L1203" i="1"/>
  <c r="N1203" i="1" s="1"/>
  <c r="L1214" i="1"/>
  <c r="L1215" i="1"/>
  <c r="L1221" i="1"/>
  <c r="N1221" i="1" s="1"/>
  <c r="L1223" i="1"/>
  <c r="M1223" i="1" s="1"/>
  <c r="L1224" i="1"/>
  <c r="N1224" i="1" s="1"/>
  <c r="L1226" i="1"/>
  <c r="L1227" i="1"/>
  <c r="L1238" i="1"/>
  <c r="M1238" i="1" s="1"/>
  <c r="L1239" i="1"/>
  <c r="L1241" i="1"/>
  <c r="M1241" i="1" s="1"/>
  <c r="L1250" i="1"/>
  <c r="L1251" i="1"/>
  <c r="N1251" i="1" s="1"/>
  <c r="L1252" i="1"/>
  <c r="M1252" i="1" s="1"/>
  <c r="L1253" i="1"/>
  <c r="L1262" i="1"/>
  <c r="L1263" i="1"/>
  <c r="L1264" i="1"/>
  <c r="L1265" i="1"/>
  <c r="L1274" i="1"/>
  <c r="L1275" i="1"/>
  <c r="L1276" i="1"/>
  <c r="L1277" i="1"/>
  <c r="N1277" i="1" s="1"/>
  <c r="L1278" i="1"/>
  <c r="L1279" i="1"/>
  <c r="L1286" i="1"/>
  <c r="L1287" i="1"/>
  <c r="L1288" i="1"/>
  <c r="L1298" i="1"/>
  <c r="L1301" i="1"/>
  <c r="N1301" i="1" s="1"/>
  <c r="L1310" i="1"/>
  <c r="L1311" i="1"/>
  <c r="L1312" i="1"/>
  <c r="L1313" i="1"/>
  <c r="N1313" i="1" s="1"/>
  <c r="L1314" i="1"/>
  <c r="L1315" i="1"/>
  <c r="L1316" i="1"/>
  <c r="N1316" i="1" s="1"/>
  <c r="L1317" i="1"/>
  <c r="L1322" i="1"/>
  <c r="L1325" i="1"/>
  <c r="L1327" i="1"/>
  <c r="L1334" i="1"/>
  <c r="L1335" i="1"/>
  <c r="L1336" i="1"/>
  <c r="L1337" i="1"/>
  <c r="L1346" i="1"/>
  <c r="L1347" i="1"/>
  <c r="L1358" i="1"/>
  <c r="M1358" i="1" s="1"/>
  <c r="L1359" i="1"/>
  <c r="M1359" i="1" s="1"/>
  <c r="L1370" i="1"/>
  <c r="L1371" i="1"/>
  <c r="L1372" i="1"/>
  <c r="L1382" i="1"/>
  <c r="M1382" i="1" s="1"/>
  <c r="L1383" i="1"/>
  <c r="L1385" i="1"/>
  <c r="L1394" i="1"/>
  <c r="L1395" i="1"/>
  <c r="N1395" i="1" s="1"/>
  <c r="L1396" i="1"/>
  <c r="L1397" i="1"/>
  <c r="L1406" i="1"/>
  <c r="L1407" i="1"/>
  <c r="L1408" i="1"/>
  <c r="L1409" i="1"/>
  <c r="N1409" i="1" s="1"/>
  <c r="L1418" i="1"/>
  <c r="L1419" i="1"/>
  <c r="L1420" i="1"/>
  <c r="L1421" i="1"/>
  <c r="L1422" i="1"/>
  <c r="L1423" i="1"/>
  <c r="N1423" i="1" s="1"/>
  <c r="L1430" i="1"/>
  <c r="L1431" i="1"/>
  <c r="N1431" i="1" s="1"/>
  <c r="L1432" i="1"/>
  <c r="L1433" i="1"/>
  <c r="L1434" i="1"/>
  <c r="N1434" i="1" s="1"/>
  <c r="L1442" i="1"/>
  <c r="L1443" i="1"/>
  <c r="L1445" i="1"/>
  <c r="L1454" i="1"/>
  <c r="M1454" i="1" s="1"/>
  <c r="L1455" i="1"/>
  <c r="L1456" i="1"/>
  <c r="L1457" i="1"/>
  <c r="N1457" i="1" s="1"/>
  <c r="L1458" i="1"/>
  <c r="M1458" i="1" s="1"/>
  <c r="L1466" i="1"/>
  <c r="L1467" i="1"/>
  <c r="L1469" i="1"/>
  <c r="L1471" i="1"/>
  <c r="N1471" i="1" s="1"/>
  <c r="L1478" i="1"/>
  <c r="L1480" i="1"/>
  <c r="M1480" i="1" s="1"/>
  <c r="L1481" i="1"/>
  <c r="L1482" i="1"/>
  <c r="L1483" i="1"/>
  <c r="L1490" i="1"/>
  <c r="L1491" i="1"/>
  <c r="L1502" i="1"/>
  <c r="L1503" i="1"/>
  <c r="L1514" i="1"/>
  <c r="L1515" i="1"/>
  <c r="L1516" i="1"/>
  <c r="L1526" i="1"/>
  <c r="L1527" i="1"/>
  <c r="L1528" i="1"/>
  <c r="L1529" i="1"/>
  <c r="L1539" i="1"/>
  <c r="N1539" i="1" s="1"/>
  <c r="L1540" i="1"/>
  <c r="L1541" i="1"/>
  <c r="M1541" i="1" s="1"/>
  <c r="L1550" i="1"/>
  <c r="M1550" i="1" s="1"/>
  <c r="L1551" i="1"/>
  <c r="L1552" i="1"/>
  <c r="N1552" i="1" s="1"/>
  <c r="L1553" i="1"/>
  <c r="N1553" i="1" s="1"/>
  <c r="L1554" i="1"/>
  <c r="M1554" i="1" s="1"/>
  <c r="L1555" i="1"/>
  <c r="N1555" i="1" s="1"/>
  <c r="L1562" i="1"/>
  <c r="L1563" i="1"/>
  <c r="L1564" i="1"/>
  <c r="L1565" i="1"/>
  <c r="M1565" i="1" s="1"/>
  <c r="L1566" i="1"/>
  <c r="L1574" i="1"/>
  <c r="L1575" i="1"/>
  <c r="L1576" i="1"/>
  <c r="L1587" i="1"/>
  <c r="N1587" i="1" s="1"/>
  <c r="L1588" i="1"/>
  <c r="L1589" i="1"/>
  <c r="N1589" i="1" s="1"/>
  <c r="L1598" i="1"/>
  <c r="L1599" i="1"/>
  <c r="L1600" i="1"/>
  <c r="L1601" i="1"/>
  <c r="M1601" i="1" s="1"/>
  <c r="L1602" i="1"/>
  <c r="L1611" i="1"/>
  <c r="L1612" i="1"/>
  <c r="L1613" i="1"/>
  <c r="L1614" i="1"/>
  <c r="L1622" i="1"/>
  <c r="L1623" i="1"/>
  <c r="L1624" i="1"/>
  <c r="L1634" i="1"/>
  <c r="L1635" i="1"/>
  <c r="L1646" i="1"/>
  <c r="L1647" i="1"/>
  <c r="N1647" i="1" s="1"/>
  <c r="L1658" i="1"/>
  <c r="M1658" i="1" s="1"/>
  <c r="L1659" i="1"/>
  <c r="L1660" i="1"/>
  <c r="L1670" i="1"/>
  <c r="M1670" i="1" s="1"/>
  <c r="L1671" i="1"/>
  <c r="M1671" i="1" s="1"/>
  <c r="L1672" i="1"/>
  <c r="L1673" i="1"/>
  <c r="L1682" i="1"/>
  <c r="L1683" i="1"/>
  <c r="L1684" i="1"/>
  <c r="L1685" i="1"/>
  <c r="N1685" i="1" s="1"/>
  <c r="L1694" i="1"/>
  <c r="L1695" i="1"/>
  <c r="L1696" i="1"/>
  <c r="L1697" i="1"/>
  <c r="N1697" i="1" s="1"/>
  <c r="L1698" i="1"/>
  <c r="L1706" i="1"/>
  <c r="L1707" i="1"/>
  <c r="L1709" i="1"/>
  <c r="N1709" i="1" s="1"/>
  <c r="L1718" i="1"/>
  <c r="L1719" i="1"/>
  <c r="L1720" i="1"/>
  <c r="N1720" i="1" s="1"/>
  <c r="L1721" i="1"/>
  <c r="N1721" i="1" s="1"/>
  <c r="L1731" i="1"/>
  <c r="L1732" i="1"/>
  <c r="L1733" i="1"/>
  <c r="N1733" i="1" s="1"/>
  <c r="L1742" i="1"/>
  <c r="L1743" i="1"/>
  <c r="L1744" i="1"/>
  <c r="M1744" i="1" s="1"/>
  <c r="L1745" i="1"/>
  <c r="N1745" i="1" s="1"/>
  <c r="L1754" i="1"/>
  <c r="M1754" i="1" s="1"/>
  <c r="L1755" i="1"/>
  <c r="L1756" i="1"/>
  <c r="L1766" i="1"/>
  <c r="L1767" i="1"/>
  <c r="L1776" i="1"/>
  <c r="L1778" i="1"/>
  <c r="L1790" i="1"/>
  <c r="L1791" i="1"/>
  <c r="L1802" i="1"/>
  <c r="L1803" i="1"/>
  <c r="L1804" i="1"/>
  <c r="N1804" i="1" s="1"/>
  <c r="L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3" i="1"/>
  <c r="D3" i="1"/>
  <c r="D2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M1024" i="1" l="1"/>
  <c r="N1024" i="1"/>
  <c r="N387" i="1"/>
  <c r="M387" i="1"/>
  <c r="M558" i="1"/>
  <c r="M1050" i="1"/>
  <c r="N56" i="1"/>
  <c r="M56" i="1"/>
  <c r="N1084" i="1"/>
  <c r="M1084" i="1"/>
  <c r="N52" i="1"/>
  <c r="M52" i="1"/>
  <c r="M1721" i="1"/>
  <c r="N66" i="1"/>
  <c r="M66" i="1"/>
  <c r="M1720" i="1"/>
  <c r="M305" i="1"/>
  <c r="N1670" i="1"/>
  <c r="M207" i="1"/>
  <c r="N207" i="1"/>
  <c r="N1068" i="1"/>
  <c r="M1068" i="1"/>
  <c r="M497" i="1"/>
  <c r="M1516" i="1"/>
  <c r="N1516" i="1"/>
  <c r="N1779" i="1"/>
  <c r="N651" i="1"/>
  <c r="N1063" i="1"/>
  <c r="M1063" i="1"/>
  <c r="M235" i="1"/>
  <c r="N235" i="1"/>
  <c r="N809" i="1"/>
  <c r="M809" i="1"/>
  <c r="M1552" i="1"/>
  <c r="M832" i="1"/>
  <c r="M304" i="1"/>
  <c r="N1658" i="1"/>
  <c r="N532" i="1"/>
  <c r="M1416" i="1"/>
  <c r="N1416" i="1"/>
  <c r="M1103" i="1"/>
  <c r="N1103" i="1"/>
  <c r="M1048" i="1"/>
  <c r="N500" i="1"/>
  <c r="M500" i="1"/>
  <c r="M746" i="1"/>
  <c r="N746" i="1"/>
  <c r="M1530" i="1"/>
  <c r="M824" i="1"/>
  <c r="M246" i="1"/>
  <c r="N1240" i="1"/>
  <c r="M1240" i="1"/>
  <c r="N1192" i="1"/>
  <c r="M1192" i="1"/>
  <c r="N376" i="1"/>
  <c r="M376" i="1"/>
  <c r="N160" i="1"/>
  <c r="M160" i="1"/>
  <c r="M1324" i="1"/>
  <c r="M676" i="1"/>
  <c r="M244" i="1"/>
  <c r="N1454" i="1"/>
  <c r="N483" i="1"/>
  <c r="N819" i="1"/>
  <c r="M819" i="1"/>
  <c r="M1313" i="1"/>
  <c r="M664" i="1"/>
  <c r="M242" i="1"/>
  <c r="N1415" i="1"/>
  <c r="N1565" i="1"/>
  <c r="N1097" i="1"/>
  <c r="L1792" i="1"/>
  <c r="M1792" i="1" s="1"/>
  <c r="L1780" i="1"/>
  <c r="L1648" i="1"/>
  <c r="L1636" i="1"/>
  <c r="M1636" i="1" s="1"/>
  <c r="L1504" i="1"/>
  <c r="L1492" i="1"/>
  <c r="L1360" i="1"/>
  <c r="N1360" i="1" s="1"/>
  <c r="L1348" i="1"/>
  <c r="N1348" i="1" s="1"/>
  <c r="L1216" i="1"/>
  <c r="L1204" i="1"/>
  <c r="N1204" i="1" s="1"/>
  <c r="L1132" i="1"/>
  <c r="N1132" i="1" s="1"/>
  <c r="L1060" i="1"/>
  <c r="L988" i="1"/>
  <c r="L928" i="1"/>
  <c r="L880" i="1"/>
  <c r="M880" i="1" s="1"/>
  <c r="L868" i="1"/>
  <c r="L808" i="1"/>
  <c r="L760" i="1"/>
  <c r="L736" i="1"/>
  <c r="N736" i="1" s="1"/>
  <c r="L724" i="1"/>
  <c r="L688" i="1"/>
  <c r="L640" i="1"/>
  <c r="L592" i="1"/>
  <c r="M592" i="1" s="1"/>
  <c r="L580" i="1"/>
  <c r="M580" i="1" s="1"/>
  <c r="L508" i="1"/>
  <c r="M508" i="1" s="1"/>
  <c r="L496" i="1"/>
  <c r="L472" i="1"/>
  <c r="L448" i="1"/>
  <c r="L424" i="1"/>
  <c r="M424" i="1" s="1"/>
  <c r="L400" i="1"/>
  <c r="L364" i="1"/>
  <c r="L352" i="1"/>
  <c r="N352" i="1" s="1"/>
  <c r="L328" i="1"/>
  <c r="L268" i="1"/>
  <c r="L256" i="1"/>
  <c r="L220" i="1"/>
  <c r="M220" i="1" s="1"/>
  <c r="L184" i="1"/>
  <c r="L172" i="1"/>
  <c r="L124" i="1"/>
  <c r="N124" i="1" s="1"/>
  <c r="L100" i="1"/>
  <c r="N100" i="1" s="1"/>
  <c r="L76" i="1"/>
  <c r="L40" i="1"/>
  <c r="L16" i="1"/>
  <c r="M1805" i="1"/>
  <c r="M148" i="1"/>
  <c r="M1804" i="1"/>
  <c r="N1493" i="1"/>
  <c r="L1813" i="1"/>
  <c r="M1813" i="1" s="1"/>
  <c r="L1801" i="1"/>
  <c r="L1789" i="1"/>
  <c r="L1777" i="1"/>
  <c r="L1765" i="1"/>
  <c r="M1765" i="1" s="1"/>
  <c r="L1753" i="1"/>
  <c r="L1741" i="1"/>
  <c r="N1741" i="1" s="1"/>
  <c r="L1729" i="1"/>
  <c r="M1729" i="1" s="1"/>
  <c r="L1717" i="1"/>
  <c r="N1717" i="1" s="1"/>
  <c r="L1705" i="1"/>
  <c r="N1705" i="1" s="1"/>
  <c r="L1693" i="1"/>
  <c r="L1681" i="1"/>
  <c r="N1681" i="1" s="1"/>
  <c r="L1669" i="1"/>
  <c r="N1669" i="1" s="1"/>
  <c r="L1657" i="1"/>
  <c r="M1657" i="1" s="1"/>
  <c r="L1645" i="1"/>
  <c r="L1633" i="1"/>
  <c r="L1621" i="1"/>
  <c r="N1621" i="1" s="1"/>
  <c r="L1609" i="1"/>
  <c r="L1597" i="1"/>
  <c r="M1597" i="1" s="1"/>
  <c r="L1585" i="1"/>
  <c r="M1585" i="1" s="1"/>
  <c r="L1573" i="1"/>
  <c r="M1573" i="1" s="1"/>
  <c r="L1561" i="1"/>
  <c r="M1561" i="1" s="1"/>
  <c r="L1549" i="1"/>
  <c r="N1549" i="1" s="1"/>
  <c r="L1537" i="1"/>
  <c r="N1537" i="1" s="1"/>
  <c r="L1525" i="1"/>
  <c r="N1525" i="1" s="1"/>
  <c r="L1513" i="1"/>
  <c r="N1513" i="1" s="1"/>
  <c r="L1501" i="1"/>
  <c r="L1489" i="1"/>
  <c r="N1489" i="1" s="1"/>
  <c r="L1477" i="1"/>
  <c r="N1477" i="1" s="1"/>
  <c r="L1465" i="1"/>
  <c r="L1453" i="1"/>
  <c r="M1453" i="1" s="1"/>
  <c r="L1441" i="1"/>
  <c r="L1429" i="1"/>
  <c r="M1429" i="1" s="1"/>
  <c r="L1417" i="1"/>
  <c r="M1417" i="1" s="1"/>
  <c r="L1393" i="1"/>
  <c r="N1393" i="1" s="1"/>
  <c r="L1381" i="1"/>
  <c r="N1381" i="1" s="1"/>
  <c r="L1369" i="1"/>
  <c r="N1369" i="1" s="1"/>
  <c r="L1357" i="1"/>
  <c r="M1357" i="1" s="1"/>
  <c r="L1345" i="1"/>
  <c r="L1333" i="1"/>
  <c r="L1321" i="1"/>
  <c r="L1309" i="1"/>
  <c r="L1297" i="1"/>
  <c r="L1285" i="1"/>
  <c r="N1285" i="1" s="1"/>
  <c r="L1273" i="1"/>
  <c r="N1273" i="1" s="1"/>
  <c r="L1261" i="1"/>
  <c r="L1249" i="1"/>
  <c r="N1249" i="1" s="1"/>
  <c r="L1237" i="1"/>
  <c r="L1213" i="1"/>
  <c r="M1213" i="1" s="1"/>
  <c r="L1201" i="1"/>
  <c r="N1201" i="1" s="1"/>
  <c r="L1189" i="1"/>
  <c r="L1177" i="1"/>
  <c r="M1177" i="1" s="1"/>
  <c r="L1165" i="1"/>
  <c r="M1165" i="1" s="1"/>
  <c r="L1153" i="1"/>
  <c r="L1141" i="1"/>
  <c r="L1129" i="1"/>
  <c r="N1129" i="1" s="1"/>
  <c r="L1117" i="1"/>
  <c r="M1117" i="1" s="1"/>
  <c r="L1105" i="1"/>
  <c r="N1105" i="1" s="1"/>
  <c r="L1093" i="1"/>
  <c r="N1093" i="1" s="1"/>
  <c r="L1069" i="1"/>
  <c r="N1069" i="1" s="1"/>
  <c r="L1057" i="1"/>
  <c r="M1057" i="1" s="1"/>
  <c r="L1045" i="1"/>
  <c r="N1045" i="1" s="1"/>
  <c r="L1033" i="1"/>
  <c r="L1021" i="1"/>
  <c r="L1009" i="1"/>
  <c r="L997" i="1"/>
  <c r="L973" i="1"/>
  <c r="N973" i="1" s="1"/>
  <c r="L961" i="1"/>
  <c r="N961" i="1" s="1"/>
  <c r="L949" i="1"/>
  <c r="M949" i="1" s="1"/>
  <c r="L937" i="1"/>
  <c r="N937" i="1" s="1"/>
  <c r="L925" i="1"/>
  <c r="N925" i="1" s="1"/>
  <c r="L913" i="1"/>
  <c r="L901" i="1"/>
  <c r="N901" i="1" s="1"/>
  <c r="L889" i="1"/>
  <c r="M889" i="1" s="1"/>
  <c r="L877" i="1"/>
  <c r="L865" i="1"/>
  <c r="L853" i="1"/>
  <c r="M853" i="1" s="1"/>
  <c r="L841" i="1"/>
  <c r="L829" i="1"/>
  <c r="N829" i="1" s="1"/>
  <c r="L817" i="1"/>
  <c r="N817" i="1" s="1"/>
  <c r="L805" i="1"/>
  <c r="M805" i="1" s="1"/>
  <c r="L793" i="1"/>
  <c r="M793" i="1" s="1"/>
  <c r="L781" i="1"/>
  <c r="N781" i="1" s="1"/>
  <c r="L769" i="1"/>
  <c r="N769" i="1" s="1"/>
  <c r="L757" i="1"/>
  <c r="N757" i="1" s="1"/>
  <c r="L745" i="1"/>
  <c r="M745" i="1" s="1"/>
  <c r="L733" i="1"/>
  <c r="L721" i="1"/>
  <c r="L709" i="1"/>
  <c r="N709" i="1" s="1"/>
  <c r="L697" i="1"/>
  <c r="L685" i="1"/>
  <c r="N685" i="1" s="1"/>
  <c r="L673" i="1"/>
  <c r="M673" i="1" s="1"/>
  <c r="L661" i="1"/>
  <c r="N661" i="1" s="1"/>
  <c r="L649" i="1"/>
  <c r="M649" i="1" s="1"/>
  <c r="L637" i="1"/>
  <c r="M637" i="1" s="1"/>
  <c r="L625" i="1"/>
  <c r="M625" i="1" s="1"/>
  <c r="L613" i="1"/>
  <c r="N613" i="1" s="1"/>
  <c r="L601" i="1"/>
  <c r="N601" i="1" s="1"/>
  <c r="L589" i="1"/>
  <c r="M589" i="1" s="1"/>
  <c r="L577" i="1"/>
  <c r="L565" i="1"/>
  <c r="M565" i="1" s="1"/>
  <c r="L553" i="1"/>
  <c r="L541" i="1"/>
  <c r="M541" i="1" s="1"/>
  <c r="L529" i="1"/>
  <c r="N529" i="1" s="1"/>
  <c r="L517" i="1"/>
  <c r="L505" i="1"/>
  <c r="L493" i="1"/>
  <c r="L481" i="1"/>
  <c r="M481" i="1" s="1"/>
  <c r="L469" i="1"/>
  <c r="N469" i="1" s="1"/>
  <c r="L457" i="1"/>
  <c r="M457" i="1" s="1"/>
  <c r="L445" i="1"/>
  <c r="L433" i="1"/>
  <c r="N433" i="1" s="1"/>
  <c r="L421" i="1"/>
  <c r="L409" i="1"/>
  <c r="L397" i="1"/>
  <c r="N397" i="1" s="1"/>
  <c r="L385" i="1"/>
  <c r="L373" i="1"/>
  <c r="L361" i="1"/>
  <c r="L349" i="1"/>
  <c r="M349" i="1" s="1"/>
  <c r="L337" i="1"/>
  <c r="M337" i="1" s="1"/>
  <c r="L325" i="1"/>
  <c r="N325" i="1" s="1"/>
  <c r="L313" i="1"/>
  <c r="M313" i="1" s="1"/>
  <c r="L301" i="1"/>
  <c r="L289" i="1"/>
  <c r="L277" i="1"/>
  <c r="L265" i="1"/>
  <c r="L253" i="1"/>
  <c r="N253" i="1" s="1"/>
  <c r="L241" i="1"/>
  <c r="M241" i="1" s="1"/>
  <c r="L229" i="1"/>
  <c r="N229" i="1" s="1"/>
  <c r="L217" i="1"/>
  <c r="N217" i="1" s="1"/>
  <c r="L205" i="1"/>
  <c r="M205" i="1" s="1"/>
  <c r="L193" i="1"/>
  <c r="N193" i="1" s="1"/>
  <c r="L181" i="1"/>
  <c r="N181" i="1" s="1"/>
  <c r="L169" i="1"/>
  <c r="M169" i="1" s="1"/>
  <c r="L157" i="1"/>
  <c r="N157" i="1" s="1"/>
  <c r="L145" i="1"/>
  <c r="L133" i="1"/>
  <c r="M133" i="1" s="1"/>
  <c r="L121" i="1"/>
  <c r="L109" i="1"/>
  <c r="N109" i="1" s="1"/>
  <c r="L85" i="1"/>
  <c r="L73" i="1"/>
  <c r="L61" i="1"/>
  <c r="M61" i="1" s="1"/>
  <c r="L49" i="1"/>
  <c r="M49" i="1" s="1"/>
  <c r="L37" i="1"/>
  <c r="M37" i="1" s="1"/>
  <c r="L25" i="1"/>
  <c r="N25" i="1" s="1"/>
  <c r="N1470" i="1"/>
  <c r="M1470" i="1"/>
  <c r="M1410" i="1"/>
  <c r="N1410" i="1"/>
  <c r="M1338" i="1"/>
  <c r="N1338" i="1"/>
  <c r="M1122" i="1"/>
  <c r="N1122" i="1"/>
  <c r="M1799" i="1"/>
  <c r="N1799" i="1"/>
  <c r="N1469" i="1"/>
  <c r="M1469" i="1"/>
  <c r="N1791" i="1"/>
  <c r="M1791" i="1"/>
  <c r="N1777" i="1"/>
  <c r="M1777" i="1"/>
  <c r="M1669" i="1"/>
  <c r="N1645" i="1"/>
  <c r="M1645" i="1"/>
  <c r="N1501" i="1"/>
  <c r="M1501" i="1"/>
  <c r="N1333" i="1"/>
  <c r="M1333" i="1"/>
  <c r="M1285" i="1"/>
  <c r="N1189" i="1"/>
  <c r="M1189" i="1"/>
  <c r="M1009" i="1"/>
  <c r="N1009" i="1"/>
  <c r="M757" i="1"/>
  <c r="N89" i="1"/>
  <c r="M89" i="1"/>
  <c r="N1764" i="1"/>
  <c r="M1764" i="1"/>
  <c r="M1752" i="1"/>
  <c r="N1752" i="1"/>
  <c r="N1704" i="1"/>
  <c r="M1704" i="1"/>
  <c r="N1680" i="1"/>
  <c r="M1680" i="1"/>
  <c r="N1668" i="1"/>
  <c r="M1668" i="1"/>
  <c r="N1644" i="1"/>
  <c r="M1644" i="1"/>
  <c r="N1632" i="1"/>
  <c r="M1632" i="1"/>
  <c r="N1500" i="1"/>
  <c r="M1500" i="1"/>
  <c r="M1488" i="1"/>
  <c r="N1488" i="1"/>
  <c r="M1188" i="1"/>
  <c r="N1188" i="1"/>
  <c r="N1128" i="1"/>
  <c r="M1128" i="1"/>
  <c r="M1056" i="1"/>
  <c r="N1056" i="1"/>
  <c r="N1044" i="1"/>
  <c r="M1044" i="1"/>
  <c r="N924" i="1"/>
  <c r="M924" i="1"/>
  <c r="M768" i="1"/>
  <c r="N768" i="1"/>
  <c r="N684" i="1"/>
  <c r="M684" i="1"/>
  <c r="M600" i="1"/>
  <c r="N600" i="1"/>
  <c r="M540" i="1"/>
  <c r="N540" i="1"/>
  <c r="N360" i="1"/>
  <c r="M360" i="1"/>
  <c r="N276" i="1"/>
  <c r="M276" i="1"/>
  <c r="N1811" i="1"/>
  <c r="M1811" i="1"/>
  <c r="N1763" i="1"/>
  <c r="M1763" i="1"/>
  <c r="M1751" i="1"/>
  <c r="N1751" i="1"/>
  <c r="N1607" i="1"/>
  <c r="M1607" i="1"/>
  <c r="M1523" i="1"/>
  <c r="N1523" i="1"/>
  <c r="N1475" i="1"/>
  <c r="M1475" i="1"/>
  <c r="N1367" i="1"/>
  <c r="M1367" i="1"/>
  <c r="N1319" i="1"/>
  <c r="M1319" i="1"/>
  <c r="M851" i="1"/>
  <c r="N851" i="1"/>
  <c r="M743" i="1"/>
  <c r="N743" i="1"/>
  <c r="M683" i="1"/>
  <c r="N683" i="1"/>
  <c r="M623" i="1"/>
  <c r="N623" i="1"/>
  <c r="N599" i="1"/>
  <c r="M599" i="1"/>
  <c r="M539" i="1"/>
  <c r="N539" i="1"/>
  <c r="M359" i="1"/>
  <c r="N359" i="1"/>
  <c r="N215" i="1"/>
  <c r="M215" i="1"/>
  <c r="N167" i="1"/>
  <c r="M167" i="1"/>
  <c r="M155" i="1"/>
  <c r="N155" i="1"/>
  <c r="N47" i="1"/>
  <c r="M47" i="1"/>
  <c r="N1640" i="1"/>
  <c r="M1640" i="1"/>
  <c r="N1460" i="1"/>
  <c r="M1460" i="1"/>
  <c r="N1436" i="1"/>
  <c r="M1436" i="1"/>
  <c r="N1304" i="1"/>
  <c r="M1304" i="1"/>
  <c r="M1280" i="1"/>
  <c r="N1280" i="1"/>
  <c r="M1040" i="1"/>
  <c r="N1040" i="1"/>
  <c r="N584" i="1"/>
  <c r="M584" i="1"/>
  <c r="N560" i="1"/>
  <c r="M560" i="1"/>
  <c r="N1698" i="1"/>
  <c r="M1698" i="1"/>
  <c r="M1422" i="1"/>
  <c r="N1422" i="1"/>
  <c r="M1328" i="1"/>
  <c r="N1328" i="1"/>
  <c r="M1796" i="1"/>
  <c r="N1796" i="1"/>
  <c r="N1776" i="1"/>
  <c r="M1776" i="1"/>
  <c r="N1699" i="1"/>
  <c r="M1699" i="1"/>
  <c r="N1631" i="1"/>
  <c r="M1631" i="1"/>
  <c r="M1514" i="1"/>
  <c r="N1514" i="1"/>
  <c r="N1487" i="1"/>
  <c r="M1487" i="1"/>
  <c r="M1332" i="1"/>
  <c r="N1332" i="1"/>
  <c r="N1300" i="1"/>
  <c r="M1300" i="1"/>
  <c r="N641" i="1"/>
  <c r="M641" i="1"/>
  <c r="M1489" i="1"/>
  <c r="N1141" i="1"/>
  <c r="M1141" i="1"/>
  <c r="M913" i="1"/>
  <c r="N913" i="1"/>
  <c r="M769" i="1"/>
  <c r="M1775" i="1"/>
  <c r="N1775" i="1"/>
  <c r="N1616" i="1"/>
  <c r="M1616" i="1"/>
  <c r="N1424" i="1"/>
  <c r="M1424" i="1"/>
  <c r="N1379" i="1"/>
  <c r="M1379" i="1"/>
  <c r="N1331" i="1"/>
  <c r="M1331" i="1"/>
  <c r="M869" i="1"/>
  <c r="N869" i="1"/>
  <c r="M64" i="1"/>
  <c r="N1788" i="1"/>
  <c r="M1788" i="1"/>
  <c r="M1716" i="1"/>
  <c r="N1716" i="1"/>
  <c r="M1584" i="1"/>
  <c r="N1584" i="1"/>
  <c r="N1512" i="1"/>
  <c r="M1512" i="1"/>
  <c r="N1200" i="1"/>
  <c r="M1200" i="1"/>
  <c r="N948" i="1"/>
  <c r="M948" i="1"/>
  <c r="N732" i="1"/>
  <c r="M732" i="1"/>
  <c r="M1266" i="1"/>
  <c r="N1266" i="1"/>
  <c r="N233" i="1"/>
  <c r="M233" i="1"/>
  <c r="N619" i="1"/>
  <c r="M619" i="1"/>
  <c r="M1715" i="1"/>
  <c r="N1715" i="1"/>
  <c r="N1451" i="1"/>
  <c r="M1451" i="1"/>
  <c r="N1187" i="1"/>
  <c r="M1187" i="1"/>
  <c r="N1163" i="1"/>
  <c r="M1163" i="1"/>
  <c r="M1139" i="1"/>
  <c r="N1139" i="1"/>
  <c r="N1043" i="1"/>
  <c r="M1043" i="1"/>
  <c r="M964" i="1"/>
  <c r="N964" i="1"/>
  <c r="M232" i="1"/>
  <c r="N232" i="1"/>
  <c r="N88" i="1"/>
  <c r="M88" i="1"/>
  <c r="N618" i="1"/>
  <c r="M618" i="1"/>
  <c r="N1735" i="1"/>
  <c r="M1735" i="1"/>
  <c r="N1396" i="1"/>
  <c r="M1396" i="1"/>
  <c r="N1288" i="1"/>
  <c r="M1288" i="1"/>
  <c r="M908" i="1"/>
  <c r="N908" i="1"/>
  <c r="N518" i="1"/>
  <c r="M518" i="1"/>
  <c r="N259" i="1"/>
  <c r="M259" i="1"/>
  <c r="M1181" i="1"/>
  <c r="N1181" i="1"/>
  <c r="N323" i="1"/>
  <c r="M1096" i="1"/>
  <c r="N1096" i="1"/>
  <c r="N978" i="1"/>
  <c r="M978" i="1"/>
  <c r="M812" i="1"/>
  <c r="N812" i="1"/>
  <c r="N726" i="1"/>
  <c r="M726" i="1"/>
  <c r="N1145" i="1"/>
  <c r="M1145" i="1"/>
  <c r="N1724" i="1"/>
  <c r="M1724" i="1"/>
  <c r="M1400" i="1"/>
  <c r="N1400" i="1"/>
  <c r="M1160" i="1"/>
  <c r="N1160" i="1"/>
  <c r="N1028" i="1"/>
  <c r="M1028" i="1"/>
  <c r="N992" i="1"/>
  <c r="M992" i="1"/>
  <c r="N752" i="1"/>
  <c r="M752" i="1"/>
  <c r="N716" i="1"/>
  <c r="M716" i="1"/>
  <c r="N1171" i="1"/>
  <c r="M1171" i="1"/>
  <c r="N888" i="1"/>
  <c r="M888" i="1"/>
  <c r="N860" i="1"/>
  <c r="M860" i="1"/>
  <c r="N209" i="1"/>
  <c r="M209" i="1"/>
  <c r="N1700" i="1"/>
  <c r="M1700" i="1"/>
  <c r="N1508" i="1"/>
  <c r="M1508" i="1"/>
  <c r="N97" i="1"/>
  <c r="M97" i="1"/>
  <c r="N846" i="1"/>
  <c r="M1753" i="1"/>
  <c r="N1753" i="1"/>
  <c r="N1237" i="1"/>
  <c r="M1237" i="1"/>
  <c r="M817" i="1"/>
  <c r="N445" i="1"/>
  <c r="M445" i="1"/>
  <c r="M289" i="1"/>
  <c r="N289" i="1"/>
  <c r="N241" i="1"/>
  <c r="M121" i="1"/>
  <c r="N121" i="1"/>
  <c r="M1445" i="1"/>
  <c r="N1445" i="1"/>
  <c r="N1170" i="1"/>
  <c r="M1170" i="1"/>
  <c r="N887" i="1"/>
  <c r="M887" i="1"/>
  <c r="N436" i="1"/>
  <c r="M436" i="1"/>
  <c r="M152" i="1"/>
  <c r="N152" i="1"/>
  <c r="N1398" i="1"/>
  <c r="M1398" i="1"/>
  <c r="N1608" i="1"/>
  <c r="M1608" i="1"/>
  <c r="N1476" i="1"/>
  <c r="M1476" i="1"/>
  <c r="M1452" i="1"/>
  <c r="N1452" i="1"/>
  <c r="M1428" i="1"/>
  <c r="N1428" i="1"/>
  <c r="M1140" i="1"/>
  <c r="N1140" i="1"/>
  <c r="N1032" i="1"/>
  <c r="M1032" i="1"/>
  <c r="N912" i="1"/>
  <c r="M912" i="1"/>
  <c r="M828" i="1"/>
  <c r="N828" i="1"/>
  <c r="M780" i="1"/>
  <c r="N780" i="1"/>
  <c r="M612" i="1"/>
  <c r="N612" i="1"/>
  <c r="N528" i="1"/>
  <c r="M528" i="1"/>
  <c r="M480" i="1"/>
  <c r="N480" i="1"/>
  <c r="M468" i="1"/>
  <c r="N468" i="1"/>
  <c r="N444" i="1"/>
  <c r="M444" i="1"/>
  <c r="M372" i="1"/>
  <c r="N372" i="1"/>
  <c r="N348" i="1"/>
  <c r="M348" i="1"/>
  <c r="M336" i="1"/>
  <c r="N336" i="1"/>
  <c r="N288" i="1"/>
  <c r="M288" i="1"/>
  <c r="N204" i="1"/>
  <c r="M204" i="1"/>
  <c r="N60" i="1"/>
  <c r="M60" i="1"/>
  <c r="N24" i="1"/>
  <c r="M24" i="1"/>
  <c r="M1600" i="1"/>
  <c r="N1600" i="1"/>
  <c r="N1503" i="1"/>
  <c r="M1503" i="1"/>
  <c r="N1444" i="1"/>
  <c r="M1444" i="1"/>
  <c r="N1315" i="1"/>
  <c r="M1315" i="1"/>
  <c r="M520" i="1"/>
  <c r="N520" i="1"/>
  <c r="N461" i="1"/>
  <c r="M461" i="1"/>
  <c r="M1071" i="1"/>
  <c r="N1071" i="1"/>
  <c r="M510" i="1"/>
  <c r="N510" i="1"/>
  <c r="M1583" i="1"/>
  <c r="N1583" i="1"/>
  <c r="M1427" i="1"/>
  <c r="N1427" i="1"/>
  <c r="N1199" i="1"/>
  <c r="M1199" i="1"/>
  <c r="N1067" i="1"/>
  <c r="M1067" i="1"/>
  <c r="M1055" i="1"/>
  <c r="N1055" i="1"/>
  <c r="N947" i="1"/>
  <c r="M947" i="1"/>
  <c r="N911" i="1"/>
  <c r="M911" i="1"/>
  <c r="M827" i="1"/>
  <c r="N827" i="1"/>
  <c r="N731" i="1"/>
  <c r="M731" i="1"/>
  <c r="M695" i="1"/>
  <c r="N695" i="1"/>
  <c r="M671" i="1"/>
  <c r="N671" i="1"/>
  <c r="M611" i="1"/>
  <c r="N611" i="1"/>
  <c r="N587" i="1"/>
  <c r="M587" i="1"/>
  <c r="M551" i="1"/>
  <c r="N551" i="1"/>
  <c r="N527" i="1"/>
  <c r="M527" i="1"/>
  <c r="N503" i="1"/>
  <c r="M503" i="1"/>
  <c r="N467" i="1"/>
  <c r="M467" i="1"/>
  <c r="N443" i="1"/>
  <c r="M443" i="1"/>
  <c r="N287" i="1"/>
  <c r="M287" i="1"/>
  <c r="M227" i="1"/>
  <c r="N227" i="1"/>
  <c r="M119" i="1"/>
  <c r="N119" i="1"/>
  <c r="N59" i="1"/>
  <c r="M59" i="1"/>
  <c r="N1736" i="1"/>
  <c r="M1736" i="1"/>
  <c r="M1712" i="1"/>
  <c r="N1712" i="1"/>
  <c r="N1696" i="1"/>
  <c r="M1696" i="1"/>
  <c r="N1529" i="1"/>
  <c r="M1529" i="1"/>
  <c r="M1397" i="1"/>
  <c r="N1397" i="1"/>
  <c r="M1314" i="1"/>
  <c r="N1314" i="1"/>
  <c r="N1265" i="1"/>
  <c r="M1265" i="1"/>
  <c r="M602" i="1"/>
  <c r="N602" i="1"/>
  <c r="N519" i="1"/>
  <c r="M519" i="1"/>
  <c r="M509" i="1"/>
  <c r="N509" i="1"/>
  <c r="M1468" i="1"/>
  <c r="N728" i="1"/>
  <c r="N658" i="1"/>
  <c r="M658" i="1"/>
  <c r="N1551" i="1"/>
  <c r="M1551" i="1"/>
  <c r="N1482" i="1"/>
  <c r="M1482" i="1"/>
  <c r="N1264" i="1"/>
  <c r="M1264" i="1"/>
  <c r="N1027" i="1"/>
  <c r="M1027" i="1"/>
  <c r="M542" i="1"/>
  <c r="N542" i="1"/>
  <c r="N1757" i="1"/>
  <c r="M1757" i="1"/>
  <c r="M1463" i="1"/>
  <c r="M990" i="1"/>
  <c r="N1554" i="1"/>
  <c r="M1641" i="1"/>
  <c r="N1641" i="1"/>
  <c r="N1734" i="1"/>
  <c r="M1734" i="1"/>
  <c r="N1420" i="1"/>
  <c r="M1420" i="1"/>
  <c r="M1326" i="1"/>
  <c r="N1326" i="1"/>
  <c r="N1263" i="1"/>
  <c r="M1263" i="1"/>
  <c r="N1026" i="1"/>
  <c r="M1026" i="1"/>
  <c r="N759" i="1"/>
  <c r="M759" i="1"/>
  <c r="M428" i="1"/>
  <c r="N428" i="1"/>
  <c r="N258" i="1"/>
  <c r="M258" i="1"/>
  <c r="N116" i="1"/>
  <c r="M116" i="1"/>
  <c r="N1254" i="1"/>
  <c r="M1254" i="1"/>
  <c r="M941" i="1"/>
  <c r="N941" i="1"/>
  <c r="N1550" i="1"/>
  <c r="N1031" i="1"/>
  <c r="N316" i="1"/>
  <c r="M1772" i="1"/>
  <c r="N1772" i="1"/>
  <c r="N1592" i="1"/>
  <c r="M1592" i="1"/>
  <c r="N1448" i="1"/>
  <c r="M1448" i="1"/>
  <c r="N1292" i="1"/>
  <c r="M1292" i="1"/>
  <c r="M1256" i="1"/>
  <c r="N1256" i="1"/>
  <c r="N1148" i="1"/>
  <c r="M1148" i="1"/>
  <c r="M1004" i="1"/>
  <c r="N1004" i="1"/>
  <c r="N932" i="1"/>
  <c r="M932" i="1"/>
  <c r="N872" i="1"/>
  <c r="M872" i="1"/>
  <c r="N788" i="1"/>
  <c r="M788" i="1"/>
  <c r="N704" i="1"/>
  <c r="M704" i="1"/>
  <c r="N524" i="1"/>
  <c r="M524" i="1"/>
  <c r="N440" i="1"/>
  <c r="M440" i="1"/>
  <c r="M416" i="1"/>
  <c r="N416" i="1"/>
  <c r="M404" i="1"/>
  <c r="N404" i="1"/>
  <c r="N284" i="1"/>
  <c r="M284" i="1"/>
  <c r="M188" i="1"/>
  <c r="N188" i="1"/>
  <c r="N140" i="1"/>
  <c r="M140" i="1"/>
  <c r="N1567" i="1"/>
  <c r="M1567" i="1"/>
  <c r="M1131" i="1"/>
  <c r="N1131" i="1"/>
  <c r="N1001" i="1"/>
  <c r="M1001" i="1"/>
  <c r="M953" i="1"/>
  <c r="N953" i="1"/>
  <c r="N904" i="1"/>
  <c r="M904" i="1"/>
  <c r="N427" i="1"/>
  <c r="M427" i="1"/>
  <c r="M340" i="1"/>
  <c r="N340" i="1"/>
  <c r="M810" i="1"/>
  <c r="N810" i="1"/>
  <c r="N173" i="1"/>
  <c r="M173" i="1"/>
  <c r="M1679" i="1"/>
  <c r="M1423" i="1"/>
  <c r="M979" i="1"/>
  <c r="N1544" i="1"/>
  <c r="N1447" i="1"/>
  <c r="M1447" i="1"/>
  <c r="N1411" i="1"/>
  <c r="M1411" i="1"/>
  <c r="N1291" i="1"/>
  <c r="M1291" i="1"/>
  <c r="N1267" i="1"/>
  <c r="M1267" i="1"/>
  <c r="N571" i="1"/>
  <c r="M571" i="1"/>
  <c r="M187" i="1"/>
  <c r="N187" i="1"/>
  <c r="N1732" i="1"/>
  <c r="M1732" i="1"/>
  <c r="N1684" i="1"/>
  <c r="M1684" i="1"/>
  <c r="M1566" i="1"/>
  <c r="N1566" i="1"/>
  <c r="N1435" i="1"/>
  <c r="M1435" i="1"/>
  <c r="M1385" i="1"/>
  <c r="N1385" i="1"/>
  <c r="N1239" i="1"/>
  <c r="M1239" i="1"/>
  <c r="M1156" i="1"/>
  <c r="N1156" i="1"/>
  <c r="M1110" i="1"/>
  <c r="N1110" i="1"/>
  <c r="M1000" i="1"/>
  <c r="N1000" i="1"/>
  <c r="M952" i="1"/>
  <c r="N952" i="1"/>
  <c r="M390" i="1"/>
  <c r="N390" i="1"/>
  <c r="M363" i="1"/>
  <c r="N363" i="1"/>
  <c r="M112" i="1"/>
  <c r="N112" i="1"/>
  <c r="M1580" i="1"/>
  <c r="M1182" i="1"/>
  <c r="M967" i="1"/>
  <c r="M700" i="1"/>
  <c r="N1241" i="1"/>
  <c r="N900" i="1"/>
  <c r="N236" i="1"/>
  <c r="N1770" i="1"/>
  <c r="M1770" i="1"/>
  <c r="N1722" i="1"/>
  <c r="M1722" i="1"/>
  <c r="N1686" i="1"/>
  <c r="M1686" i="1"/>
  <c r="N1542" i="1"/>
  <c r="M1542" i="1"/>
  <c r="N1446" i="1"/>
  <c r="M1446" i="1"/>
  <c r="M1374" i="1"/>
  <c r="N1374" i="1"/>
  <c r="N1158" i="1"/>
  <c r="M1158" i="1"/>
  <c r="N1146" i="1"/>
  <c r="M1146" i="1"/>
  <c r="N798" i="1"/>
  <c r="M798" i="1"/>
  <c r="N762" i="1"/>
  <c r="M762" i="1"/>
  <c r="N738" i="1"/>
  <c r="M738" i="1"/>
  <c r="M714" i="1"/>
  <c r="N714" i="1"/>
  <c r="N462" i="1"/>
  <c r="M462" i="1"/>
  <c r="N330" i="1"/>
  <c r="M330" i="1"/>
  <c r="M114" i="1"/>
  <c r="N114" i="1"/>
  <c r="M102" i="1"/>
  <c r="N102" i="1"/>
  <c r="N1683" i="1"/>
  <c r="M1683" i="1"/>
  <c r="M1588" i="1"/>
  <c r="N1588" i="1"/>
  <c r="M1384" i="1"/>
  <c r="N1384" i="1"/>
  <c r="N1279" i="1"/>
  <c r="M1279" i="1"/>
  <c r="N951" i="1"/>
  <c r="M951" i="1"/>
  <c r="M722" i="1"/>
  <c r="N722" i="1"/>
  <c r="N280" i="1"/>
  <c r="M280" i="1"/>
  <c r="N139" i="1"/>
  <c r="M139" i="1"/>
  <c r="M930" i="1"/>
  <c r="N930" i="1"/>
  <c r="M1579" i="1"/>
  <c r="M1356" i="1"/>
  <c r="M1136" i="1"/>
  <c r="M966" i="1"/>
  <c r="M690" i="1"/>
  <c r="N1740" i="1"/>
  <c r="N899" i="1"/>
  <c r="N541" i="1"/>
  <c r="N1661" i="1"/>
  <c r="M1661" i="1"/>
  <c r="M1373" i="1"/>
  <c r="N1373" i="1"/>
  <c r="N1278" i="1"/>
  <c r="M1278" i="1"/>
  <c r="N533" i="1"/>
  <c r="M533" i="1"/>
  <c r="N475" i="1"/>
  <c r="M475" i="1"/>
  <c r="M388" i="1"/>
  <c r="N388" i="1"/>
  <c r="N138" i="1"/>
  <c r="M138" i="1"/>
  <c r="N797" i="1"/>
  <c r="M797" i="1"/>
  <c r="M1555" i="1"/>
  <c r="M1355" i="1"/>
  <c r="N1739" i="1"/>
  <c r="N879" i="1"/>
  <c r="N1660" i="1"/>
  <c r="M1660" i="1"/>
  <c r="N1456" i="1"/>
  <c r="M1456" i="1"/>
  <c r="N1407" i="1"/>
  <c r="M1407" i="1"/>
  <c r="M665" i="1"/>
  <c r="N665" i="1"/>
  <c r="N583" i="1"/>
  <c r="M583" i="1"/>
  <c r="N474" i="1"/>
  <c r="M474" i="1"/>
  <c r="N38" i="1"/>
  <c r="M38" i="1"/>
  <c r="N1002" i="1"/>
  <c r="M1002" i="1"/>
  <c r="N758" i="1"/>
  <c r="M758" i="1"/>
  <c r="M1352" i="1"/>
  <c r="M1072" i="1"/>
  <c r="N1728" i="1"/>
  <c r="N1223" i="1"/>
  <c r="N875" i="1"/>
  <c r="N1659" i="1"/>
  <c r="M1659" i="1"/>
  <c r="M1515" i="1"/>
  <c r="N1515" i="1"/>
  <c r="M638" i="1"/>
  <c r="N638" i="1"/>
  <c r="N412" i="1"/>
  <c r="M412" i="1"/>
  <c r="N326" i="1"/>
  <c r="M326" i="1"/>
  <c r="N136" i="1"/>
  <c r="M136" i="1"/>
  <c r="M1553" i="1"/>
  <c r="M362" i="1"/>
  <c r="N1169" i="1"/>
  <c r="M1169" i="1"/>
  <c r="M845" i="1"/>
  <c r="N845" i="1"/>
  <c r="N182" i="1"/>
  <c r="M182" i="1"/>
  <c r="N1386" i="1"/>
  <c r="M1386" i="1"/>
  <c r="N703" i="1"/>
  <c r="M703" i="1"/>
  <c r="N547" i="1"/>
  <c r="M547" i="1"/>
  <c r="N403" i="1"/>
  <c r="M403" i="1"/>
  <c r="N283" i="1"/>
  <c r="M283" i="1"/>
  <c r="N115" i="1"/>
  <c r="M115" i="1"/>
  <c r="M79" i="1"/>
  <c r="N79" i="1"/>
  <c r="M1710" i="1"/>
  <c r="N1710" i="1"/>
  <c r="M1613" i="1"/>
  <c r="N1613" i="1"/>
  <c r="M1528" i="1"/>
  <c r="N1528" i="1"/>
  <c r="M1312" i="1"/>
  <c r="N1312" i="1"/>
  <c r="N1276" i="1"/>
  <c r="M1276" i="1"/>
  <c r="M1144" i="1"/>
  <c r="N1144" i="1"/>
  <c r="M1094" i="1"/>
  <c r="N1094" i="1"/>
  <c r="M1036" i="1"/>
  <c r="N1036" i="1"/>
  <c r="M783" i="1"/>
  <c r="N783" i="1"/>
  <c r="M784" i="1"/>
  <c r="M1794" i="1"/>
  <c r="N1794" i="1"/>
  <c r="M750" i="1"/>
  <c r="N750" i="1"/>
  <c r="M270" i="1"/>
  <c r="N270" i="1"/>
  <c r="N90" i="1"/>
  <c r="M90" i="1"/>
  <c r="M78" i="1"/>
  <c r="N78" i="1"/>
  <c r="M1802" i="1"/>
  <c r="N1802" i="1"/>
  <c r="M1012" i="1"/>
  <c r="N1012" i="1"/>
  <c r="M460" i="1"/>
  <c r="N460" i="1"/>
  <c r="N375" i="1"/>
  <c r="M375" i="1"/>
  <c r="M292" i="1"/>
  <c r="N292" i="1"/>
  <c r="M1769" i="1"/>
  <c r="N1769" i="1"/>
  <c r="M1147" i="1"/>
  <c r="M1780" i="1"/>
  <c r="N1780" i="1"/>
  <c r="N1636" i="1"/>
  <c r="N928" i="1"/>
  <c r="M928" i="1"/>
  <c r="N1756" i="1"/>
  <c r="M1756" i="1"/>
  <c r="M1370" i="1"/>
  <c r="N1370" i="1"/>
  <c r="N1085" i="1"/>
  <c r="M1085" i="1"/>
  <c r="M1011" i="1"/>
  <c r="N1011" i="1"/>
  <c r="M712" i="1"/>
  <c r="N712" i="1"/>
  <c r="N629" i="1"/>
  <c r="M629" i="1"/>
  <c r="N544" i="1"/>
  <c r="M544" i="1"/>
  <c r="M1255" i="1"/>
  <c r="M582" i="1"/>
  <c r="M414" i="1"/>
  <c r="M126" i="1"/>
  <c r="N1610" i="1"/>
  <c r="M1095" i="1"/>
  <c r="N1095" i="1"/>
  <c r="M940" i="1"/>
  <c r="N940" i="1"/>
  <c r="N859" i="1"/>
  <c r="M859" i="1"/>
  <c r="M822" i="1"/>
  <c r="N822" i="1"/>
  <c r="N470" i="1"/>
  <c r="M470" i="1"/>
  <c r="N208" i="1"/>
  <c r="M208" i="1"/>
  <c r="M546" i="1"/>
  <c r="N546" i="1"/>
  <c r="N425" i="1"/>
  <c r="M425" i="1"/>
  <c r="N1003" i="1"/>
  <c r="M1003" i="1"/>
  <c r="N907" i="1"/>
  <c r="M907" i="1"/>
  <c r="N415" i="1"/>
  <c r="M415" i="1"/>
  <c r="M271" i="1"/>
  <c r="N271" i="1"/>
  <c r="M1599" i="1"/>
  <c r="N1599" i="1"/>
  <c r="N1564" i="1"/>
  <c r="M1564" i="1"/>
  <c r="N1168" i="1"/>
  <c r="M1168" i="1"/>
  <c r="M1070" i="1"/>
  <c r="N1070" i="1"/>
  <c r="M939" i="1"/>
  <c r="N939" i="1"/>
  <c r="N844" i="1"/>
  <c r="M844" i="1"/>
  <c r="N1134" i="1"/>
  <c r="M1134" i="1"/>
  <c r="M702" i="1"/>
  <c r="N702" i="1"/>
  <c r="M1803" i="1"/>
  <c r="N1803" i="1"/>
  <c r="M1673" i="1"/>
  <c r="N1673" i="1"/>
  <c r="N1612" i="1"/>
  <c r="M1612" i="1"/>
  <c r="N1372" i="1"/>
  <c r="M1372" i="1"/>
  <c r="M1253" i="1"/>
  <c r="N1253" i="1"/>
  <c r="M1214" i="1"/>
  <c r="N1214" i="1"/>
  <c r="N1013" i="1"/>
  <c r="M1013" i="1"/>
  <c r="M938" i="1"/>
  <c r="N938" i="1"/>
  <c r="M820" i="1"/>
  <c r="N820" i="1"/>
  <c r="N269" i="1"/>
  <c r="M269" i="1"/>
  <c r="N782" i="1"/>
  <c r="N616" i="1"/>
  <c r="M1637" i="1"/>
  <c r="N1637" i="1"/>
  <c r="N1708" i="1"/>
  <c r="M1708" i="1"/>
  <c r="M1672" i="1"/>
  <c r="N1672" i="1"/>
  <c r="N1432" i="1"/>
  <c r="M1432" i="1"/>
  <c r="N1371" i="1"/>
  <c r="M1371" i="1"/>
  <c r="M1274" i="1"/>
  <c r="N1274" i="1"/>
  <c r="N652" i="1"/>
  <c r="M652" i="1"/>
  <c r="M122" i="1"/>
  <c r="N122" i="1"/>
  <c r="N1504" i="1"/>
  <c r="M1504" i="1"/>
  <c r="M808" i="1"/>
  <c r="N808" i="1"/>
  <c r="N448" i="1"/>
  <c r="M448" i="1"/>
  <c r="N364" i="1"/>
  <c r="M364" i="1"/>
  <c r="N268" i="1"/>
  <c r="M268" i="1"/>
  <c r="N76" i="1"/>
  <c r="M76" i="1"/>
  <c r="N1576" i="1"/>
  <c r="M1576" i="1"/>
  <c r="M1540" i="1"/>
  <c r="N1540" i="1"/>
  <c r="M1430" i="1"/>
  <c r="N1430" i="1"/>
  <c r="N1408" i="1"/>
  <c r="M1408" i="1"/>
  <c r="M1180" i="1"/>
  <c r="N1180" i="1"/>
  <c r="M1010" i="1"/>
  <c r="N1010" i="1"/>
  <c r="N772" i="1"/>
  <c r="M772" i="1"/>
  <c r="N327" i="1"/>
  <c r="M327" i="1"/>
  <c r="M1395" i="1"/>
  <c r="M991" i="1"/>
  <c r="M568" i="1"/>
  <c r="M124" i="1"/>
  <c r="N1108" i="1"/>
  <c r="N150" i="1"/>
  <c r="M748" i="1"/>
  <c r="N748" i="1"/>
  <c r="M290" i="1"/>
  <c r="N290" i="1"/>
  <c r="N339" i="1"/>
  <c r="M339" i="1"/>
  <c r="M1624" i="1"/>
  <c r="N1624" i="1"/>
  <c r="M1336" i="1"/>
  <c r="N1336" i="1"/>
  <c r="N976" i="1"/>
  <c r="M976" i="1"/>
  <c r="N880" i="1"/>
  <c r="M736" i="1"/>
  <c r="M100" i="1"/>
  <c r="N1480" i="1"/>
  <c r="N424" i="1"/>
  <c r="M1337" i="1"/>
  <c r="N1337" i="1"/>
  <c r="M916" i="1"/>
  <c r="N916" i="1"/>
  <c r="N856" i="1"/>
  <c r="M856" i="1"/>
  <c r="N796" i="1"/>
  <c r="M796" i="1"/>
  <c r="N1768" i="1"/>
  <c r="M1768" i="1"/>
  <c r="M1611" i="1"/>
  <c r="N1611" i="1"/>
  <c r="N40" i="1"/>
  <c r="M40" i="1"/>
  <c r="M1121" i="1"/>
  <c r="M843" i="1"/>
  <c r="M628" i="1"/>
  <c r="M411" i="1"/>
  <c r="N411" i="1"/>
  <c r="N854" i="1"/>
  <c r="M854" i="1"/>
  <c r="N710" i="1"/>
  <c r="M710" i="1"/>
  <c r="N183" i="1"/>
  <c r="M183" i="1"/>
  <c r="N1677" i="1"/>
  <c r="M1677" i="1"/>
  <c r="M765" i="1"/>
  <c r="N765" i="1"/>
  <c r="M669" i="1"/>
  <c r="N669" i="1"/>
  <c r="M537" i="1"/>
  <c r="N537" i="1"/>
  <c r="M1522" i="1"/>
  <c r="N1522" i="1"/>
  <c r="M1402" i="1"/>
  <c r="N1402" i="1"/>
  <c r="M1210" i="1"/>
  <c r="N1210" i="1"/>
  <c r="N1078" i="1"/>
  <c r="M1078" i="1"/>
  <c r="M982" i="1"/>
  <c r="N982" i="1"/>
  <c r="N922" i="1"/>
  <c r="M922" i="1"/>
  <c r="M706" i="1"/>
  <c r="N706" i="1"/>
  <c r="N574" i="1"/>
  <c r="M574" i="1"/>
  <c r="N478" i="1"/>
  <c r="M478" i="1"/>
  <c r="M382" i="1"/>
  <c r="N382" i="1"/>
  <c r="N262" i="1"/>
  <c r="M262" i="1"/>
  <c r="M106" i="1"/>
  <c r="N106" i="1"/>
  <c r="N70" i="1"/>
  <c r="M70" i="1"/>
  <c r="N1211" i="1"/>
  <c r="M1211" i="1"/>
  <c r="M983" i="1"/>
  <c r="N983" i="1"/>
  <c r="N923" i="1"/>
  <c r="M923" i="1"/>
  <c r="M263" i="1"/>
  <c r="N263" i="1"/>
  <c r="M71" i="1"/>
  <c r="N71" i="1"/>
  <c r="M1713" i="1"/>
  <c r="N1713" i="1"/>
  <c r="N499" i="1"/>
  <c r="M499" i="1"/>
  <c r="N1079" i="1"/>
  <c r="N1810" i="1"/>
  <c r="M1810" i="1"/>
  <c r="N1786" i="1"/>
  <c r="M1786" i="1"/>
  <c r="N1762" i="1"/>
  <c r="M1762" i="1"/>
  <c r="N1750" i="1"/>
  <c r="M1750" i="1"/>
  <c r="N1738" i="1"/>
  <c r="M1738" i="1"/>
  <c r="M1714" i="1"/>
  <c r="N1714" i="1"/>
  <c r="N1690" i="1"/>
  <c r="M1690" i="1"/>
  <c r="N1666" i="1"/>
  <c r="M1666" i="1"/>
  <c r="N1642" i="1"/>
  <c r="M1642" i="1"/>
  <c r="M1570" i="1"/>
  <c r="N1570" i="1"/>
  <c r="M1558" i="1"/>
  <c r="N1558" i="1"/>
  <c r="M1546" i="1"/>
  <c r="N1546" i="1"/>
  <c r="M1498" i="1"/>
  <c r="N1498" i="1"/>
  <c r="M1474" i="1"/>
  <c r="N1474" i="1"/>
  <c r="N1450" i="1"/>
  <c r="M1450" i="1"/>
  <c r="M1426" i="1"/>
  <c r="N1426" i="1"/>
  <c r="N1378" i="1"/>
  <c r="M1378" i="1"/>
  <c r="N1354" i="1"/>
  <c r="M1354" i="1"/>
  <c r="N1330" i="1"/>
  <c r="M1330" i="1"/>
  <c r="N1306" i="1"/>
  <c r="M1306" i="1"/>
  <c r="M1282" i="1"/>
  <c r="N1282" i="1"/>
  <c r="N1258" i="1"/>
  <c r="M1258" i="1"/>
  <c r="N1234" i="1"/>
  <c r="M1234" i="1"/>
  <c r="M1186" i="1"/>
  <c r="N1186" i="1"/>
  <c r="N1150" i="1"/>
  <c r="M1150" i="1"/>
  <c r="N1054" i="1"/>
  <c r="M1054" i="1"/>
  <c r="N1030" i="1"/>
  <c r="M1030" i="1"/>
  <c r="N1006" i="1"/>
  <c r="M1006" i="1"/>
  <c r="N958" i="1"/>
  <c r="M958" i="1"/>
  <c r="N934" i="1"/>
  <c r="M934" i="1"/>
  <c r="N910" i="1"/>
  <c r="M910" i="1"/>
  <c r="M886" i="1"/>
  <c r="N886" i="1"/>
  <c r="N862" i="1"/>
  <c r="M862" i="1"/>
  <c r="N838" i="1"/>
  <c r="M838" i="1"/>
  <c r="M814" i="1"/>
  <c r="N814" i="1"/>
  <c r="N790" i="1"/>
  <c r="M790" i="1"/>
  <c r="N766" i="1"/>
  <c r="M766" i="1"/>
  <c r="M742" i="1"/>
  <c r="N742" i="1"/>
  <c r="N718" i="1"/>
  <c r="M718" i="1"/>
  <c r="M694" i="1"/>
  <c r="N694" i="1"/>
  <c r="N634" i="1"/>
  <c r="M634" i="1"/>
  <c r="N610" i="1"/>
  <c r="M610" i="1"/>
  <c r="M598" i="1"/>
  <c r="N598" i="1"/>
  <c r="M538" i="1"/>
  <c r="N538" i="1"/>
  <c r="N514" i="1"/>
  <c r="M514" i="1"/>
  <c r="N490" i="1"/>
  <c r="M490" i="1"/>
  <c r="N454" i="1"/>
  <c r="M454" i="1"/>
  <c r="N430" i="1"/>
  <c r="M430" i="1"/>
  <c r="M406" i="1"/>
  <c r="N406" i="1"/>
  <c r="N358" i="1"/>
  <c r="M358" i="1"/>
  <c r="N334" i="1"/>
  <c r="M334" i="1"/>
  <c r="N310" i="1"/>
  <c r="M310" i="1"/>
  <c r="N286" i="1"/>
  <c r="M286" i="1"/>
  <c r="N238" i="1"/>
  <c r="M238" i="1"/>
  <c r="N214" i="1"/>
  <c r="M214" i="1"/>
  <c r="N190" i="1"/>
  <c r="M190" i="1"/>
  <c r="M166" i="1"/>
  <c r="N166" i="1"/>
  <c r="N142" i="1"/>
  <c r="M142" i="1"/>
  <c r="N118" i="1"/>
  <c r="M118" i="1"/>
  <c r="M94" i="1"/>
  <c r="N94" i="1"/>
  <c r="N46" i="1"/>
  <c r="M46" i="1"/>
  <c r="N22" i="1"/>
  <c r="M22" i="1"/>
  <c r="N1307" i="1"/>
  <c r="M1307" i="1"/>
  <c r="M614" i="1"/>
  <c r="N614" i="1"/>
  <c r="N366" i="1"/>
  <c r="M366" i="1"/>
  <c r="N279" i="1"/>
  <c r="M279" i="1"/>
  <c r="M32" i="1"/>
  <c r="N32" i="1"/>
  <c r="N1809" i="1"/>
  <c r="M1809" i="1"/>
  <c r="M1785" i="1"/>
  <c r="N1785" i="1"/>
  <c r="N1761" i="1"/>
  <c r="M1761" i="1"/>
  <c r="N1737" i="1"/>
  <c r="M1737" i="1"/>
  <c r="M1689" i="1"/>
  <c r="N1689" i="1"/>
  <c r="M1665" i="1"/>
  <c r="N1665" i="1"/>
  <c r="N1617" i="1"/>
  <c r="M1617" i="1"/>
  <c r="N1593" i="1"/>
  <c r="M1593" i="1"/>
  <c r="N1569" i="1"/>
  <c r="M1569" i="1"/>
  <c r="M1545" i="1"/>
  <c r="N1545" i="1"/>
  <c r="N1509" i="1"/>
  <c r="M1509" i="1"/>
  <c r="M1413" i="1"/>
  <c r="N1413" i="1"/>
  <c r="M1389" i="1"/>
  <c r="N1389" i="1"/>
  <c r="N1365" i="1"/>
  <c r="M1365" i="1"/>
  <c r="N1341" i="1"/>
  <c r="M1341" i="1"/>
  <c r="N1305" i="1"/>
  <c r="M1305" i="1"/>
  <c r="M1269" i="1"/>
  <c r="N1269" i="1"/>
  <c r="M1209" i="1"/>
  <c r="N1209" i="1"/>
  <c r="M1197" i="1"/>
  <c r="N1197" i="1"/>
  <c r="N1185" i="1"/>
  <c r="M1185" i="1"/>
  <c r="N1173" i="1"/>
  <c r="M1173" i="1"/>
  <c r="N1149" i="1"/>
  <c r="M1149" i="1"/>
  <c r="M1125" i="1"/>
  <c r="N1125" i="1"/>
  <c r="N1101" i="1"/>
  <c r="M1101" i="1"/>
  <c r="N1077" i="1"/>
  <c r="M1077" i="1"/>
  <c r="M1053" i="1"/>
  <c r="N1053" i="1"/>
  <c r="M1029" i="1"/>
  <c r="N1029" i="1"/>
  <c r="N1005" i="1"/>
  <c r="M1005" i="1"/>
  <c r="M981" i="1"/>
  <c r="N981" i="1"/>
  <c r="M957" i="1"/>
  <c r="N957" i="1"/>
  <c r="N933" i="1"/>
  <c r="M933" i="1"/>
  <c r="N909" i="1"/>
  <c r="M909" i="1"/>
  <c r="N885" i="1"/>
  <c r="M885" i="1"/>
  <c r="M861" i="1"/>
  <c r="N861" i="1"/>
  <c r="M837" i="1"/>
  <c r="N837" i="1"/>
  <c r="M813" i="1"/>
  <c r="N813" i="1"/>
  <c r="M789" i="1"/>
  <c r="N789" i="1"/>
  <c r="M741" i="1"/>
  <c r="N741" i="1"/>
  <c r="M717" i="1"/>
  <c r="N717" i="1"/>
  <c r="M693" i="1"/>
  <c r="N693" i="1"/>
  <c r="M657" i="1"/>
  <c r="N657" i="1"/>
  <c r="M633" i="1"/>
  <c r="N633" i="1"/>
  <c r="M609" i="1"/>
  <c r="N609" i="1"/>
  <c r="M585" i="1"/>
  <c r="N585" i="1"/>
  <c r="M561" i="1"/>
  <c r="N561" i="1"/>
  <c r="M513" i="1"/>
  <c r="N513" i="1"/>
  <c r="M489" i="1"/>
  <c r="N489" i="1"/>
  <c r="M465" i="1"/>
  <c r="N465" i="1"/>
  <c r="M441" i="1"/>
  <c r="N441" i="1"/>
  <c r="M417" i="1"/>
  <c r="N417" i="1"/>
  <c r="M393" i="1"/>
  <c r="N393" i="1"/>
  <c r="M369" i="1"/>
  <c r="N369" i="1"/>
  <c r="M345" i="1"/>
  <c r="N345" i="1"/>
  <c r="N321" i="1"/>
  <c r="M321" i="1"/>
  <c r="M309" i="1"/>
  <c r="N309" i="1"/>
  <c r="M285" i="1"/>
  <c r="N285" i="1"/>
  <c r="M273" i="1"/>
  <c r="N273" i="1"/>
  <c r="M261" i="1"/>
  <c r="N261" i="1"/>
  <c r="M237" i="1"/>
  <c r="N237" i="1"/>
  <c r="M213" i="1"/>
  <c r="N213" i="1"/>
  <c r="M189" i="1"/>
  <c r="N189" i="1"/>
  <c r="M165" i="1"/>
  <c r="N165" i="1"/>
  <c r="M141" i="1"/>
  <c r="N141" i="1"/>
  <c r="M117" i="1"/>
  <c r="N117" i="1"/>
  <c r="M93" i="1"/>
  <c r="N93" i="1"/>
  <c r="M69" i="1"/>
  <c r="N69" i="1"/>
  <c r="M57" i="1"/>
  <c r="N57" i="1"/>
  <c r="M21" i="1"/>
  <c r="N21" i="1"/>
  <c r="M1638" i="1"/>
  <c r="N1638" i="1"/>
  <c r="N944" i="1"/>
  <c r="M944" i="1"/>
  <c r="M1230" i="1"/>
  <c r="N1230" i="1"/>
  <c r="M1153" i="1"/>
  <c r="N1153" i="1"/>
  <c r="N517" i="1"/>
  <c r="M517" i="1"/>
  <c r="M1594" i="1"/>
  <c r="M1731" i="1"/>
  <c r="N1731" i="1"/>
  <c r="M1505" i="1"/>
  <c r="N1505" i="1"/>
  <c r="N804" i="1"/>
  <c r="M804" i="1"/>
  <c r="N1461" i="1"/>
  <c r="M1730" i="1"/>
  <c r="N1730" i="1"/>
  <c r="N1656" i="1"/>
  <c r="M1656" i="1"/>
  <c r="M1325" i="1"/>
  <c r="N1325" i="1"/>
  <c r="N1172" i="1"/>
  <c r="M1172" i="1"/>
  <c r="M1020" i="1"/>
  <c r="N1020" i="1"/>
  <c r="M1425" i="1"/>
  <c r="M1655" i="1"/>
  <c r="N1655" i="1"/>
  <c r="N1098" i="1"/>
  <c r="M1098" i="1"/>
  <c r="M882" i="1"/>
  <c r="N882" i="1"/>
  <c r="N1459" i="1"/>
  <c r="M1459" i="1"/>
  <c r="N747" i="1"/>
  <c r="M747" i="1"/>
  <c r="M725" i="1"/>
  <c r="N725" i="1"/>
  <c r="M653" i="1"/>
  <c r="N653" i="1"/>
  <c r="N458" i="1"/>
  <c r="M458" i="1"/>
  <c r="N51" i="1"/>
  <c r="M51" i="1"/>
  <c r="M1755" i="1"/>
  <c r="N1755" i="1"/>
  <c r="N1491" i="1"/>
  <c r="M1491" i="1"/>
  <c r="N1443" i="1"/>
  <c r="M1443" i="1"/>
  <c r="M1335" i="1"/>
  <c r="N1335" i="1"/>
  <c r="M1311" i="1"/>
  <c r="N1311" i="1"/>
  <c r="N1287" i="1"/>
  <c r="M1287" i="1"/>
  <c r="N1215" i="1"/>
  <c r="M1215" i="1"/>
  <c r="M1155" i="1"/>
  <c r="N1155" i="1"/>
  <c r="M1023" i="1"/>
  <c r="N1023" i="1"/>
  <c r="N987" i="1"/>
  <c r="M987" i="1"/>
  <c r="N867" i="1"/>
  <c r="M867" i="1"/>
  <c r="M771" i="1"/>
  <c r="N771" i="1"/>
  <c r="M711" i="1"/>
  <c r="N711" i="1"/>
  <c r="N615" i="1"/>
  <c r="M615" i="1"/>
  <c r="M303" i="1"/>
  <c r="N303" i="1"/>
  <c r="M171" i="1"/>
  <c r="N171" i="1"/>
  <c r="N147" i="1"/>
  <c r="M147" i="1"/>
  <c r="N111" i="1"/>
  <c r="M111" i="1"/>
  <c r="N1268" i="1"/>
  <c r="M1268" i="1"/>
  <c r="M342" i="1"/>
  <c r="N342" i="1"/>
  <c r="M1534" i="1"/>
  <c r="N45" i="1"/>
  <c r="M1718" i="1"/>
  <c r="N1718" i="1"/>
  <c r="M1562" i="1"/>
  <c r="N1562" i="1"/>
  <c r="M1490" i="1"/>
  <c r="N1490" i="1"/>
  <c r="M1442" i="1"/>
  <c r="N1442" i="1"/>
  <c r="N1250" i="1"/>
  <c r="M1250" i="1"/>
  <c r="M986" i="1"/>
  <c r="N986" i="1"/>
  <c r="M866" i="1"/>
  <c r="N866" i="1"/>
  <c r="N842" i="1"/>
  <c r="M842" i="1"/>
  <c r="M830" i="1"/>
  <c r="N830" i="1"/>
  <c r="M770" i="1"/>
  <c r="N770" i="1"/>
  <c r="N302" i="1"/>
  <c r="M302" i="1"/>
  <c r="N266" i="1"/>
  <c r="M266" i="1"/>
  <c r="N110" i="1"/>
  <c r="M110" i="1"/>
  <c r="N14" i="1"/>
  <c r="P14" i="1" s="1"/>
  <c r="Q14" i="1" s="1"/>
  <c r="M14" i="1"/>
  <c r="O14" i="1" s="1"/>
  <c r="M1621" i="1"/>
  <c r="M1465" i="1"/>
  <c r="N1465" i="1"/>
  <c r="M1441" i="1"/>
  <c r="N1441" i="1"/>
  <c r="N1405" i="1"/>
  <c r="M1405" i="1"/>
  <c r="M1309" i="1"/>
  <c r="N1309" i="1"/>
  <c r="N1177" i="1"/>
  <c r="M1021" i="1"/>
  <c r="N1021" i="1"/>
  <c r="N985" i="1"/>
  <c r="M985" i="1"/>
  <c r="N949" i="1"/>
  <c r="M865" i="1"/>
  <c r="N865" i="1"/>
  <c r="M421" i="1"/>
  <c r="N421" i="1"/>
  <c r="N385" i="1"/>
  <c r="M385" i="1"/>
  <c r="M325" i="1"/>
  <c r="M265" i="1"/>
  <c r="N265" i="1"/>
  <c r="M109" i="1"/>
  <c r="N1787" i="1"/>
  <c r="M1787" i="1"/>
  <c r="M1693" i="1"/>
  <c r="N1693" i="1"/>
  <c r="N1614" i="1"/>
  <c r="M1614" i="1"/>
  <c r="N1543" i="1"/>
  <c r="M1543" i="1"/>
  <c r="M1481" i="1"/>
  <c r="N1481" i="1"/>
  <c r="M1191" i="1"/>
  <c r="N1191" i="1"/>
  <c r="M1726" i="1"/>
  <c r="N1046" i="1"/>
  <c r="N586" i="1"/>
  <c r="N1403" i="1"/>
  <c r="M1403" i="1"/>
  <c r="M707" i="1"/>
  <c r="N707" i="1"/>
  <c r="N575" i="1"/>
  <c r="M575" i="1"/>
  <c r="N383" i="1"/>
  <c r="M383" i="1"/>
  <c r="N1807" i="1"/>
  <c r="M1807" i="1"/>
  <c r="N1364" i="1"/>
  <c r="M1364" i="1"/>
  <c r="N787" i="1"/>
  <c r="M787" i="1"/>
  <c r="N686" i="1"/>
  <c r="M686" i="1"/>
  <c r="N1798" i="1"/>
  <c r="M1798" i="1"/>
  <c r="N1774" i="1"/>
  <c r="M1774" i="1"/>
  <c r="M1702" i="1"/>
  <c r="N1702" i="1"/>
  <c r="N1678" i="1"/>
  <c r="M1678" i="1"/>
  <c r="M1654" i="1"/>
  <c r="N1654" i="1"/>
  <c r="N1630" i="1"/>
  <c r="M1630" i="1"/>
  <c r="M1618" i="1"/>
  <c r="N1618" i="1"/>
  <c r="N1606" i="1"/>
  <c r="M1606" i="1"/>
  <c r="M1582" i="1"/>
  <c r="N1582" i="1"/>
  <c r="M1510" i="1"/>
  <c r="N1510" i="1"/>
  <c r="N1486" i="1"/>
  <c r="M1486" i="1"/>
  <c r="N1462" i="1"/>
  <c r="M1462" i="1"/>
  <c r="M1438" i="1"/>
  <c r="N1438" i="1"/>
  <c r="M1414" i="1"/>
  <c r="N1414" i="1"/>
  <c r="N1390" i="1"/>
  <c r="M1390" i="1"/>
  <c r="M1366" i="1"/>
  <c r="N1366" i="1"/>
  <c r="N1342" i="1"/>
  <c r="M1342" i="1"/>
  <c r="N1318" i="1"/>
  <c r="M1318" i="1"/>
  <c r="M1294" i="1"/>
  <c r="N1294" i="1"/>
  <c r="M1270" i="1"/>
  <c r="N1270" i="1"/>
  <c r="N1246" i="1"/>
  <c r="M1246" i="1"/>
  <c r="M1222" i="1"/>
  <c r="N1222" i="1"/>
  <c r="N1198" i="1"/>
  <c r="M1198" i="1"/>
  <c r="N1174" i="1"/>
  <c r="M1174" i="1"/>
  <c r="N1162" i="1"/>
  <c r="M1162" i="1"/>
  <c r="M1138" i="1"/>
  <c r="N1138" i="1"/>
  <c r="M1126" i="1"/>
  <c r="N1126" i="1"/>
  <c r="M1114" i="1"/>
  <c r="N1114" i="1"/>
  <c r="N1090" i="1"/>
  <c r="M1090" i="1"/>
  <c r="N1066" i="1"/>
  <c r="M1066" i="1"/>
  <c r="M1042" i="1"/>
  <c r="N1042" i="1"/>
  <c r="N1018" i="1"/>
  <c r="M1018" i="1"/>
  <c r="M994" i="1"/>
  <c r="N994" i="1"/>
  <c r="M970" i="1"/>
  <c r="N970" i="1"/>
  <c r="N946" i="1"/>
  <c r="M946" i="1"/>
  <c r="M898" i="1"/>
  <c r="N898" i="1"/>
  <c r="N874" i="1"/>
  <c r="M874" i="1"/>
  <c r="M850" i="1"/>
  <c r="N850" i="1"/>
  <c r="M826" i="1"/>
  <c r="N826" i="1"/>
  <c r="N802" i="1"/>
  <c r="M802" i="1"/>
  <c r="M778" i="1"/>
  <c r="N778" i="1"/>
  <c r="N754" i="1"/>
  <c r="M754" i="1"/>
  <c r="N730" i="1"/>
  <c r="M730" i="1"/>
  <c r="N682" i="1"/>
  <c r="M682" i="1"/>
  <c r="M670" i="1"/>
  <c r="N670" i="1"/>
  <c r="N646" i="1"/>
  <c r="M646" i="1"/>
  <c r="N622" i="1"/>
  <c r="M622" i="1"/>
  <c r="M550" i="1"/>
  <c r="N550" i="1"/>
  <c r="M526" i="1"/>
  <c r="N526" i="1"/>
  <c r="N502" i="1"/>
  <c r="M502" i="1"/>
  <c r="M466" i="1"/>
  <c r="N466" i="1"/>
  <c r="N442" i="1"/>
  <c r="M442" i="1"/>
  <c r="N418" i="1"/>
  <c r="M418" i="1"/>
  <c r="N394" i="1"/>
  <c r="M394" i="1"/>
  <c r="N370" i="1"/>
  <c r="M370" i="1"/>
  <c r="M346" i="1"/>
  <c r="N346" i="1"/>
  <c r="M322" i="1"/>
  <c r="N322" i="1"/>
  <c r="N298" i="1"/>
  <c r="M298" i="1"/>
  <c r="N274" i="1"/>
  <c r="M274" i="1"/>
  <c r="M250" i="1"/>
  <c r="N250" i="1"/>
  <c r="M226" i="1"/>
  <c r="N226" i="1"/>
  <c r="M202" i="1"/>
  <c r="N202" i="1"/>
  <c r="M178" i="1"/>
  <c r="N178" i="1"/>
  <c r="N154" i="1"/>
  <c r="M154" i="1"/>
  <c r="M130" i="1"/>
  <c r="N130" i="1"/>
  <c r="N82" i="1"/>
  <c r="M82" i="1"/>
  <c r="N58" i="1"/>
  <c r="M58" i="1"/>
  <c r="N34" i="1"/>
  <c r="M34" i="1"/>
  <c r="N1419" i="1"/>
  <c r="M1419" i="1"/>
  <c r="N1137" i="1"/>
  <c r="M1137" i="1"/>
  <c r="M1059" i="1"/>
  <c r="N1059" i="1"/>
  <c r="M1797" i="1"/>
  <c r="N1797" i="1"/>
  <c r="M1773" i="1"/>
  <c r="N1773" i="1"/>
  <c r="N1749" i="1"/>
  <c r="M1749" i="1"/>
  <c r="N1725" i="1"/>
  <c r="M1725" i="1"/>
  <c r="M1701" i="1"/>
  <c r="N1701" i="1"/>
  <c r="N1653" i="1"/>
  <c r="M1653" i="1"/>
  <c r="N1629" i="1"/>
  <c r="M1629" i="1"/>
  <c r="N1605" i="1"/>
  <c r="M1605" i="1"/>
  <c r="M1581" i="1"/>
  <c r="N1581" i="1"/>
  <c r="M1557" i="1"/>
  <c r="N1557" i="1"/>
  <c r="N1533" i="1"/>
  <c r="M1533" i="1"/>
  <c r="N1521" i="1"/>
  <c r="M1521" i="1"/>
  <c r="N1497" i="1"/>
  <c r="M1497" i="1"/>
  <c r="N1485" i="1"/>
  <c r="M1485" i="1"/>
  <c r="N1473" i="1"/>
  <c r="M1473" i="1"/>
  <c r="N1449" i="1"/>
  <c r="M1449" i="1"/>
  <c r="M1437" i="1"/>
  <c r="N1437" i="1"/>
  <c r="N1377" i="1"/>
  <c r="M1377" i="1"/>
  <c r="N1353" i="1"/>
  <c r="M1353" i="1"/>
  <c r="N1329" i="1"/>
  <c r="M1329" i="1"/>
  <c r="N1317" i="1"/>
  <c r="M1317" i="1"/>
  <c r="N1293" i="1"/>
  <c r="M1293" i="1"/>
  <c r="N1281" i="1"/>
  <c r="M1281" i="1"/>
  <c r="M1257" i="1"/>
  <c r="N1257" i="1"/>
  <c r="M1245" i="1"/>
  <c r="N1245" i="1"/>
  <c r="N1233" i="1"/>
  <c r="M1233" i="1"/>
  <c r="M1113" i="1"/>
  <c r="N1113" i="1"/>
  <c r="N1089" i="1"/>
  <c r="M1089" i="1"/>
  <c r="N1065" i="1"/>
  <c r="M1065" i="1"/>
  <c r="N1041" i="1"/>
  <c r="M1041" i="1"/>
  <c r="M1017" i="1"/>
  <c r="N1017" i="1"/>
  <c r="N993" i="1"/>
  <c r="M993" i="1"/>
  <c r="M969" i="1"/>
  <c r="N969" i="1"/>
  <c r="N945" i="1"/>
  <c r="M945" i="1"/>
  <c r="N921" i="1"/>
  <c r="M921" i="1"/>
  <c r="N897" i="1"/>
  <c r="M897" i="1"/>
  <c r="N873" i="1"/>
  <c r="M873" i="1"/>
  <c r="M849" i="1"/>
  <c r="N849" i="1"/>
  <c r="M825" i="1"/>
  <c r="N825" i="1"/>
  <c r="M801" i="1"/>
  <c r="N801" i="1"/>
  <c r="M777" i="1"/>
  <c r="N777" i="1"/>
  <c r="M753" i="1"/>
  <c r="N753" i="1"/>
  <c r="M729" i="1"/>
  <c r="N729" i="1"/>
  <c r="M705" i="1"/>
  <c r="N705" i="1"/>
  <c r="M681" i="1"/>
  <c r="N681" i="1"/>
  <c r="M645" i="1"/>
  <c r="N645" i="1"/>
  <c r="M621" i="1"/>
  <c r="N621" i="1"/>
  <c r="M597" i="1"/>
  <c r="N597" i="1"/>
  <c r="M573" i="1"/>
  <c r="N573" i="1"/>
  <c r="M549" i="1"/>
  <c r="N549" i="1"/>
  <c r="M525" i="1"/>
  <c r="N525" i="1"/>
  <c r="M501" i="1"/>
  <c r="N501" i="1"/>
  <c r="M477" i="1"/>
  <c r="N477" i="1"/>
  <c r="M453" i="1"/>
  <c r="N453" i="1"/>
  <c r="M429" i="1"/>
  <c r="N429" i="1"/>
  <c r="M405" i="1"/>
  <c r="N405" i="1"/>
  <c r="M381" i="1"/>
  <c r="N381" i="1"/>
  <c r="M357" i="1"/>
  <c r="N357" i="1"/>
  <c r="M333" i="1"/>
  <c r="N333" i="1"/>
  <c r="M297" i="1"/>
  <c r="N297" i="1"/>
  <c r="M225" i="1"/>
  <c r="N225" i="1"/>
  <c r="M201" i="1"/>
  <c r="N201" i="1"/>
  <c r="N177" i="1"/>
  <c r="M177" i="1"/>
  <c r="M153" i="1"/>
  <c r="N153" i="1"/>
  <c r="M129" i="1"/>
  <c r="N129" i="1"/>
  <c r="M105" i="1"/>
  <c r="N105" i="1"/>
  <c r="M81" i="1"/>
  <c r="N81" i="1"/>
  <c r="N33" i="1"/>
  <c r="M33" i="1"/>
  <c r="M1560" i="1"/>
  <c r="N1560" i="1"/>
  <c r="N858" i="1"/>
  <c r="M858" i="1"/>
  <c r="N301" i="1"/>
  <c r="M301" i="1"/>
  <c r="M1102" i="1"/>
  <c r="M1559" i="1"/>
  <c r="N1559" i="1"/>
  <c r="M1221" i="1"/>
  <c r="M1440" i="1"/>
  <c r="N1440" i="1"/>
  <c r="N999" i="1"/>
  <c r="M999" i="1"/>
  <c r="N631" i="1"/>
  <c r="M631" i="1"/>
  <c r="N437" i="1"/>
  <c r="M437" i="1"/>
  <c r="M320" i="1"/>
  <c r="N320" i="1"/>
  <c r="N185" i="1"/>
  <c r="M185" i="1"/>
  <c r="M1748" i="1"/>
  <c r="N1161" i="1"/>
  <c r="N1747" i="1"/>
  <c r="M1747" i="1"/>
  <c r="N1575" i="1"/>
  <c r="M1575" i="1"/>
  <c r="M903" i="1"/>
  <c r="N903" i="1"/>
  <c r="M562" i="1"/>
  <c r="N1719" i="1"/>
  <c r="M1719" i="1"/>
  <c r="N1695" i="1"/>
  <c r="M1695" i="1"/>
  <c r="M1623" i="1"/>
  <c r="N1623" i="1"/>
  <c r="N1563" i="1"/>
  <c r="M1563" i="1"/>
  <c r="N1347" i="1"/>
  <c r="M1347" i="1"/>
  <c r="M1179" i="1"/>
  <c r="N1179" i="1"/>
  <c r="N1119" i="1"/>
  <c r="M1119" i="1"/>
  <c r="N927" i="1"/>
  <c r="M927" i="1"/>
  <c r="N831" i="1"/>
  <c r="M831" i="1"/>
  <c r="N687" i="1"/>
  <c r="M687" i="1"/>
  <c r="M639" i="1"/>
  <c r="N639" i="1"/>
  <c r="M579" i="1"/>
  <c r="N579" i="1"/>
  <c r="M555" i="1"/>
  <c r="N555" i="1"/>
  <c r="M447" i="1"/>
  <c r="N447" i="1"/>
  <c r="M351" i="1"/>
  <c r="N351" i="1"/>
  <c r="N267" i="1"/>
  <c r="M267" i="1"/>
  <c r="N195" i="1"/>
  <c r="M195" i="1"/>
  <c r="N39" i="1"/>
  <c r="M39" i="1"/>
  <c r="M15" i="1"/>
  <c r="N15" i="1"/>
  <c r="N1676" i="1"/>
  <c r="M1676" i="1"/>
  <c r="M1574" i="1"/>
  <c r="N1574" i="1"/>
  <c r="N1039" i="1"/>
  <c r="M1039" i="1"/>
  <c r="N554" i="1"/>
  <c r="M554" i="1"/>
  <c r="N399" i="1"/>
  <c r="M399" i="1"/>
  <c r="N203" i="1"/>
  <c r="M203" i="1"/>
  <c r="M1694" i="1"/>
  <c r="N1694" i="1"/>
  <c r="M1622" i="1"/>
  <c r="N1622" i="1"/>
  <c r="M1598" i="1"/>
  <c r="N1598" i="1"/>
  <c r="M1406" i="1"/>
  <c r="N1406" i="1"/>
  <c r="M1310" i="1"/>
  <c r="N1310" i="1"/>
  <c r="M1286" i="1"/>
  <c r="N1286" i="1"/>
  <c r="M1178" i="1"/>
  <c r="N1178" i="1"/>
  <c r="M1154" i="1"/>
  <c r="N1154" i="1"/>
  <c r="M1118" i="1"/>
  <c r="N1118" i="1"/>
  <c r="M1022" i="1"/>
  <c r="N1022" i="1"/>
  <c r="M578" i="1"/>
  <c r="N578" i="1"/>
  <c r="M482" i="1"/>
  <c r="N482" i="1"/>
  <c r="M446" i="1"/>
  <c r="N446" i="1"/>
  <c r="M422" i="1"/>
  <c r="N422" i="1"/>
  <c r="N386" i="1"/>
  <c r="M386" i="1"/>
  <c r="M170" i="1"/>
  <c r="N170" i="1"/>
  <c r="M146" i="1"/>
  <c r="N146" i="1"/>
  <c r="N1615" i="1"/>
  <c r="M1615" i="1"/>
  <c r="M1596" i="1"/>
  <c r="N1596" i="1"/>
  <c r="M1346" i="1"/>
  <c r="N1346" i="1"/>
  <c r="N1117" i="1"/>
  <c r="N145" i="1"/>
  <c r="M145" i="1"/>
  <c r="M1247" i="1"/>
  <c r="M419" i="1"/>
  <c r="N1754" i="1"/>
  <c r="N1401" i="1"/>
  <c r="N249" i="1"/>
  <c r="N1524" i="1"/>
  <c r="M1524" i="1"/>
  <c r="N1464" i="1"/>
  <c r="M1464" i="1"/>
  <c r="N1404" i="1"/>
  <c r="M1404" i="1"/>
  <c r="N1368" i="1"/>
  <c r="M1368" i="1"/>
  <c r="M1308" i="1"/>
  <c r="N1308" i="1"/>
  <c r="N1176" i="1"/>
  <c r="M1176" i="1"/>
  <c r="N984" i="1"/>
  <c r="M984" i="1"/>
  <c r="M864" i="1"/>
  <c r="N864" i="1"/>
  <c r="M708" i="1"/>
  <c r="N708" i="1"/>
  <c r="M420" i="1"/>
  <c r="N420" i="1"/>
  <c r="N384" i="1"/>
  <c r="M384" i="1"/>
  <c r="M264" i="1"/>
  <c r="N264" i="1"/>
  <c r="N228" i="1"/>
  <c r="M228" i="1"/>
  <c r="N168" i="1"/>
  <c r="M168" i="1"/>
  <c r="N72" i="1"/>
  <c r="M72" i="1"/>
  <c r="M1808" i="1"/>
  <c r="N1808" i="1"/>
  <c r="N1692" i="1"/>
  <c r="M1692" i="1"/>
  <c r="N841" i="1"/>
  <c r="M841" i="1"/>
  <c r="N224" i="1"/>
  <c r="M224" i="1"/>
  <c r="N164" i="1"/>
  <c r="M164" i="1"/>
  <c r="M1418" i="1"/>
  <c r="N1418" i="1"/>
  <c r="N1363" i="1"/>
  <c r="M1363" i="1"/>
  <c r="M1058" i="1"/>
  <c r="N1058" i="1"/>
  <c r="N943" i="1"/>
  <c r="M943" i="1"/>
  <c r="N857" i="1"/>
  <c r="M857" i="1"/>
  <c r="M764" i="1"/>
  <c r="N764" i="1"/>
  <c r="N744" i="1"/>
  <c r="M744" i="1"/>
  <c r="M591" i="1"/>
  <c r="N591" i="1"/>
  <c r="N553" i="1"/>
  <c r="M553" i="1"/>
  <c r="N365" i="1"/>
  <c r="M365" i="1"/>
  <c r="N300" i="1"/>
  <c r="M300" i="1"/>
  <c r="N278" i="1"/>
  <c r="M278" i="1"/>
  <c r="N223" i="1"/>
  <c r="M223" i="1"/>
  <c r="N85" i="1"/>
  <c r="M85" i="1"/>
  <c r="M50" i="1"/>
  <c r="N50" i="1"/>
  <c r="M823" i="1"/>
  <c r="N1458" i="1"/>
  <c r="N163" i="1"/>
  <c r="N1520" i="1"/>
  <c r="M1520" i="1"/>
  <c r="N344" i="1"/>
  <c r="M344" i="1"/>
  <c r="N308" i="1"/>
  <c r="M308" i="1"/>
  <c r="M1767" i="1"/>
  <c r="N1767" i="1"/>
  <c r="M1262" i="1"/>
  <c r="N1262" i="1"/>
  <c r="M1151" i="1"/>
  <c r="N1151" i="1"/>
  <c r="N1076" i="1"/>
  <c r="M1076" i="1"/>
  <c r="M997" i="1"/>
  <c r="N997" i="1"/>
  <c r="N920" i="1"/>
  <c r="M920" i="1"/>
  <c r="M434" i="1"/>
  <c r="N434" i="1"/>
  <c r="N299" i="1"/>
  <c r="M299" i="1"/>
  <c r="N104" i="1"/>
  <c r="M104" i="1"/>
  <c r="M398" i="1"/>
  <c r="N1519" i="1"/>
  <c r="M1519" i="1"/>
  <c r="N1483" i="1"/>
  <c r="M1483" i="1"/>
  <c r="N931" i="1"/>
  <c r="M931" i="1"/>
  <c r="N763" i="1"/>
  <c r="M763" i="1"/>
  <c r="N679" i="1"/>
  <c r="M679" i="1"/>
  <c r="M379" i="1"/>
  <c r="N379" i="1"/>
  <c r="M307" i="1"/>
  <c r="N307" i="1"/>
  <c r="M211" i="1"/>
  <c r="N211" i="1"/>
  <c r="N175" i="1"/>
  <c r="M175" i="1"/>
  <c r="M1766" i="1"/>
  <c r="N1766" i="1"/>
  <c r="N1651" i="1"/>
  <c r="M1651" i="1"/>
  <c r="N1394" i="1"/>
  <c r="M1394" i="1"/>
  <c r="N1244" i="1"/>
  <c r="M1244" i="1"/>
  <c r="N1075" i="1"/>
  <c r="M1075" i="1"/>
  <c r="N876" i="1"/>
  <c r="M876" i="1"/>
  <c r="M761" i="1"/>
  <c r="N761" i="1"/>
  <c r="M721" i="1"/>
  <c r="N721" i="1"/>
  <c r="N701" i="1"/>
  <c r="M701" i="1"/>
  <c r="M606" i="1"/>
  <c r="N606" i="1"/>
  <c r="N491" i="1"/>
  <c r="M491" i="1"/>
  <c r="N396" i="1"/>
  <c r="M396" i="1"/>
  <c r="N338" i="1"/>
  <c r="M338" i="1"/>
  <c r="N221" i="1"/>
  <c r="M221" i="1"/>
  <c r="N67" i="1"/>
  <c r="M67" i="1"/>
  <c r="N29" i="1"/>
  <c r="M29" i="1"/>
  <c r="M1784" i="1"/>
  <c r="M1745" i="1"/>
  <c r="M975" i="1"/>
  <c r="M818" i="1"/>
  <c r="M644" i="1"/>
  <c r="M498" i="1"/>
  <c r="M240" i="1"/>
  <c r="M144" i="1"/>
  <c r="N974" i="1"/>
  <c r="N902" i="1"/>
  <c r="N839" i="1"/>
  <c r="N512" i="1"/>
  <c r="M1727" i="1"/>
  <c r="N1727" i="1"/>
  <c r="N1433" i="1"/>
  <c r="M1433" i="1"/>
  <c r="M1074" i="1"/>
  <c r="N1074" i="1"/>
  <c r="M1034" i="1"/>
  <c r="N1034" i="1"/>
  <c r="N918" i="1"/>
  <c r="M918" i="1"/>
  <c r="N643" i="1"/>
  <c r="M643" i="1"/>
  <c r="N530" i="1"/>
  <c r="M530" i="1"/>
  <c r="N511" i="1"/>
  <c r="M511" i="1"/>
  <c r="N471" i="1"/>
  <c r="M471" i="1"/>
  <c r="N451" i="1"/>
  <c r="M451" i="1"/>
  <c r="N413" i="1"/>
  <c r="M413" i="1"/>
  <c r="N395" i="1"/>
  <c r="M395" i="1"/>
  <c r="N137" i="1"/>
  <c r="M137" i="1"/>
  <c r="M1783" i="1"/>
  <c r="M1484" i="1"/>
  <c r="M1260" i="1"/>
  <c r="M1208" i="1"/>
  <c r="M1019" i="1"/>
  <c r="M973" i="1"/>
  <c r="M786" i="1"/>
  <c r="M668" i="1"/>
  <c r="M143" i="1"/>
  <c r="N318" i="1"/>
  <c r="N199" i="1"/>
  <c r="N833" i="1"/>
  <c r="M833" i="1"/>
  <c r="M821" i="1"/>
  <c r="N821" i="1"/>
  <c r="M677" i="1"/>
  <c r="N677" i="1"/>
  <c r="N389" i="1"/>
  <c r="M389" i="1"/>
  <c r="N245" i="1"/>
  <c r="M245" i="1"/>
  <c r="M1609" i="1"/>
  <c r="N1609" i="1"/>
  <c r="N1275" i="1"/>
  <c r="M1275" i="1"/>
  <c r="N1205" i="1"/>
  <c r="M1205" i="1"/>
  <c r="M1127" i="1"/>
  <c r="N1127" i="1"/>
  <c r="M1073" i="1"/>
  <c r="N1073" i="1"/>
  <c r="N1033" i="1"/>
  <c r="M1033" i="1"/>
  <c r="M956" i="1"/>
  <c r="N956" i="1"/>
  <c r="M917" i="1"/>
  <c r="N917" i="1"/>
  <c r="M450" i="1"/>
  <c r="N450" i="1"/>
  <c r="N373" i="1"/>
  <c r="M373" i="1"/>
  <c r="N293" i="1"/>
  <c r="M293" i="1"/>
  <c r="N43" i="1"/>
  <c r="M43" i="1"/>
  <c r="M1697" i="1"/>
  <c r="M1303" i="1"/>
  <c r="M894" i="1"/>
  <c r="M785" i="1"/>
  <c r="M727" i="1"/>
  <c r="M667" i="1"/>
  <c r="M83" i="1"/>
  <c r="M26" i="1"/>
  <c r="N1541" i="1"/>
  <c r="N699" i="1"/>
  <c r="N435" i="1"/>
  <c r="N355" i="1"/>
  <c r="N30" i="1"/>
  <c r="M1532" i="1"/>
  <c r="N1532" i="1"/>
  <c r="N1106" i="1"/>
  <c r="M1106" i="1"/>
  <c r="N815" i="1"/>
  <c r="M815" i="1"/>
  <c r="N775" i="1"/>
  <c r="M775" i="1"/>
  <c r="N697" i="1"/>
  <c r="M697" i="1"/>
  <c r="N332" i="1"/>
  <c r="M332" i="1"/>
  <c r="N252" i="1"/>
  <c r="M252" i="1"/>
  <c r="N134" i="1"/>
  <c r="M134" i="1"/>
  <c r="M80" i="1"/>
  <c r="N80" i="1"/>
  <c r="N20" i="1"/>
  <c r="M20" i="1"/>
  <c r="M1760" i="1"/>
  <c r="M1302" i="1"/>
  <c r="M1203" i="1"/>
  <c r="M893" i="1"/>
  <c r="M698" i="1"/>
  <c r="M545" i="1"/>
  <c r="M197" i="1"/>
  <c r="M162" i="1"/>
  <c r="N1511" i="1"/>
  <c r="N1359" i="1"/>
  <c r="N965" i="1"/>
  <c r="N803" i="1"/>
  <c r="N392" i="1"/>
  <c r="N1383" i="1"/>
  <c r="M1383" i="1"/>
  <c r="N1107" i="1"/>
  <c r="M1107" i="1"/>
  <c r="N1047" i="1"/>
  <c r="M1047" i="1"/>
  <c r="M807" i="1"/>
  <c r="N807" i="1"/>
  <c r="N675" i="1"/>
  <c r="M675" i="1"/>
  <c r="N495" i="1"/>
  <c r="M495" i="1"/>
  <c r="N423" i="1"/>
  <c r="M423" i="1"/>
  <c r="N291" i="1"/>
  <c r="M291" i="1"/>
  <c r="M243" i="1"/>
  <c r="N243" i="1"/>
  <c r="N231" i="1"/>
  <c r="M231" i="1"/>
  <c r="N87" i="1"/>
  <c r="M87" i="1"/>
  <c r="M1778" i="1"/>
  <c r="N1778" i="1"/>
  <c r="N1682" i="1"/>
  <c r="M1682" i="1"/>
  <c r="M1586" i="1"/>
  <c r="N1586" i="1"/>
  <c r="N1548" i="1"/>
  <c r="M1548" i="1"/>
  <c r="N1375" i="1"/>
  <c r="M1375" i="1"/>
  <c r="N1219" i="1"/>
  <c r="M1219" i="1"/>
  <c r="M1008" i="1"/>
  <c r="N1008" i="1"/>
  <c r="M890" i="1"/>
  <c r="N890" i="1"/>
  <c r="M620" i="1"/>
  <c r="N620" i="1"/>
  <c r="M563" i="1"/>
  <c r="N563" i="1"/>
  <c r="N504" i="1"/>
  <c r="M504" i="1"/>
  <c r="M407" i="1"/>
  <c r="N407" i="1"/>
  <c r="N371" i="1"/>
  <c r="M371" i="1"/>
  <c r="N331" i="1"/>
  <c r="M331" i="1"/>
  <c r="M234" i="1"/>
  <c r="N234" i="1"/>
  <c r="N151" i="1"/>
  <c r="M151" i="1"/>
  <c r="N96" i="1"/>
  <c r="M96" i="1"/>
  <c r="M1526" i="1"/>
  <c r="N1526" i="1"/>
  <c r="M1502" i="1"/>
  <c r="N1502" i="1"/>
  <c r="M1334" i="1"/>
  <c r="N1334" i="1"/>
  <c r="M1298" i="1"/>
  <c r="N1298" i="1"/>
  <c r="M1130" i="1"/>
  <c r="N1130" i="1"/>
  <c r="N962" i="1"/>
  <c r="M962" i="1"/>
  <c r="M950" i="1"/>
  <c r="N950" i="1"/>
  <c r="M878" i="1"/>
  <c r="N878" i="1"/>
  <c r="M806" i="1"/>
  <c r="N806" i="1"/>
  <c r="M494" i="1"/>
  <c r="N494" i="1"/>
  <c r="M350" i="1"/>
  <c r="N350" i="1"/>
  <c r="N194" i="1"/>
  <c r="M194" i="1"/>
  <c r="N86" i="1"/>
  <c r="M86" i="1"/>
  <c r="N62" i="1"/>
  <c r="M62" i="1"/>
  <c r="M1625" i="1"/>
  <c r="N1625" i="1"/>
  <c r="N1585" i="1"/>
  <c r="N1290" i="1"/>
  <c r="M1290" i="1"/>
  <c r="N1272" i="1"/>
  <c r="M1272" i="1"/>
  <c r="N1196" i="1"/>
  <c r="M1196" i="1"/>
  <c r="M1025" i="1"/>
  <c r="N1025" i="1"/>
  <c r="N811" i="1"/>
  <c r="M811" i="1"/>
  <c r="N773" i="1"/>
  <c r="M773" i="1"/>
  <c r="N733" i="1"/>
  <c r="M733" i="1"/>
  <c r="M581" i="1"/>
  <c r="N581" i="1"/>
  <c r="M464" i="1"/>
  <c r="N464" i="1"/>
  <c r="M306" i="1"/>
  <c r="N306" i="1"/>
  <c r="N95" i="1"/>
  <c r="M95" i="1"/>
  <c r="M1691" i="1"/>
  <c r="M1434" i="1"/>
  <c r="M1391" i="1"/>
  <c r="M543" i="1"/>
  <c r="M487" i="1"/>
  <c r="N1299" i="1"/>
  <c r="N989" i="1"/>
  <c r="N627" i="1"/>
  <c r="M1789" i="1"/>
  <c r="N1789" i="1"/>
  <c r="N1345" i="1"/>
  <c r="M1345" i="1"/>
  <c r="M1297" i="1"/>
  <c r="N1297" i="1"/>
  <c r="M577" i="1"/>
  <c r="N577" i="1"/>
  <c r="M493" i="1"/>
  <c r="N493" i="1"/>
  <c r="N409" i="1"/>
  <c r="M409" i="1"/>
  <c r="M1388" i="1"/>
  <c r="N1388" i="1"/>
  <c r="N1289" i="1"/>
  <c r="M1289" i="1"/>
  <c r="M1271" i="1"/>
  <c r="N1271" i="1"/>
  <c r="N1235" i="1"/>
  <c r="M1235" i="1"/>
  <c r="N1195" i="1"/>
  <c r="M1195" i="1"/>
  <c r="N1157" i="1"/>
  <c r="M1157" i="1"/>
  <c r="N929" i="1"/>
  <c r="M929" i="1"/>
  <c r="N692" i="1"/>
  <c r="M692" i="1"/>
  <c r="N672" i="1"/>
  <c r="M672" i="1"/>
  <c r="N523" i="1"/>
  <c r="M523" i="1"/>
  <c r="N463" i="1"/>
  <c r="M463" i="1"/>
  <c r="N347" i="1"/>
  <c r="M347" i="1"/>
  <c r="N149" i="1"/>
  <c r="M149" i="1"/>
  <c r="N17" i="1"/>
  <c r="M17" i="1"/>
  <c r="M1667" i="1"/>
  <c r="M1539" i="1"/>
  <c r="M1340" i="1"/>
  <c r="M1224" i="1"/>
  <c r="M1083" i="1"/>
  <c r="M829" i="1"/>
  <c r="M596" i="1"/>
  <c r="M314" i="1"/>
  <c r="M218" i="1"/>
  <c r="M158" i="1"/>
  <c r="N959" i="1"/>
  <c r="N795" i="1"/>
  <c r="N660" i="1"/>
  <c r="N459" i="1"/>
  <c r="N219" i="1"/>
  <c r="M1344" i="1"/>
  <c r="N1344" i="1"/>
  <c r="N1212" i="1"/>
  <c r="M1212" i="1"/>
  <c r="M1164" i="1"/>
  <c r="N1164" i="1"/>
  <c r="M996" i="1"/>
  <c r="N996" i="1"/>
  <c r="M636" i="1"/>
  <c r="N636" i="1"/>
  <c r="N576" i="1"/>
  <c r="M576" i="1"/>
  <c r="M492" i="1"/>
  <c r="N492" i="1"/>
  <c r="M408" i="1"/>
  <c r="N408" i="1"/>
  <c r="N324" i="1"/>
  <c r="M324" i="1"/>
  <c r="M192" i="1"/>
  <c r="N192" i="1"/>
  <c r="M180" i="1"/>
  <c r="N180" i="1"/>
  <c r="N108" i="1"/>
  <c r="M108" i="1"/>
  <c r="M48" i="1"/>
  <c r="N48" i="1"/>
  <c r="M36" i="1"/>
  <c r="N36" i="1"/>
  <c r="M1662" i="1"/>
  <c r="N1662" i="1"/>
  <c r="N1507" i="1"/>
  <c r="M1507" i="1"/>
  <c r="N1387" i="1"/>
  <c r="M1387" i="1"/>
  <c r="M1349" i="1"/>
  <c r="N1349" i="1"/>
  <c r="N1327" i="1"/>
  <c r="M1327" i="1"/>
  <c r="M1232" i="1"/>
  <c r="N1232" i="1"/>
  <c r="N1194" i="1"/>
  <c r="M1194" i="1"/>
  <c r="N1062" i="1"/>
  <c r="M1062" i="1"/>
  <c r="N655" i="1"/>
  <c r="M655" i="1"/>
  <c r="M617" i="1"/>
  <c r="N617" i="1"/>
  <c r="N557" i="1"/>
  <c r="M557" i="1"/>
  <c r="N439" i="1"/>
  <c r="M439" i="1"/>
  <c r="M368" i="1"/>
  <c r="N368" i="1"/>
  <c r="M248" i="1"/>
  <c r="N248" i="1"/>
  <c r="N91" i="1"/>
  <c r="M91" i="1"/>
  <c r="M54" i="1"/>
  <c r="N54" i="1"/>
  <c r="M1709" i="1"/>
  <c r="M1685" i="1"/>
  <c r="M1643" i="1"/>
  <c r="M1578" i="1"/>
  <c r="M1556" i="1"/>
  <c r="M1537" i="1"/>
  <c r="M1496" i="1"/>
  <c r="M1472" i="1"/>
  <c r="M1431" i="1"/>
  <c r="M1409" i="1"/>
  <c r="M1339" i="1"/>
  <c r="M1104" i="1"/>
  <c r="M1081" i="1"/>
  <c r="M1052" i="1"/>
  <c r="M884" i="1"/>
  <c r="M776" i="1"/>
  <c r="M740" i="1"/>
  <c r="M595" i="1"/>
  <c r="M455" i="1"/>
  <c r="M380" i="1"/>
  <c r="M343" i="1"/>
  <c r="M311" i="1"/>
  <c r="M282" i="1"/>
  <c r="M255" i="1"/>
  <c r="M157" i="1"/>
  <c r="M99" i="1"/>
  <c r="N1782" i="1"/>
  <c r="N1380" i="1"/>
  <c r="N1259" i="1"/>
  <c r="N1236" i="1"/>
  <c r="N1166" i="1"/>
  <c r="N1112" i="1"/>
  <c r="N1082" i="1"/>
  <c r="N954" i="1"/>
  <c r="N853" i="1"/>
  <c r="N794" i="1"/>
  <c r="N756" i="1"/>
  <c r="N689" i="1"/>
  <c r="N589" i="1"/>
  <c r="N485" i="1"/>
  <c r="N457" i="1"/>
  <c r="N294" i="1"/>
  <c r="N131" i="1"/>
  <c r="N1399" i="1"/>
  <c r="M1399" i="1"/>
  <c r="M1323" i="1"/>
  <c r="N1323" i="1"/>
  <c r="M1190" i="1"/>
  <c r="N1190" i="1"/>
  <c r="M1152" i="1"/>
  <c r="N1152" i="1"/>
  <c r="M998" i="1"/>
  <c r="N998" i="1"/>
  <c r="M840" i="1"/>
  <c r="N840" i="1"/>
  <c r="N648" i="1"/>
  <c r="M648" i="1"/>
  <c r="M608" i="1"/>
  <c r="N608" i="1"/>
  <c r="N536" i="1"/>
  <c r="M536" i="1"/>
  <c r="N1284" i="1"/>
  <c r="M1100" i="1"/>
  <c r="N1100" i="1"/>
  <c r="N92" i="1"/>
  <c r="M92" i="1"/>
  <c r="N1675" i="1"/>
  <c r="M1675" i="1"/>
  <c r="M1634" i="1"/>
  <c r="N1634" i="1"/>
  <c r="N1538" i="1"/>
  <c r="M1538" i="1"/>
  <c r="M1478" i="1"/>
  <c r="N1478" i="1"/>
  <c r="N1362" i="1"/>
  <c r="M1362" i="1"/>
  <c r="M1322" i="1"/>
  <c r="N1322" i="1"/>
  <c r="M1283" i="1"/>
  <c r="N1283" i="1"/>
  <c r="M942" i="1"/>
  <c r="N942" i="1"/>
  <c r="N877" i="1"/>
  <c r="M877" i="1"/>
  <c r="N647" i="1"/>
  <c r="M647" i="1"/>
  <c r="N607" i="1"/>
  <c r="M607" i="1"/>
  <c r="N590" i="1"/>
  <c r="M590" i="1"/>
  <c r="M552" i="1"/>
  <c r="N552" i="1"/>
  <c r="N535" i="1"/>
  <c r="M535" i="1"/>
  <c r="M277" i="1"/>
  <c r="N277" i="1"/>
  <c r="M222" i="1"/>
  <c r="N222" i="1"/>
  <c r="M1746" i="1"/>
  <c r="M680" i="1"/>
  <c r="N516" i="1"/>
  <c r="N1687" i="1"/>
  <c r="M1687" i="1"/>
  <c r="N1099" i="1"/>
  <c r="M1099" i="1"/>
  <c r="N1707" i="1"/>
  <c r="M1707" i="1"/>
  <c r="N1674" i="1"/>
  <c r="M1674" i="1"/>
  <c r="N1518" i="1"/>
  <c r="M1518" i="1"/>
  <c r="M1455" i="1"/>
  <c r="N1455" i="1"/>
  <c r="N1361" i="1"/>
  <c r="M1361" i="1"/>
  <c r="M1321" i="1"/>
  <c r="N1321" i="1"/>
  <c r="N1261" i="1"/>
  <c r="M1261" i="1"/>
  <c r="M1035" i="1"/>
  <c r="N1035" i="1"/>
  <c r="N919" i="1"/>
  <c r="M919" i="1"/>
  <c r="M473" i="1"/>
  <c r="N473" i="1"/>
  <c r="N452" i="1"/>
  <c r="M452" i="1"/>
  <c r="N317" i="1"/>
  <c r="M317" i="1"/>
  <c r="M120" i="1"/>
  <c r="N120" i="1"/>
  <c r="M1591" i="1"/>
  <c r="M896" i="1"/>
  <c r="M31" i="1"/>
  <c r="N1038" i="1"/>
  <c r="N319" i="1"/>
  <c r="N200" i="1"/>
  <c r="M1743" i="1"/>
  <c r="N1743" i="1"/>
  <c r="M1706" i="1"/>
  <c r="N1706" i="1"/>
  <c r="M1650" i="1"/>
  <c r="N1650" i="1"/>
  <c r="N1243" i="1"/>
  <c r="M1243" i="1"/>
  <c r="N1206" i="1"/>
  <c r="M1206" i="1"/>
  <c r="N1091" i="1"/>
  <c r="M1091" i="1"/>
  <c r="N936" i="1"/>
  <c r="M936" i="1"/>
  <c r="M800" i="1"/>
  <c r="N800" i="1"/>
  <c r="M720" i="1"/>
  <c r="N720" i="1"/>
  <c r="N432" i="1"/>
  <c r="M432" i="1"/>
  <c r="M159" i="1"/>
  <c r="N159" i="1"/>
  <c r="M1590" i="1"/>
  <c r="M895" i="1"/>
  <c r="M295" i="1"/>
  <c r="M239" i="1"/>
  <c r="M84" i="1"/>
  <c r="M27" i="1"/>
  <c r="N1572" i="1"/>
  <c r="N1184" i="1"/>
  <c r="N1037" i="1"/>
  <c r="N356" i="1"/>
  <c r="N977" i="1"/>
  <c r="M977" i="1"/>
  <c r="N113" i="1"/>
  <c r="M113" i="1"/>
  <c r="M1781" i="1"/>
  <c r="N1781" i="1"/>
  <c r="M1742" i="1"/>
  <c r="N1742" i="1"/>
  <c r="M1649" i="1"/>
  <c r="N1649" i="1"/>
  <c r="M1296" i="1"/>
  <c r="N1296" i="1"/>
  <c r="N972" i="1"/>
  <c r="M972" i="1"/>
  <c r="N935" i="1"/>
  <c r="M935" i="1"/>
  <c r="N836" i="1"/>
  <c r="M836" i="1"/>
  <c r="M816" i="1"/>
  <c r="N816" i="1"/>
  <c r="M737" i="1"/>
  <c r="N737" i="1"/>
  <c r="N431" i="1"/>
  <c r="M431" i="1"/>
  <c r="M198" i="1"/>
  <c r="N198" i="1"/>
  <c r="N176" i="1"/>
  <c r="M176" i="1"/>
  <c r="M135" i="1"/>
  <c r="N135" i="1"/>
  <c r="N65" i="1"/>
  <c r="M65" i="1"/>
  <c r="M1652" i="1"/>
  <c r="M1589" i="1"/>
  <c r="M1207" i="1"/>
  <c r="M1111" i="1"/>
  <c r="M1092" i="1"/>
  <c r="M1015" i="1"/>
  <c r="M871" i="1"/>
  <c r="N1688" i="1"/>
  <c r="N1571" i="1"/>
  <c r="N1479" i="1"/>
  <c r="N1417" i="1"/>
  <c r="N1242" i="1"/>
  <c r="M1741" i="1"/>
  <c r="N1376" i="1"/>
  <c r="M1376" i="1"/>
  <c r="M1295" i="1"/>
  <c r="N1295" i="1"/>
  <c r="N1143" i="1"/>
  <c r="M1143" i="1"/>
  <c r="M971" i="1"/>
  <c r="N971" i="1"/>
  <c r="N955" i="1"/>
  <c r="M955" i="1"/>
  <c r="N891" i="1"/>
  <c r="M891" i="1"/>
  <c r="N870" i="1"/>
  <c r="M870" i="1"/>
  <c r="M735" i="1"/>
  <c r="N735" i="1"/>
  <c r="M564" i="1"/>
  <c r="N564" i="1"/>
  <c r="N548" i="1"/>
  <c r="M548" i="1"/>
  <c r="M449" i="1"/>
  <c r="N449" i="1"/>
  <c r="N354" i="1"/>
  <c r="M354" i="1"/>
  <c r="M63" i="1"/>
  <c r="N63" i="1"/>
  <c r="M1800" i="1"/>
  <c r="M1628" i="1"/>
  <c r="M1351" i="1"/>
  <c r="M1014" i="1"/>
  <c r="M666" i="1"/>
  <c r="M605" i="1"/>
  <c r="M433" i="1"/>
  <c r="N570" i="1"/>
  <c r="N1635" i="1"/>
  <c r="M1635" i="1"/>
  <c r="N1527" i="1"/>
  <c r="M1527" i="1"/>
  <c r="M1467" i="1"/>
  <c r="N1467" i="1"/>
  <c r="M1227" i="1"/>
  <c r="N1227" i="1"/>
  <c r="N915" i="1"/>
  <c r="M915" i="1"/>
  <c r="M663" i="1"/>
  <c r="N663" i="1"/>
  <c r="M531" i="1"/>
  <c r="N531" i="1"/>
  <c r="M507" i="1"/>
  <c r="N507" i="1"/>
  <c r="N123" i="1"/>
  <c r="M123" i="1"/>
  <c r="M1703" i="1"/>
  <c r="N1703" i="1"/>
  <c r="N1604" i="1"/>
  <c r="M1604" i="1"/>
  <c r="N1531" i="1"/>
  <c r="M1531" i="1"/>
  <c r="M1202" i="1"/>
  <c r="N1202" i="1"/>
  <c r="N1159" i="1"/>
  <c r="M1159" i="1"/>
  <c r="M1142" i="1"/>
  <c r="N1142" i="1"/>
  <c r="M1088" i="1"/>
  <c r="N1088" i="1"/>
  <c r="N792" i="1"/>
  <c r="M792" i="1"/>
  <c r="M774" i="1"/>
  <c r="N774" i="1"/>
  <c r="M734" i="1"/>
  <c r="N734" i="1"/>
  <c r="N674" i="1"/>
  <c r="M674" i="1"/>
  <c r="N353" i="1"/>
  <c r="M353" i="1"/>
  <c r="M312" i="1"/>
  <c r="N312" i="1"/>
  <c r="M251" i="1"/>
  <c r="N251" i="1"/>
  <c r="M1759" i="1"/>
  <c r="M1647" i="1"/>
  <c r="M1627" i="1"/>
  <c r="M1587" i="1"/>
  <c r="M1477" i="1"/>
  <c r="M1412" i="1"/>
  <c r="M1392" i="1"/>
  <c r="M1320" i="1"/>
  <c r="M1301" i="1"/>
  <c r="M1229" i="1"/>
  <c r="M1183" i="1"/>
  <c r="M1109" i="1"/>
  <c r="M1064" i="1"/>
  <c r="M603" i="1"/>
  <c r="M488" i="1"/>
  <c r="M410" i="1"/>
  <c r="M161" i="1"/>
  <c r="N1765" i="1"/>
  <c r="N1116" i="1"/>
  <c r="N696" i="1"/>
  <c r="N391" i="1"/>
  <c r="N19" i="1"/>
  <c r="M1790" i="1"/>
  <c r="N1790" i="1"/>
  <c r="M1646" i="1"/>
  <c r="N1646" i="1"/>
  <c r="M1466" i="1"/>
  <c r="N1466" i="1"/>
  <c r="M1226" i="1"/>
  <c r="N1226" i="1"/>
  <c r="M926" i="1"/>
  <c r="N926" i="1"/>
  <c r="M650" i="1"/>
  <c r="N650" i="1"/>
  <c r="M506" i="1"/>
  <c r="N506" i="1"/>
  <c r="N230" i="1"/>
  <c r="M230" i="1"/>
  <c r="N206" i="1"/>
  <c r="M206" i="1"/>
  <c r="N74" i="1"/>
  <c r="M74" i="1"/>
  <c r="N1664" i="1"/>
  <c r="M1664" i="1"/>
  <c r="N1547" i="1"/>
  <c r="M1547" i="1"/>
  <c r="M1124" i="1"/>
  <c r="N1124" i="1"/>
  <c r="N1087" i="1"/>
  <c r="M1087" i="1"/>
  <c r="M1007" i="1"/>
  <c r="N1007" i="1"/>
  <c r="N791" i="1"/>
  <c r="M791" i="1"/>
  <c r="N635" i="1"/>
  <c r="M635" i="1"/>
  <c r="M486" i="1"/>
  <c r="N486" i="1"/>
  <c r="N212" i="1"/>
  <c r="M212" i="1"/>
  <c r="N18" i="1"/>
  <c r="M18" i="1"/>
  <c r="M1626" i="1"/>
  <c r="M1457" i="1"/>
  <c r="M1277" i="1"/>
  <c r="M1133" i="1"/>
  <c r="M719" i="1"/>
  <c r="M662" i="1"/>
  <c r="M315" i="1"/>
  <c r="M257" i="1"/>
  <c r="M101" i="1"/>
  <c r="M75" i="1"/>
  <c r="N1758" i="1"/>
  <c r="N1536" i="1"/>
  <c r="N960" i="1"/>
  <c r="N566" i="1"/>
  <c r="N260" i="1"/>
  <c r="N103" i="1"/>
  <c r="N1633" i="1"/>
  <c r="M1633" i="1"/>
  <c r="M1225" i="1"/>
  <c r="N1225" i="1"/>
  <c r="M709" i="1"/>
  <c r="N505" i="1"/>
  <c r="M505" i="1"/>
  <c r="N1795" i="1"/>
  <c r="M1795" i="1"/>
  <c r="N1663" i="1"/>
  <c r="M1663" i="1"/>
  <c r="N1602" i="1"/>
  <c r="M1602" i="1"/>
  <c r="N1086" i="1"/>
  <c r="M1086" i="1"/>
  <c r="M968" i="1"/>
  <c r="N968" i="1"/>
  <c r="N751" i="1"/>
  <c r="M751" i="1"/>
  <c r="M656" i="1"/>
  <c r="N656" i="1"/>
  <c r="N329" i="1"/>
  <c r="M329" i="1"/>
  <c r="M1603" i="1"/>
  <c r="M1517" i="1"/>
  <c r="M1251" i="1"/>
  <c r="M963" i="1"/>
  <c r="M569" i="1"/>
  <c r="M515" i="1"/>
  <c r="M456" i="1"/>
  <c r="M426" i="1"/>
  <c r="N1382" i="1"/>
  <c r="N1238" i="1"/>
  <c r="N1167" i="1"/>
  <c r="N626" i="1"/>
  <c r="N132" i="1"/>
  <c r="N1619" i="1"/>
  <c r="M1619" i="1"/>
  <c r="N1535" i="1"/>
  <c r="M1535" i="1"/>
  <c r="N1499" i="1"/>
  <c r="M1499" i="1"/>
  <c r="N1343" i="1"/>
  <c r="M1343" i="1"/>
  <c r="M1175" i="1"/>
  <c r="N1175" i="1"/>
  <c r="N1115" i="1"/>
  <c r="M1115" i="1"/>
  <c r="M995" i="1"/>
  <c r="N995" i="1"/>
  <c r="M863" i="1"/>
  <c r="N863" i="1"/>
  <c r="N779" i="1"/>
  <c r="M779" i="1"/>
  <c r="M767" i="1"/>
  <c r="N767" i="1"/>
  <c r="M755" i="1"/>
  <c r="N755" i="1"/>
  <c r="M479" i="1"/>
  <c r="N479" i="1"/>
  <c r="M335" i="1"/>
  <c r="N335" i="1"/>
  <c r="N275" i="1"/>
  <c r="M275" i="1"/>
  <c r="N191" i="1"/>
  <c r="M191" i="1"/>
  <c r="M179" i="1"/>
  <c r="N179" i="1"/>
  <c r="M107" i="1"/>
  <c r="N107" i="1"/>
  <c r="N35" i="1"/>
  <c r="M35" i="1"/>
  <c r="N23" i="1"/>
  <c r="M23" i="1"/>
  <c r="M1793" i="1"/>
  <c r="N1793" i="1"/>
  <c r="N1639" i="1"/>
  <c r="M1639" i="1"/>
  <c r="M1506" i="1"/>
  <c r="N1506" i="1"/>
  <c r="N1421" i="1"/>
  <c r="M1421" i="1"/>
  <c r="N1231" i="1"/>
  <c r="M1231" i="1"/>
  <c r="N1061" i="1"/>
  <c r="M1061" i="1"/>
  <c r="N905" i="1"/>
  <c r="M905" i="1"/>
  <c r="M749" i="1"/>
  <c r="N749" i="1"/>
  <c r="M654" i="1"/>
  <c r="N654" i="1"/>
  <c r="M632" i="1"/>
  <c r="N632" i="1"/>
  <c r="N438" i="1"/>
  <c r="M438" i="1"/>
  <c r="N367" i="1"/>
  <c r="M367" i="1"/>
  <c r="N281" i="1"/>
  <c r="M281" i="1"/>
  <c r="N247" i="1"/>
  <c r="M247" i="1"/>
  <c r="M1771" i="1"/>
  <c r="M1620" i="1"/>
  <c r="M1595" i="1"/>
  <c r="M1577" i="1"/>
  <c r="M1495" i="1"/>
  <c r="M1471" i="1"/>
  <c r="M1316" i="1"/>
  <c r="M1248" i="1"/>
  <c r="M1080" i="1"/>
  <c r="M1051" i="1"/>
  <c r="M980" i="1"/>
  <c r="M883" i="1"/>
  <c r="M799" i="1"/>
  <c r="M739" i="1"/>
  <c r="M713" i="1"/>
  <c r="M685" i="1"/>
  <c r="M659" i="1"/>
  <c r="M624" i="1"/>
  <c r="M588" i="1"/>
  <c r="M567" i="1"/>
  <c r="M476" i="1"/>
  <c r="M401" i="1"/>
  <c r="M341" i="1"/>
  <c r="M216" i="1"/>
  <c r="M156" i="1"/>
  <c r="M125" i="1"/>
  <c r="M98" i="1"/>
  <c r="M68" i="1"/>
  <c r="N1494" i="1"/>
  <c r="N1439" i="1"/>
  <c r="N1193" i="1"/>
  <c r="N1165" i="1"/>
  <c r="N914" i="1"/>
  <c r="N881" i="1"/>
  <c r="N852" i="1"/>
  <c r="N723" i="1"/>
  <c r="N522" i="1"/>
  <c r="N374" i="1"/>
  <c r="N254" i="1"/>
  <c r="N1568" i="1"/>
  <c r="M1568" i="1"/>
  <c r="N848" i="1"/>
  <c r="M848" i="1"/>
  <c r="N572" i="1"/>
  <c r="M572" i="1"/>
  <c r="M1806" i="1"/>
  <c r="N1806" i="1"/>
  <c r="N1218" i="1"/>
  <c r="M1218" i="1"/>
  <c r="N1049" i="1"/>
  <c r="M1049" i="1"/>
  <c r="M594" i="1"/>
  <c r="N594" i="1"/>
  <c r="M1733" i="1"/>
  <c r="M1135" i="1"/>
  <c r="M128" i="1"/>
  <c r="M42" i="1"/>
  <c r="N1601" i="1"/>
  <c r="N630" i="1"/>
  <c r="N174" i="1"/>
  <c r="N1723" i="1"/>
  <c r="M1723" i="1"/>
  <c r="N1123" i="1"/>
  <c r="M1123" i="1"/>
  <c r="N847" i="1"/>
  <c r="M847" i="1"/>
  <c r="N835" i="1"/>
  <c r="M835" i="1"/>
  <c r="N715" i="1"/>
  <c r="M715" i="1"/>
  <c r="N691" i="1"/>
  <c r="M691" i="1"/>
  <c r="N559" i="1"/>
  <c r="M559" i="1"/>
  <c r="M1350" i="1"/>
  <c r="N1350" i="1"/>
  <c r="M1217" i="1"/>
  <c r="N1217" i="1"/>
  <c r="M593" i="1"/>
  <c r="N593" i="1"/>
  <c r="N378" i="1"/>
  <c r="M378" i="1"/>
  <c r="N210" i="1"/>
  <c r="M210" i="1"/>
  <c r="N77" i="1"/>
  <c r="M77" i="1"/>
  <c r="N41" i="1"/>
  <c r="M41" i="1"/>
  <c r="M1711" i="1"/>
  <c r="M1016" i="1"/>
  <c r="M296" i="1"/>
  <c r="M127" i="1"/>
  <c r="N272" i="1"/>
  <c r="N678" i="1"/>
  <c r="N521" i="1"/>
  <c r="N834" i="1"/>
  <c r="N534" i="1"/>
  <c r="M1204" i="1"/>
  <c r="M377" i="1"/>
  <c r="N604" i="1"/>
  <c r="M13" i="1"/>
  <c r="N13" i="1"/>
  <c r="N1812" i="1"/>
  <c r="M1812" i="1"/>
  <c r="N481" i="1" l="1"/>
  <c r="N1429" i="1"/>
  <c r="M1513" i="1"/>
  <c r="M1717" i="1"/>
  <c r="N400" i="1"/>
  <c r="M400" i="1"/>
  <c r="N760" i="1"/>
  <c r="M760" i="1"/>
  <c r="M1492" i="1"/>
  <c r="N1492" i="1"/>
  <c r="N1813" i="1"/>
  <c r="M1129" i="1"/>
  <c r="M661" i="1"/>
  <c r="M193" i="1"/>
  <c r="M1249" i="1"/>
  <c r="M937" i="1"/>
  <c r="N349" i="1"/>
  <c r="N889" i="1"/>
  <c r="M529" i="1"/>
  <c r="N805" i="1"/>
  <c r="N1561" i="1"/>
  <c r="M352" i="1"/>
  <c r="M1132" i="1"/>
  <c r="M1348" i="1"/>
  <c r="N1801" i="1"/>
  <c r="M1801" i="1"/>
  <c r="M184" i="1"/>
  <c r="N184" i="1"/>
  <c r="N988" i="1"/>
  <c r="M988" i="1"/>
  <c r="M1060" i="1"/>
  <c r="N1060" i="1"/>
  <c r="M613" i="1"/>
  <c r="M901" i="1"/>
  <c r="N1792" i="1"/>
  <c r="N256" i="1"/>
  <c r="M256" i="1"/>
  <c r="N625" i="1"/>
  <c r="M1369" i="1"/>
  <c r="N1357" i="1"/>
  <c r="M1681" i="1"/>
  <c r="M640" i="1"/>
  <c r="N640" i="1"/>
  <c r="N637" i="1"/>
  <c r="N508" i="1"/>
  <c r="M1069" i="1"/>
  <c r="N361" i="1"/>
  <c r="M361" i="1"/>
  <c r="N328" i="1"/>
  <c r="M328" i="1"/>
  <c r="N688" i="1"/>
  <c r="M688" i="1"/>
  <c r="N1216" i="1"/>
  <c r="M1216" i="1"/>
  <c r="M1381" i="1"/>
  <c r="N169" i="1"/>
  <c r="N37" i="1"/>
  <c r="M1045" i="1"/>
  <c r="M1525" i="1"/>
  <c r="M469" i="1"/>
  <c r="N1657" i="1"/>
  <c r="N1213" i="1"/>
  <c r="N1057" i="1"/>
  <c r="M1705" i="1"/>
  <c r="M73" i="1"/>
  <c r="N73" i="1"/>
  <c r="M724" i="1"/>
  <c r="N724" i="1"/>
  <c r="N49" i="1"/>
  <c r="N649" i="1"/>
  <c r="M1393" i="1"/>
  <c r="M217" i="1"/>
  <c r="M781" i="1"/>
  <c r="N205" i="1"/>
  <c r="M601" i="1"/>
  <c r="N1573" i="1"/>
  <c r="N580" i="1"/>
  <c r="M16" i="1"/>
  <c r="N16" i="1"/>
  <c r="P16" i="1" s="1"/>
  <c r="M1093" i="1"/>
  <c r="M925" i="1"/>
  <c r="M253" i="1"/>
  <c r="N61" i="1"/>
  <c r="N313" i="1"/>
  <c r="M229" i="1"/>
  <c r="N1597" i="1"/>
  <c r="M961" i="1"/>
  <c r="M181" i="1"/>
  <c r="N673" i="1"/>
  <c r="M25" i="1"/>
  <c r="N1453" i="1"/>
  <c r="M1201" i="1"/>
  <c r="M1549" i="1"/>
  <c r="N868" i="1"/>
  <c r="M868" i="1"/>
  <c r="M1105" i="1"/>
  <c r="N337" i="1"/>
  <c r="N793" i="1"/>
  <c r="N133" i="1"/>
  <c r="M1273" i="1"/>
  <c r="N565" i="1"/>
  <c r="M397" i="1"/>
  <c r="N592" i="1"/>
  <c r="N220" i="1"/>
  <c r="M1360" i="1"/>
  <c r="M472" i="1"/>
  <c r="N472" i="1"/>
  <c r="M1648" i="1"/>
  <c r="N1648" i="1"/>
  <c r="N1729" i="1"/>
  <c r="P15" i="1"/>
  <c r="Q15" i="1" s="1"/>
  <c r="O15" i="1"/>
  <c r="N745" i="1"/>
  <c r="M172" i="1"/>
  <c r="N172" i="1"/>
  <c r="N496" i="1"/>
  <c r="M496" i="1"/>
  <c r="Q16" i="1" l="1"/>
  <c r="P17" i="1"/>
  <c r="O16" i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O1809" i="1" s="1"/>
  <c r="O1810" i="1" s="1"/>
  <c r="O1811" i="1" s="1"/>
  <c r="O1812" i="1" s="1"/>
  <c r="O1813" i="1" s="1"/>
  <c r="P18" i="1"/>
  <c r="Q17" i="1"/>
  <c r="P19" i="1" l="1"/>
  <c r="Q18" i="1"/>
  <c r="P20" i="1" l="1"/>
  <c r="Q19" i="1"/>
  <c r="P21" i="1" l="1"/>
  <c r="Q20" i="1"/>
  <c r="P22" i="1" l="1"/>
  <c r="Q21" i="1"/>
  <c r="P23" i="1" l="1"/>
  <c r="Q22" i="1"/>
  <c r="P24" i="1" l="1"/>
  <c r="Q23" i="1"/>
  <c r="P25" i="1" l="1"/>
  <c r="Q24" i="1"/>
  <c r="P26" i="1" l="1"/>
  <c r="Q25" i="1"/>
  <c r="P27" i="1" l="1"/>
  <c r="Q26" i="1"/>
  <c r="P28" i="1" l="1"/>
  <c r="Q27" i="1"/>
  <c r="P29" i="1" l="1"/>
  <c r="Q28" i="1"/>
  <c r="P30" i="1" l="1"/>
  <c r="Q29" i="1"/>
  <c r="P31" i="1" l="1"/>
  <c r="Q30" i="1"/>
  <c r="P32" i="1" l="1"/>
  <c r="Q31" i="1"/>
  <c r="P33" i="1" l="1"/>
  <c r="Q32" i="1"/>
  <c r="P34" i="1" l="1"/>
  <c r="Q33" i="1"/>
  <c r="P35" i="1" l="1"/>
  <c r="Q34" i="1"/>
  <c r="P36" i="1" l="1"/>
  <c r="Q35" i="1"/>
  <c r="P37" i="1" l="1"/>
  <c r="Q36" i="1"/>
  <c r="P38" i="1" l="1"/>
  <c r="Q37" i="1"/>
  <c r="P39" i="1" l="1"/>
  <c r="Q38" i="1"/>
  <c r="P40" i="1" l="1"/>
  <c r="Q39" i="1"/>
  <c r="P41" i="1" l="1"/>
  <c r="Q40" i="1"/>
  <c r="P42" i="1" l="1"/>
  <c r="Q41" i="1"/>
  <c r="P43" i="1" l="1"/>
  <c r="Q42" i="1"/>
  <c r="P44" i="1" l="1"/>
  <c r="Q43" i="1"/>
  <c r="P45" i="1" l="1"/>
  <c r="Q44" i="1"/>
  <c r="P46" i="1" l="1"/>
  <c r="Q45" i="1"/>
  <c r="P47" i="1" l="1"/>
  <c r="Q46" i="1"/>
  <c r="P48" i="1" l="1"/>
  <c r="Q47" i="1"/>
  <c r="P49" i="1" l="1"/>
  <c r="Q48" i="1"/>
  <c r="P50" i="1" l="1"/>
  <c r="Q49" i="1"/>
  <c r="P51" i="1" l="1"/>
  <c r="Q50" i="1"/>
  <c r="P52" i="1" l="1"/>
  <c r="Q51" i="1"/>
  <c r="P53" i="1" l="1"/>
  <c r="Q52" i="1"/>
  <c r="P54" i="1" l="1"/>
  <c r="Q53" i="1"/>
  <c r="P55" i="1" l="1"/>
  <c r="Q54" i="1"/>
  <c r="P56" i="1" l="1"/>
  <c r="Q55" i="1"/>
  <c r="P57" i="1" l="1"/>
  <c r="Q56" i="1"/>
  <c r="P58" i="1" l="1"/>
  <c r="Q57" i="1"/>
  <c r="P59" i="1" l="1"/>
  <c r="Q58" i="1"/>
  <c r="P60" i="1" l="1"/>
  <c r="Q59" i="1"/>
  <c r="P61" i="1" l="1"/>
  <c r="Q60" i="1"/>
  <c r="P62" i="1" l="1"/>
  <c r="Q61" i="1"/>
  <c r="P63" i="1" l="1"/>
  <c r="Q62" i="1"/>
  <c r="P64" i="1" l="1"/>
  <c r="Q63" i="1"/>
  <c r="P65" i="1" l="1"/>
  <c r="Q64" i="1"/>
  <c r="P66" i="1" l="1"/>
  <c r="Q65" i="1"/>
  <c r="P67" i="1" l="1"/>
  <c r="Q66" i="1"/>
  <c r="P68" i="1" l="1"/>
  <c r="Q67" i="1"/>
  <c r="P69" i="1" l="1"/>
  <c r="Q68" i="1"/>
  <c r="P70" i="1" l="1"/>
  <c r="Q69" i="1"/>
  <c r="P71" i="1" l="1"/>
  <c r="Q70" i="1"/>
  <c r="P72" i="1" l="1"/>
  <c r="Q71" i="1"/>
  <c r="P73" i="1" l="1"/>
  <c r="Q72" i="1"/>
  <c r="P74" i="1" l="1"/>
  <c r="Q73" i="1"/>
  <c r="P75" i="1" l="1"/>
  <c r="Q74" i="1"/>
  <c r="P76" i="1" l="1"/>
  <c r="Q75" i="1"/>
  <c r="P77" i="1" l="1"/>
  <c r="Q76" i="1"/>
  <c r="P78" i="1" l="1"/>
  <c r="Q77" i="1"/>
  <c r="P79" i="1" l="1"/>
  <c r="Q78" i="1"/>
  <c r="P80" i="1" l="1"/>
  <c r="Q79" i="1"/>
  <c r="P81" i="1" l="1"/>
  <c r="Q80" i="1"/>
  <c r="P82" i="1" l="1"/>
  <c r="Q81" i="1"/>
  <c r="P83" i="1" l="1"/>
  <c r="Q82" i="1"/>
  <c r="P84" i="1" l="1"/>
  <c r="Q83" i="1"/>
  <c r="P85" i="1" l="1"/>
  <c r="Q84" i="1"/>
  <c r="P86" i="1" l="1"/>
  <c r="Q85" i="1"/>
  <c r="P87" i="1" l="1"/>
  <c r="Q86" i="1"/>
  <c r="P88" i="1" l="1"/>
  <c r="Q87" i="1"/>
  <c r="P89" i="1" l="1"/>
  <c r="Q88" i="1"/>
  <c r="P90" i="1" l="1"/>
  <c r="Q89" i="1"/>
  <c r="P91" i="1" l="1"/>
  <c r="Q90" i="1"/>
  <c r="P92" i="1" l="1"/>
  <c r="Q91" i="1"/>
  <c r="P93" i="1" l="1"/>
  <c r="Q92" i="1"/>
  <c r="P94" i="1" l="1"/>
  <c r="Q93" i="1"/>
  <c r="P95" i="1" l="1"/>
  <c r="Q94" i="1"/>
  <c r="P96" i="1" l="1"/>
  <c r="Q95" i="1"/>
  <c r="P97" i="1" l="1"/>
  <c r="Q96" i="1"/>
  <c r="P98" i="1" l="1"/>
  <c r="Q97" i="1"/>
  <c r="P99" i="1" l="1"/>
  <c r="Q98" i="1"/>
  <c r="P100" i="1" l="1"/>
  <c r="Q99" i="1"/>
  <c r="P101" i="1" l="1"/>
  <c r="Q100" i="1"/>
  <c r="P102" i="1" l="1"/>
  <c r="Q101" i="1"/>
  <c r="P103" i="1" l="1"/>
  <c r="Q102" i="1"/>
  <c r="P104" i="1" l="1"/>
  <c r="Q103" i="1"/>
  <c r="P105" i="1" l="1"/>
  <c r="Q104" i="1"/>
  <c r="P106" i="1" l="1"/>
  <c r="Q105" i="1"/>
  <c r="P107" i="1" l="1"/>
  <c r="Q106" i="1"/>
  <c r="P108" i="1" l="1"/>
  <c r="Q107" i="1"/>
  <c r="P109" i="1" l="1"/>
  <c r="Q108" i="1"/>
  <c r="P110" i="1" l="1"/>
  <c r="Q109" i="1"/>
  <c r="P111" i="1" l="1"/>
  <c r="Q110" i="1"/>
  <c r="P112" i="1" l="1"/>
  <c r="Q111" i="1"/>
  <c r="P113" i="1" l="1"/>
  <c r="Q112" i="1"/>
  <c r="P114" i="1" l="1"/>
  <c r="Q113" i="1"/>
  <c r="P115" i="1" l="1"/>
  <c r="Q114" i="1"/>
  <c r="P116" i="1" l="1"/>
  <c r="Q115" i="1"/>
  <c r="P117" i="1" l="1"/>
  <c r="Q116" i="1"/>
  <c r="P118" i="1" l="1"/>
  <c r="Q117" i="1"/>
  <c r="P119" i="1" l="1"/>
  <c r="Q118" i="1"/>
  <c r="P120" i="1" l="1"/>
  <c r="Q119" i="1"/>
  <c r="P121" i="1" l="1"/>
  <c r="Q120" i="1"/>
  <c r="P122" i="1" l="1"/>
  <c r="Q121" i="1"/>
  <c r="P123" i="1" l="1"/>
  <c r="Q122" i="1"/>
  <c r="P124" i="1" l="1"/>
  <c r="Q123" i="1"/>
  <c r="P125" i="1" l="1"/>
  <c r="Q124" i="1"/>
  <c r="P126" i="1" l="1"/>
  <c r="Q125" i="1"/>
  <c r="P127" i="1" l="1"/>
  <c r="Q126" i="1"/>
  <c r="P128" i="1" l="1"/>
  <c r="Q127" i="1"/>
  <c r="P129" i="1" l="1"/>
  <c r="Q128" i="1"/>
  <c r="P130" i="1" l="1"/>
  <c r="Q129" i="1"/>
  <c r="P131" i="1" l="1"/>
  <c r="Q130" i="1"/>
  <c r="P132" i="1" l="1"/>
  <c r="Q131" i="1"/>
  <c r="P133" i="1" l="1"/>
  <c r="Q132" i="1"/>
  <c r="P134" i="1" l="1"/>
  <c r="Q133" i="1"/>
  <c r="P135" i="1" l="1"/>
  <c r="Q134" i="1"/>
  <c r="P136" i="1" l="1"/>
  <c r="Q135" i="1"/>
  <c r="P137" i="1" l="1"/>
  <c r="Q136" i="1"/>
  <c r="P138" i="1" l="1"/>
  <c r="Q137" i="1"/>
  <c r="P139" i="1" l="1"/>
  <c r="Q138" i="1"/>
  <c r="P140" i="1" l="1"/>
  <c r="Q139" i="1"/>
  <c r="P141" i="1" l="1"/>
  <c r="Q140" i="1"/>
  <c r="P142" i="1" l="1"/>
  <c r="Q141" i="1"/>
  <c r="P143" i="1" l="1"/>
  <c r="Q142" i="1"/>
  <c r="P144" i="1" l="1"/>
  <c r="Q143" i="1"/>
  <c r="P145" i="1" l="1"/>
  <c r="Q144" i="1"/>
  <c r="P146" i="1" l="1"/>
  <c r="Q145" i="1"/>
  <c r="P147" i="1" l="1"/>
  <c r="Q146" i="1"/>
  <c r="P148" i="1" l="1"/>
  <c r="Q147" i="1"/>
  <c r="P149" i="1" l="1"/>
  <c r="Q148" i="1"/>
  <c r="P150" i="1" l="1"/>
  <c r="Q149" i="1"/>
  <c r="P151" i="1" l="1"/>
  <c r="Q150" i="1"/>
  <c r="P152" i="1" l="1"/>
  <c r="Q151" i="1"/>
  <c r="P153" i="1" l="1"/>
  <c r="Q152" i="1"/>
  <c r="P154" i="1" l="1"/>
  <c r="Q153" i="1"/>
  <c r="P155" i="1" l="1"/>
  <c r="Q154" i="1"/>
  <c r="P156" i="1" l="1"/>
  <c r="Q155" i="1"/>
  <c r="P157" i="1" l="1"/>
  <c r="Q156" i="1"/>
  <c r="P158" i="1" l="1"/>
  <c r="Q157" i="1"/>
  <c r="P159" i="1" l="1"/>
  <c r="Q158" i="1"/>
  <c r="P160" i="1" l="1"/>
  <c r="Q159" i="1"/>
  <c r="P161" i="1" l="1"/>
  <c r="Q160" i="1"/>
  <c r="P162" i="1" l="1"/>
  <c r="Q161" i="1"/>
  <c r="P163" i="1" l="1"/>
  <c r="Q162" i="1"/>
  <c r="P164" i="1" l="1"/>
  <c r="Q163" i="1"/>
  <c r="P165" i="1" l="1"/>
  <c r="Q164" i="1"/>
  <c r="P166" i="1" l="1"/>
  <c r="Q165" i="1"/>
  <c r="P167" i="1" l="1"/>
  <c r="Q166" i="1"/>
  <c r="P168" i="1" l="1"/>
  <c r="Q167" i="1"/>
  <c r="P169" i="1" l="1"/>
  <c r="Q168" i="1"/>
  <c r="P170" i="1" l="1"/>
  <c r="Q169" i="1"/>
  <c r="P171" i="1" l="1"/>
  <c r="Q170" i="1"/>
  <c r="P172" i="1" l="1"/>
  <c r="Q171" i="1"/>
  <c r="P173" i="1" l="1"/>
  <c r="Q172" i="1"/>
  <c r="P174" i="1" l="1"/>
  <c r="Q173" i="1"/>
  <c r="P175" i="1" l="1"/>
  <c r="Q174" i="1"/>
  <c r="P176" i="1" l="1"/>
  <c r="Q175" i="1"/>
  <c r="P177" i="1" l="1"/>
  <c r="Q176" i="1"/>
  <c r="P178" i="1" l="1"/>
  <c r="Q177" i="1"/>
  <c r="P179" i="1" l="1"/>
  <c r="Q178" i="1"/>
  <c r="P180" i="1" l="1"/>
  <c r="Q179" i="1"/>
  <c r="P181" i="1" l="1"/>
  <c r="Q180" i="1"/>
  <c r="P182" i="1" l="1"/>
  <c r="Q181" i="1"/>
  <c r="P183" i="1" l="1"/>
  <c r="Q182" i="1"/>
  <c r="P184" i="1" l="1"/>
  <c r="Q183" i="1"/>
  <c r="P185" i="1" l="1"/>
  <c r="Q184" i="1"/>
  <c r="P186" i="1" l="1"/>
  <c r="Q185" i="1"/>
  <c r="P187" i="1" l="1"/>
  <c r="Q186" i="1"/>
  <c r="P188" i="1" l="1"/>
  <c r="Q187" i="1"/>
  <c r="P189" i="1" l="1"/>
  <c r="Q188" i="1"/>
  <c r="P190" i="1" l="1"/>
  <c r="Q189" i="1"/>
  <c r="P191" i="1" l="1"/>
  <c r="Q190" i="1"/>
  <c r="P192" i="1" l="1"/>
  <c r="Q191" i="1"/>
  <c r="P193" i="1" l="1"/>
  <c r="Q192" i="1"/>
  <c r="P194" i="1" l="1"/>
  <c r="Q193" i="1"/>
  <c r="P195" i="1" l="1"/>
  <c r="Q194" i="1"/>
  <c r="P196" i="1" l="1"/>
  <c r="Q195" i="1"/>
  <c r="P197" i="1" l="1"/>
  <c r="Q196" i="1"/>
  <c r="P198" i="1" l="1"/>
  <c r="Q197" i="1"/>
  <c r="P199" i="1" l="1"/>
  <c r="Q198" i="1"/>
  <c r="P200" i="1" l="1"/>
  <c r="Q199" i="1"/>
  <c r="P201" i="1" l="1"/>
  <c r="Q200" i="1"/>
  <c r="P202" i="1" l="1"/>
  <c r="Q201" i="1"/>
  <c r="P203" i="1" l="1"/>
  <c r="Q202" i="1"/>
  <c r="P204" i="1" l="1"/>
  <c r="Q203" i="1"/>
  <c r="P205" i="1" l="1"/>
  <c r="Q204" i="1"/>
  <c r="P206" i="1" l="1"/>
  <c r="Q205" i="1"/>
  <c r="P207" i="1" l="1"/>
  <c r="Q206" i="1"/>
  <c r="P208" i="1" l="1"/>
  <c r="Q207" i="1"/>
  <c r="P209" i="1" l="1"/>
  <c r="Q208" i="1"/>
  <c r="P210" i="1" l="1"/>
  <c r="Q209" i="1"/>
  <c r="P211" i="1" l="1"/>
  <c r="Q210" i="1"/>
  <c r="P212" i="1" l="1"/>
  <c r="Q211" i="1"/>
  <c r="P213" i="1" l="1"/>
  <c r="Q212" i="1"/>
  <c r="P214" i="1" l="1"/>
  <c r="Q213" i="1"/>
  <c r="P215" i="1" l="1"/>
  <c r="Q214" i="1"/>
  <c r="P216" i="1" l="1"/>
  <c r="Q215" i="1"/>
  <c r="P217" i="1" l="1"/>
  <c r="Q216" i="1"/>
  <c r="P218" i="1" l="1"/>
  <c r="Q217" i="1"/>
  <c r="P219" i="1" l="1"/>
  <c r="Q218" i="1"/>
  <c r="P220" i="1" l="1"/>
  <c r="Q219" i="1"/>
  <c r="P221" i="1" l="1"/>
  <c r="Q220" i="1"/>
  <c r="P222" i="1" l="1"/>
  <c r="Q221" i="1"/>
  <c r="P223" i="1" l="1"/>
  <c r="Q222" i="1"/>
  <c r="P224" i="1" l="1"/>
  <c r="Q223" i="1"/>
  <c r="P225" i="1" l="1"/>
  <c r="Q224" i="1"/>
  <c r="P226" i="1" l="1"/>
  <c r="Q225" i="1"/>
  <c r="P227" i="1" l="1"/>
  <c r="Q226" i="1"/>
  <c r="P228" i="1" l="1"/>
  <c r="Q227" i="1"/>
  <c r="P229" i="1" l="1"/>
  <c r="Q228" i="1"/>
  <c r="P230" i="1" l="1"/>
  <c r="Q229" i="1"/>
  <c r="P231" i="1" l="1"/>
  <c r="Q230" i="1"/>
  <c r="P232" i="1" l="1"/>
  <c r="Q231" i="1"/>
  <c r="P233" i="1" l="1"/>
  <c r="Q232" i="1"/>
  <c r="P234" i="1" l="1"/>
  <c r="Q233" i="1"/>
  <c r="P235" i="1" l="1"/>
  <c r="Q234" i="1"/>
  <c r="P236" i="1" l="1"/>
  <c r="Q235" i="1"/>
  <c r="P237" i="1" l="1"/>
  <c r="Q236" i="1"/>
  <c r="P238" i="1" l="1"/>
  <c r="Q237" i="1"/>
  <c r="P239" i="1" l="1"/>
  <c r="Q238" i="1"/>
  <c r="P240" i="1" l="1"/>
  <c r="Q239" i="1"/>
  <c r="P241" i="1" l="1"/>
  <c r="Q240" i="1"/>
  <c r="P242" i="1" l="1"/>
  <c r="Q241" i="1"/>
  <c r="P243" i="1" l="1"/>
  <c r="Q242" i="1"/>
  <c r="P244" i="1" l="1"/>
  <c r="Q243" i="1"/>
  <c r="P245" i="1" l="1"/>
  <c r="Q244" i="1"/>
  <c r="P246" i="1" l="1"/>
  <c r="Q245" i="1"/>
  <c r="P247" i="1" l="1"/>
  <c r="Q246" i="1"/>
  <c r="P248" i="1" l="1"/>
  <c r="Q247" i="1"/>
  <c r="P249" i="1" l="1"/>
  <c r="Q248" i="1"/>
  <c r="P250" i="1" l="1"/>
  <c r="Q249" i="1"/>
  <c r="P251" i="1" l="1"/>
  <c r="Q250" i="1"/>
  <c r="P252" i="1" l="1"/>
  <c r="Q251" i="1"/>
  <c r="P253" i="1" l="1"/>
  <c r="Q252" i="1"/>
  <c r="P254" i="1" l="1"/>
  <c r="Q253" i="1"/>
  <c r="P255" i="1" l="1"/>
  <c r="Q254" i="1"/>
  <c r="P256" i="1" l="1"/>
  <c r="Q255" i="1"/>
  <c r="P257" i="1" l="1"/>
  <c r="Q256" i="1"/>
  <c r="P258" i="1" l="1"/>
  <c r="Q257" i="1"/>
  <c r="P259" i="1" l="1"/>
  <c r="Q258" i="1"/>
  <c r="P260" i="1" l="1"/>
  <c r="Q259" i="1"/>
  <c r="P261" i="1" l="1"/>
  <c r="Q260" i="1"/>
  <c r="P262" i="1" l="1"/>
  <c r="Q261" i="1"/>
  <c r="P263" i="1" l="1"/>
  <c r="Q262" i="1"/>
  <c r="P264" i="1" l="1"/>
  <c r="Q263" i="1"/>
  <c r="P265" i="1" l="1"/>
  <c r="Q264" i="1"/>
  <c r="P266" i="1" l="1"/>
  <c r="Q265" i="1"/>
  <c r="P267" i="1" l="1"/>
  <c r="Q266" i="1"/>
  <c r="P268" i="1" l="1"/>
  <c r="Q267" i="1"/>
  <c r="P269" i="1" l="1"/>
  <c r="Q268" i="1"/>
  <c r="P270" i="1" l="1"/>
  <c r="Q269" i="1"/>
  <c r="P271" i="1" l="1"/>
  <c r="Q270" i="1"/>
  <c r="P272" i="1" l="1"/>
  <c r="Q271" i="1"/>
  <c r="P273" i="1" l="1"/>
  <c r="Q272" i="1"/>
  <c r="P274" i="1" l="1"/>
  <c r="Q273" i="1"/>
  <c r="P275" i="1" l="1"/>
  <c r="Q274" i="1"/>
  <c r="P276" i="1" l="1"/>
  <c r="Q275" i="1"/>
  <c r="P277" i="1" l="1"/>
  <c r="Q276" i="1"/>
  <c r="P278" i="1" l="1"/>
  <c r="Q277" i="1"/>
  <c r="P279" i="1" l="1"/>
  <c r="Q278" i="1"/>
  <c r="P280" i="1" l="1"/>
  <c r="Q279" i="1"/>
  <c r="P281" i="1" l="1"/>
  <c r="Q280" i="1"/>
  <c r="P282" i="1" l="1"/>
  <c r="Q281" i="1"/>
  <c r="P283" i="1" l="1"/>
  <c r="Q282" i="1"/>
  <c r="P284" i="1" l="1"/>
  <c r="Q283" i="1"/>
  <c r="P285" i="1" l="1"/>
  <c r="Q284" i="1"/>
  <c r="P286" i="1" l="1"/>
  <c r="Q285" i="1"/>
  <c r="P287" i="1" l="1"/>
  <c r="Q286" i="1"/>
  <c r="P288" i="1" l="1"/>
  <c r="Q287" i="1"/>
  <c r="P289" i="1" l="1"/>
  <c r="Q288" i="1"/>
  <c r="P290" i="1" l="1"/>
  <c r="Q289" i="1"/>
  <c r="P291" i="1" l="1"/>
  <c r="Q290" i="1"/>
  <c r="P292" i="1" l="1"/>
  <c r="Q291" i="1"/>
  <c r="P293" i="1" l="1"/>
  <c r="Q292" i="1"/>
  <c r="P294" i="1" l="1"/>
  <c r="Q293" i="1"/>
  <c r="P295" i="1" l="1"/>
  <c r="Q294" i="1"/>
  <c r="P296" i="1" l="1"/>
  <c r="Q295" i="1"/>
  <c r="P297" i="1" l="1"/>
  <c r="Q296" i="1"/>
  <c r="P298" i="1" l="1"/>
  <c r="Q297" i="1"/>
  <c r="P299" i="1" l="1"/>
  <c r="Q298" i="1"/>
  <c r="P300" i="1" l="1"/>
  <c r="Q299" i="1"/>
  <c r="P301" i="1" l="1"/>
  <c r="Q300" i="1"/>
  <c r="P302" i="1" l="1"/>
  <c r="Q301" i="1"/>
  <c r="P303" i="1" l="1"/>
  <c r="Q302" i="1"/>
  <c r="P304" i="1" l="1"/>
  <c r="Q303" i="1"/>
  <c r="P305" i="1" l="1"/>
  <c r="Q304" i="1"/>
  <c r="P306" i="1" l="1"/>
  <c r="Q305" i="1"/>
  <c r="P307" i="1" l="1"/>
  <c r="Q306" i="1"/>
  <c r="P308" i="1" l="1"/>
  <c r="Q307" i="1"/>
  <c r="P309" i="1" l="1"/>
  <c r="Q308" i="1"/>
  <c r="P310" i="1" l="1"/>
  <c r="Q309" i="1"/>
  <c r="P311" i="1" l="1"/>
  <c r="Q310" i="1"/>
  <c r="P312" i="1" l="1"/>
  <c r="Q311" i="1"/>
  <c r="P313" i="1" l="1"/>
  <c r="Q312" i="1"/>
  <c r="P314" i="1" l="1"/>
  <c r="Q313" i="1"/>
  <c r="P315" i="1" l="1"/>
  <c r="Q314" i="1"/>
  <c r="P316" i="1" l="1"/>
  <c r="Q315" i="1"/>
  <c r="P317" i="1" l="1"/>
  <c r="Q316" i="1"/>
  <c r="P318" i="1" l="1"/>
  <c r="Q317" i="1"/>
  <c r="P319" i="1" l="1"/>
  <c r="Q318" i="1"/>
  <c r="P320" i="1" l="1"/>
  <c r="Q319" i="1"/>
  <c r="P321" i="1" l="1"/>
  <c r="Q320" i="1"/>
  <c r="P322" i="1" l="1"/>
  <c r="Q321" i="1"/>
  <c r="P323" i="1" l="1"/>
  <c r="Q322" i="1"/>
  <c r="P324" i="1" l="1"/>
  <c r="Q323" i="1"/>
  <c r="P325" i="1" l="1"/>
  <c r="Q324" i="1"/>
  <c r="P326" i="1" l="1"/>
  <c r="Q325" i="1"/>
  <c r="P327" i="1" l="1"/>
  <c r="Q326" i="1"/>
  <c r="P328" i="1" l="1"/>
  <c r="Q327" i="1"/>
  <c r="P329" i="1" l="1"/>
  <c r="Q328" i="1"/>
  <c r="P330" i="1" l="1"/>
  <c r="Q329" i="1"/>
  <c r="P331" i="1" l="1"/>
  <c r="Q330" i="1"/>
  <c r="P332" i="1" l="1"/>
  <c r="Q331" i="1"/>
  <c r="P333" i="1" l="1"/>
  <c r="Q332" i="1"/>
  <c r="P334" i="1" l="1"/>
  <c r="Q333" i="1"/>
  <c r="P335" i="1" l="1"/>
  <c r="Q334" i="1"/>
  <c r="P336" i="1" l="1"/>
  <c r="Q335" i="1"/>
  <c r="P337" i="1" l="1"/>
  <c r="Q336" i="1"/>
  <c r="P338" i="1" l="1"/>
  <c r="Q337" i="1"/>
  <c r="P339" i="1" l="1"/>
  <c r="Q338" i="1"/>
  <c r="P340" i="1" l="1"/>
  <c r="Q339" i="1"/>
  <c r="P341" i="1" l="1"/>
  <c r="Q340" i="1"/>
  <c r="P342" i="1" l="1"/>
  <c r="Q341" i="1"/>
  <c r="P343" i="1" l="1"/>
  <c r="Q342" i="1"/>
  <c r="P344" i="1" l="1"/>
  <c r="Q343" i="1"/>
  <c r="P345" i="1" l="1"/>
  <c r="Q344" i="1"/>
  <c r="P346" i="1" l="1"/>
  <c r="Q345" i="1"/>
  <c r="P347" i="1" l="1"/>
  <c r="Q346" i="1"/>
  <c r="P348" i="1" l="1"/>
  <c r="Q347" i="1"/>
  <c r="P349" i="1" l="1"/>
  <c r="Q348" i="1"/>
  <c r="P350" i="1" l="1"/>
  <c r="Q349" i="1"/>
  <c r="P351" i="1" l="1"/>
  <c r="Q350" i="1"/>
  <c r="P352" i="1" l="1"/>
  <c r="Q351" i="1"/>
  <c r="P353" i="1" l="1"/>
  <c r="Q352" i="1"/>
  <c r="P354" i="1" l="1"/>
  <c r="Q353" i="1"/>
  <c r="P355" i="1" l="1"/>
  <c r="Q354" i="1"/>
  <c r="P356" i="1" l="1"/>
  <c r="Q355" i="1"/>
  <c r="P357" i="1" l="1"/>
  <c r="Q356" i="1"/>
  <c r="P358" i="1" l="1"/>
  <c r="Q357" i="1"/>
  <c r="P359" i="1" l="1"/>
  <c r="Q358" i="1"/>
  <c r="P360" i="1" l="1"/>
  <c r="Q359" i="1"/>
  <c r="P361" i="1" l="1"/>
  <c r="Q360" i="1"/>
  <c r="P362" i="1" l="1"/>
  <c r="Q361" i="1"/>
  <c r="P363" i="1" l="1"/>
  <c r="Q362" i="1"/>
  <c r="P364" i="1" l="1"/>
  <c r="Q363" i="1"/>
  <c r="P365" i="1" l="1"/>
  <c r="Q364" i="1"/>
  <c r="P366" i="1" l="1"/>
  <c r="Q365" i="1"/>
  <c r="P367" i="1" l="1"/>
  <c r="Q366" i="1"/>
  <c r="P368" i="1" l="1"/>
  <c r="Q367" i="1"/>
  <c r="P369" i="1" l="1"/>
  <c r="Q368" i="1"/>
  <c r="P370" i="1" l="1"/>
  <c r="Q369" i="1"/>
  <c r="P371" i="1" l="1"/>
  <c r="Q370" i="1"/>
  <c r="P372" i="1" l="1"/>
  <c r="Q371" i="1"/>
  <c r="P373" i="1" l="1"/>
  <c r="Q372" i="1"/>
  <c r="P374" i="1" l="1"/>
  <c r="Q373" i="1"/>
  <c r="P375" i="1" l="1"/>
  <c r="Q374" i="1"/>
  <c r="P376" i="1" l="1"/>
  <c r="Q375" i="1"/>
  <c r="P377" i="1" l="1"/>
  <c r="Q376" i="1"/>
  <c r="P378" i="1" l="1"/>
  <c r="Q377" i="1"/>
  <c r="P379" i="1" l="1"/>
  <c r="Q378" i="1"/>
  <c r="P380" i="1" l="1"/>
  <c r="Q379" i="1"/>
  <c r="P381" i="1" l="1"/>
  <c r="Q380" i="1"/>
  <c r="P382" i="1" l="1"/>
  <c r="Q381" i="1"/>
  <c r="P383" i="1" l="1"/>
  <c r="Q382" i="1"/>
  <c r="P384" i="1" l="1"/>
  <c r="Q383" i="1"/>
  <c r="P385" i="1" l="1"/>
  <c r="Q384" i="1"/>
  <c r="P386" i="1" l="1"/>
  <c r="Q385" i="1"/>
  <c r="P387" i="1" l="1"/>
  <c r="Q386" i="1"/>
  <c r="P388" i="1" l="1"/>
  <c r="Q387" i="1"/>
  <c r="P389" i="1" l="1"/>
  <c r="Q388" i="1"/>
  <c r="P390" i="1" l="1"/>
  <c r="Q389" i="1"/>
  <c r="P391" i="1" l="1"/>
  <c r="Q390" i="1"/>
  <c r="P392" i="1" l="1"/>
  <c r="Q391" i="1"/>
  <c r="P393" i="1" l="1"/>
  <c r="Q392" i="1"/>
  <c r="P394" i="1" l="1"/>
  <c r="Q393" i="1"/>
  <c r="P395" i="1" l="1"/>
  <c r="Q394" i="1"/>
  <c r="P396" i="1" l="1"/>
  <c r="Q395" i="1"/>
  <c r="P397" i="1" l="1"/>
  <c r="Q396" i="1"/>
  <c r="P398" i="1" l="1"/>
  <c r="Q397" i="1"/>
  <c r="P399" i="1" l="1"/>
  <c r="Q398" i="1"/>
  <c r="P400" i="1" l="1"/>
  <c r="Q399" i="1"/>
  <c r="P401" i="1" l="1"/>
  <c r="Q400" i="1"/>
  <c r="P402" i="1" l="1"/>
  <c r="Q401" i="1"/>
  <c r="P403" i="1" l="1"/>
  <c r="Q402" i="1"/>
  <c r="P404" i="1" l="1"/>
  <c r="Q403" i="1"/>
  <c r="P405" i="1" l="1"/>
  <c r="Q404" i="1"/>
  <c r="P406" i="1" l="1"/>
  <c r="Q405" i="1"/>
  <c r="P407" i="1" l="1"/>
  <c r="Q406" i="1"/>
  <c r="P408" i="1" l="1"/>
  <c r="Q407" i="1"/>
  <c r="P409" i="1" l="1"/>
  <c r="Q408" i="1"/>
  <c r="P410" i="1" l="1"/>
  <c r="Q409" i="1"/>
  <c r="P411" i="1" l="1"/>
  <c r="Q410" i="1"/>
  <c r="P412" i="1" l="1"/>
  <c r="Q411" i="1"/>
  <c r="P413" i="1" l="1"/>
  <c r="Q412" i="1"/>
  <c r="P414" i="1" l="1"/>
  <c r="Q413" i="1"/>
  <c r="P415" i="1" l="1"/>
  <c r="Q414" i="1"/>
  <c r="P416" i="1" l="1"/>
  <c r="Q415" i="1"/>
  <c r="P417" i="1" l="1"/>
  <c r="Q416" i="1"/>
  <c r="P418" i="1" l="1"/>
  <c r="Q417" i="1"/>
  <c r="P419" i="1" l="1"/>
  <c r="Q418" i="1"/>
  <c r="P420" i="1" l="1"/>
  <c r="Q419" i="1"/>
  <c r="P421" i="1" l="1"/>
  <c r="Q420" i="1"/>
  <c r="P422" i="1" l="1"/>
  <c r="Q421" i="1"/>
  <c r="P423" i="1" l="1"/>
  <c r="Q422" i="1"/>
  <c r="P424" i="1" l="1"/>
  <c r="Q423" i="1"/>
  <c r="P425" i="1" l="1"/>
  <c r="Q424" i="1"/>
  <c r="P426" i="1" l="1"/>
  <c r="Q425" i="1"/>
  <c r="P427" i="1" l="1"/>
  <c r="Q426" i="1"/>
  <c r="P428" i="1" l="1"/>
  <c r="Q427" i="1"/>
  <c r="P429" i="1" l="1"/>
  <c r="Q428" i="1"/>
  <c r="P430" i="1" l="1"/>
  <c r="Q429" i="1"/>
  <c r="P431" i="1" l="1"/>
  <c r="Q430" i="1"/>
  <c r="P432" i="1" l="1"/>
  <c r="Q431" i="1"/>
  <c r="P433" i="1" l="1"/>
  <c r="Q432" i="1"/>
  <c r="P434" i="1" l="1"/>
  <c r="Q433" i="1"/>
  <c r="P435" i="1" l="1"/>
  <c r="Q434" i="1"/>
  <c r="P436" i="1" l="1"/>
  <c r="Q435" i="1"/>
  <c r="P437" i="1" l="1"/>
  <c r="Q436" i="1"/>
  <c r="P438" i="1" l="1"/>
  <c r="Q437" i="1"/>
  <c r="P439" i="1" l="1"/>
  <c r="Q438" i="1"/>
  <c r="P440" i="1" l="1"/>
  <c r="Q439" i="1"/>
  <c r="P441" i="1" l="1"/>
  <c r="Q440" i="1"/>
  <c r="P442" i="1" l="1"/>
  <c r="Q441" i="1"/>
  <c r="P443" i="1" l="1"/>
  <c r="Q442" i="1"/>
  <c r="P444" i="1" l="1"/>
  <c r="Q443" i="1"/>
  <c r="P445" i="1" l="1"/>
  <c r="Q444" i="1"/>
  <c r="P446" i="1" l="1"/>
  <c r="Q445" i="1"/>
  <c r="P447" i="1" l="1"/>
  <c r="Q446" i="1"/>
  <c r="P448" i="1" l="1"/>
  <c r="Q447" i="1"/>
  <c r="P449" i="1" l="1"/>
  <c r="Q448" i="1"/>
  <c r="P450" i="1" l="1"/>
  <c r="Q449" i="1"/>
  <c r="P451" i="1" l="1"/>
  <c r="Q450" i="1"/>
  <c r="P452" i="1" l="1"/>
  <c r="Q451" i="1"/>
  <c r="P453" i="1" l="1"/>
  <c r="Q452" i="1"/>
  <c r="P454" i="1" l="1"/>
  <c r="Q453" i="1"/>
  <c r="P455" i="1" l="1"/>
  <c r="Q454" i="1"/>
  <c r="P456" i="1" l="1"/>
  <c r="Q455" i="1"/>
  <c r="P457" i="1" l="1"/>
  <c r="Q456" i="1"/>
  <c r="P458" i="1" l="1"/>
  <c r="Q457" i="1"/>
  <c r="P459" i="1" l="1"/>
  <c r="Q458" i="1"/>
  <c r="P460" i="1" l="1"/>
  <c r="Q459" i="1"/>
  <c r="P461" i="1" l="1"/>
  <c r="Q460" i="1"/>
  <c r="P462" i="1" l="1"/>
  <c r="Q461" i="1"/>
  <c r="P463" i="1" l="1"/>
  <c r="Q462" i="1"/>
  <c r="P464" i="1" l="1"/>
  <c r="Q463" i="1"/>
  <c r="P465" i="1" l="1"/>
  <c r="Q464" i="1"/>
  <c r="P466" i="1" l="1"/>
  <c r="Q465" i="1"/>
  <c r="P467" i="1" l="1"/>
  <c r="Q466" i="1"/>
  <c r="P468" i="1" l="1"/>
  <c r="Q467" i="1"/>
  <c r="P469" i="1" l="1"/>
  <c r="Q468" i="1"/>
  <c r="P470" i="1" l="1"/>
  <c r="Q469" i="1"/>
  <c r="P471" i="1" l="1"/>
  <c r="Q470" i="1"/>
  <c r="P472" i="1" l="1"/>
  <c r="Q471" i="1"/>
  <c r="P473" i="1" l="1"/>
  <c r="Q472" i="1"/>
  <c r="P474" i="1" l="1"/>
  <c r="Q473" i="1"/>
  <c r="P475" i="1" l="1"/>
  <c r="Q474" i="1"/>
  <c r="P476" i="1" l="1"/>
  <c r="Q475" i="1"/>
  <c r="P477" i="1" l="1"/>
  <c r="Q476" i="1"/>
  <c r="P478" i="1" l="1"/>
  <c r="Q477" i="1"/>
  <c r="P479" i="1" l="1"/>
  <c r="Q478" i="1"/>
  <c r="P480" i="1" l="1"/>
  <c r="Q479" i="1"/>
  <c r="P481" i="1" l="1"/>
  <c r="Q480" i="1"/>
  <c r="P482" i="1" l="1"/>
  <c r="Q481" i="1"/>
  <c r="P483" i="1" l="1"/>
  <c r="Q482" i="1"/>
  <c r="P484" i="1" l="1"/>
  <c r="Q483" i="1"/>
  <c r="P485" i="1" l="1"/>
  <c r="Q484" i="1"/>
  <c r="P486" i="1" l="1"/>
  <c r="Q485" i="1"/>
  <c r="P487" i="1" l="1"/>
  <c r="Q486" i="1"/>
  <c r="P488" i="1" l="1"/>
  <c r="Q487" i="1"/>
  <c r="P489" i="1" l="1"/>
  <c r="Q488" i="1"/>
  <c r="P490" i="1" l="1"/>
  <c r="Q489" i="1"/>
  <c r="P491" i="1" l="1"/>
  <c r="Q490" i="1"/>
  <c r="P492" i="1" l="1"/>
  <c r="Q491" i="1"/>
  <c r="P493" i="1" l="1"/>
  <c r="Q492" i="1"/>
  <c r="P494" i="1" l="1"/>
  <c r="Q493" i="1"/>
  <c r="P495" i="1" l="1"/>
  <c r="Q494" i="1"/>
  <c r="P496" i="1" l="1"/>
  <c r="Q495" i="1"/>
  <c r="P497" i="1" l="1"/>
  <c r="Q496" i="1"/>
  <c r="P498" i="1" l="1"/>
  <c r="Q497" i="1"/>
  <c r="P499" i="1" l="1"/>
  <c r="Q498" i="1"/>
  <c r="P500" i="1" l="1"/>
  <c r="Q499" i="1"/>
  <c r="P501" i="1" l="1"/>
  <c r="Q500" i="1"/>
  <c r="P502" i="1" l="1"/>
  <c r="Q501" i="1"/>
  <c r="P503" i="1" l="1"/>
  <c r="Q502" i="1"/>
  <c r="P504" i="1" l="1"/>
  <c r="Q503" i="1"/>
  <c r="P505" i="1" l="1"/>
  <c r="Q504" i="1"/>
  <c r="P506" i="1" l="1"/>
  <c r="Q505" i="1"/>
  <c r="P507" i="1" l="1"/>
  <c r="Q506" i="1"/>
  <c r="P508" i="1" l="1"/>
  <c r="Q507" i="1"/>
  <c r="P509" i="1" l="1"/>
  <c r="Q508" i="1"/>
  <c r="P510" i="1" l="1"/>
  <c r="Q509" i="1"/>
  <c r="P511" i="1" l="1"/>
  <c r="Q510" i="1"/>
  <c r="P512" i="1" l="1"/>
  <c r="Q511" i="1"/>
  <c r="P513" i="1" l="1"/>
  <c r="Q512" i="1"/>
  <c r="P514" i="1" l="1"/>
  <c r="Q513" i="1"/>
  <c r="P515" i="1" l="1"/>
  <c r="Q514" i="1"/>
  <c r="P516" i="1" l="1"/>
  <c r="Q515" i="1"/>
  <c r="P517" i="1" l="1"/>
  <c r="Q516" i="1"/>
  <c r="P518" i="1" l="1"/>
  <c r="Q517" i="1"/>
  <c r="P519" i="1" l="1"/>
  <c r="Q518" i="1"/>
  <c r="P520" i="1" l="1"/>
  <c r="Q519" i="1"/>
  <c r="P521" i="1" l="1"/>
  <c r="Q520" i="1"/>
  <c r="P522" i="1" l="1"/>
  <c r="Q521" i="1"/>
  <c r="P523" i="1" l="1"/>
  <c r="Q522" i="1"/>
  <c r="P524" i="1" l="1"/>
  <c r="Q523" i="1"/>
  <c r="P525" i="1" l="1"/>
  <c r="Q524" i="1"/>
  <c r="P526" i="1" l="1"/>
  <c r="Q525" i="1"/>
  <c r="P527" i="1" l="1"/>
  <c r="Q526" i="1"/>
  <c r="P528" i="1" l="1"/>
  <c r="Q527" i="1"/>
  <c r="P529" i="1" l="1"/>
  <c r="Q528" i="1"/>
  <c r="P530" i="1" l="1"/>
  <c r="Q529" i="1"/>
  <c r="P531" i="1" l="1"/>
  <c r="Q530" i="1"/>
  <c r="P532" i="1" l="1"/>
  <c r="Q531" i="1"/>
  <c r="P533" i="1" l="1"/>
  <c r="Q532" i="1"/>
  <c r="P534" i="1" l="1"/>
  <c r="Q533" i="1"/>
  <c r="P535" i="1" l="1"/>
  <c r="Q534" i="1"/>
  <c r="P536" i="1" l="1"/>
  <c r="Q535" i="1"/>
  <c r="P537" i="1" l="1"/>
  <c r="Q536" i="1"/>
  <c r="P538" i="1" l="1"/>
  <c r="Q537" i="1"/>
  <c r="P539" i="1" l="1"/>
  <c r="Q538" i="1"/>
  <c r="P540" i="1" l="1"/>
  <c r="Q539" i="1"/>
  <c r="P541" i="1" l="1"/>
  <c r="Q540" i="1"/>
  <c r="P542" i="1" l="1"/>
  <c r="Q541" i="1"/>
  <c r="P543" i="1" l="1"/>
  <c r="Q542" i="1"/>
  <c r="P544" i="1" l="1"/>
  <c r="Q543" i="1"/>
  <c r="P545" i="1" l="1"/>
  <c r="Q544" i="1"/>
  <c r="P546" i="1" l="1"/>
  <c r="Q545" i="1"/>
  <c r="P547" i="1" l="1"/>
  <c r="Q546" i="1"/>
  <c r="P548" i="1" l="1"/>
  <c r="Q547" i="1"/>
  <c r="P549" i="1" l="1"/>
  <c r="Q548" i="1"/>
  <c r="P550" i="1" l="1"/>
  <c r="Q549" i="1"/>
  <c r="P551" i="1" l="1"/>
  <c r="Q550" i="1"/>
  <c r="P552" i="1" l="1"/>
  <c r="Q551" i="1"/>
  <c r="P553" i="1" l="1"/>
  <c r="Q552" i="1"/>
  <c r="P554" i="1" l="1"/>
  <c r="Q553" i="1"/>
  <c r="P555" i="1" l="1"/>
  <c r="Q554" i="1"/>
  <c r="P556" i="1" l="1"/>
  <c r="Q555" i="1"/>
  <c r="P557" i="1" l="1"/>
  <c r="Q556" i="1"/>
  <c r="P558" i="1" l="1"/>
  <c r="Q557" i="1"/>
  <c r="P559" i="1" l="1"/>
  <c r="Q558" i="1"/>
  <c r="P560" i="1" l="1"/>
  <c r="Q559" i="1"/>
  <c r="P561" i="1" l="1"/>
  <c r="Q560" i="1"/>
  <c r="P562" i="1" l="1"/>
  <c r="Q561" i="1"/>
  <c r="P563" i="1" l="1"/>
  <c r="Q562" i="1"/>
  <c r="P564" i="1" l="1"/>
  <c r="Q563" i="1"/>
  <c r="P565" i="1" l="1"/>
  <c r="Q564" i="1"/>
  <c r="P566" i="1" l="1"/>
  <c r="Q565" i="1"/>
  <c r="P567" i="1" l="1"/>
  <c r="Q566" i="1"/>
  <c r="P568" i="1" l="1"/>
  <c r="Q567" i="1"/>
  <c r="P569" i="1" l="1"/>
  <c r="Q568" i="1"/>
  <c r="P570" i="1" l="1"/>
  <c r="Q569" i="1"/>
  <c r="P571" i="1" l="1"/>
  <c r="Q570" i="1"/>
  <c r="P572" i="1" l="1"/>
  <c r="Q571" i="1"/>
  <c r="P573" i="1" l="1"/>
  <c r="Q572" i="1"/>
  <c r="P574" i="1" l="1"/>
  <c r="Q573" i="1"/>
  <c r="P575" i="1" l="1"/>
  <c r="Q574" i="1"/>
  <c r="P576" i="1" l="1"/>
  <c r="Q575" i="1"/>
  <c r="P577" i="1" l="1"/>
  <c r="Q576" i="1"/>
  <c r="P578" i="1" l="1"/>
  <c r="Q577" i="1"/>
  <c r="P579" i="1" l="1"/>
  <c r="Q578" i="1"/>
  <c r="P580" i="1" l="1"/>
  <c r="Q579" i="1"/>
  <c r="P581" i="1" l="1"/>
  <c r="Q580" i="1"/>
  <c r="P582" i="1" l="1"/>
  <c r="Q581" i="1"/>
  <c r="P583" i="1" l="1"/>
  <c r="Q582" i="1"/>
  <c r="P584" i="1" l="1"/>
  <c r="Q583" i="1"/>
  <c r="P585" i="1" l="1"/>
  <c r="Q584" i="1"/>
  <c r="P586" i="1" l="1"/>
  <c r="Q585" i="1"/>
  <c r="P587" i="1" l="1"/>
  <c r="Q586" i="1"/>
  <c r="P588" i="1" l="1"/>
  <c r="Q587" i="1"/>
  <c r="P589" i="1" l="1"/>
  <c r="Q588" i="1"/>
  <c r="P590" i="1" l="1"/>
  <c r="Q589" i="1"/>
  <c r="P591" i="1" l="1"/>
  <c r="Q590" i="1"/>
  <c r="P592" i="1" l="1"/>
  <c r="Q591" i="1"/>
  <c r="P593" i="1" l="1"/>
  <c r="Q592" i="1"/>
  <c r="P594" i="1" l="1"/>
  <c r="Q593" i="1"/>
  <c r="P595" i="1" l="1"/>
  <c r="Q594" i="1"/>
  <c r="P596" i="1" l="1"/>
  <c r="Q595" i="1"/>
  <c r="P597" i="1" l="1"/>
  <c r="Q596" i="1"/>
  <c r="P598" i="1" l="1"/>
  <c r="Q597" i="1"/>
  <c r="P599" i="1" l="1"/>
  <c r="Q598" i="1"/>
  <c r="P600" i="1" l="1"/>
  <c r="Q599" i="1"/>
  <c r="P601" i="1" l="1"/>
  <c r="Q600" i="1"/>
  <c r="P602" i="1" l="1"/>
  <c r="Q601" i="1"/>
  <c r="P603" i="1" l="1"/>
  <c r="Q602" i="1"/>
  <c r="P604" i="1" l="1"/>
  <c r="Q603" i="1"/>
  <c r="P605" i="1" l="1"/>
  <c r="Q604" i="1"/>
  <c r="P606" i="1" l="1"/>
  <c r="Q605" i="1"/>
  <c r="P607" i="1" l="1"/>
  <c r="Q606" i="1"/>
  <c r="P608" i="1" l="1"/>
  <c r="Q607" i="1"/>
  <c r="P609" i="1" l="1"/>
  <c r="Q608" i="1"/>
  <c r="P610" i="1" l="1"/>
  <c r="Q609" i="1"/>
  <c r="P611" i="1" l="1"/>
  <c r="Q610" i="1"/>
  <c r="P612" i="1" l="1"/>
  <c r="Q611" i="1"/>
  <c r="P613" i="1" l="1"/>
  <c r="Q612" i="1"/>
  <c r="P614" i="1" l="1"/>
  <c r="Q613" i="1"/>
  <c r="P615" i="1" l="1"/>
  <c r="Q614" i="1"/>
  <c r="P616" i="1" l="1"/>
  <c r="Q615" i="1"/>
  <c r="P617" i="1" l="1"/>
  <c r="Q616" i="1"/>
  <c r="P618" i="1" l="1"/>
  <c r="Q617" i="1"/>
  <c r="P619" i="1" l="1"/>
  <c r="Q618" i="1"/>
  <c r="P620" i="1" l="1"/>
  <c r="Q619" i="1"/>
  <c r="P621" i="1" l="1"/>
  <c r="Q620" i="1"/>
  <c r="P622" i="1" l="1"/>
  <c r="Q621" i="1"/>
  <c r="P623" i="1" l="1"/>
  <c r="Q622" i="1"/>
  <c r="P624" i="1" l="1"/>
  <c r="Q623" i="1"/>
  <c r="P625" i="1" l="1"/>
  <c r="Q624" i="1"/>
  <c r="P626" i="1" l="1"/>
  <c r="Q625" i="1"/>
  <c r="P627" i="1" l="1"/>
  <c r="Q626" i="1"/>
  <c r="P628" i="1" l="1"/>
  <c r="Q627" i="1"/>
  <c r="P629" i="1" l="1"/>
  <c r="Q628" i="1"/>
  <c r="P630" i="1" l="1"/>
  <c r="Q629" i="1"/>
  <c r="P631" i="1" l="1"/>
  <c r="Q630" i="1"/>
  <c r="P632" i="1" l="1"/>
  <c r="Q631" i="1"/>
  <c r="P633" i="1" l="1"/>
  <c r="Q632" i="1"/>
  <c r="P634" i="1" l="1"/>
  <c r="Q633" i="1"/>
  <c r="P635" i="1" l="1"/>
  <c r="Q634" i="1"/>
  <c r="P636" i="1" l="1"/>
  <c r="Q635" i="1"/>
  <c r="P637" i="1" l="1"/>
  <c r="Q636" i="1"/>
  <c r="P638" i="1" l="1"/>
  <c r="Q637" i="1"/>
  <c r="P639" i="1" l="1"/>
  <c r="Q638" i="1"/>
  <c r="P640" i="1" l="1"/>
  <c r="Q639" i="1"/>
  <c r="P641" i="1" l="1"/>
  <c r="Q640" i="1"/>
  <c r="P642" i="1" l="1"/>
  <c r="Q641" i="1"/>
  <c r="P643" i="1" l="1"/>
  <c r="Q642" i="1"/>
  <c r="P644" i="1" l="1"/>
  <c r="Q643" i="1"/>
  <c r="P645" i="1" l="1"/>
  <c r="Q644" i="1"/>
  <c r="P646" i="1" l="1"/>
  <c r="Q645" i="1"/>
  <c r="P647" i="1" l="1"/>
  <c r="Q646" i="1"/>
  <c r="P648" i="1" l="1"/>
  <c r="Q647" i="1"/>
  <c r="P649" i="1" l="1"/>
  <c r="Q648" i="1"/>
  <c r="P650" i="1" l="1"/>
  <c r="Q649" i="1"/>
  <c r="P651" i="1" l="1"/>
  <c r="Q650" i="1"/>
  <c r="P652" i="1" l="1"/>
  <c r="Q651" i="1"/>
  <c r="P653" i="1" l="1"/>
  <c r="Q652" i="1"/>
  <c r="P654" i="1" l="1"/>
  <c r="Q653" i="1"/>
  <c r="P655" i="1" l="1"/>
  <c r="Q654" i="1"/>
  <c r="P656" i="1" l="1"/>
  <c r="Q655" i="1"/>
  <c r="P657" i="1" l="1"/>
  <c r="Q656" i="1"/>
  <c r="P658" i="1" l="1"/>
  <c r="Q657" i="1"/>
  <c r="P659" i="1" l="1"/>
  <c r="Q658" i="1"/>
  <c r="P660" i="1" l="1"/>
  <c r="Q659" i="1"/>
  <c r="P661" i="1" l="1"/>
  <c r="Q660" i="1"/>
  <c r="P662" i="1" l="1"/>
  <c r="Q661" i="1"/>
  <c r="P663" i="1" l="1"/>
  <c r="Q662" i="1"/>
  <c r="P664" i="1" l="1"/>
  <c r="Q663" i="1"/>
  <c r="P665" i="1" l="1"/>
  <c r="Q664" i="1"/>
  <c r="P666" i="1" l="1"/>
  <c r="Q665" i="1"/>
  <c r="P667" i="1" l="1"/>
  <c r="Q666" i="1"/>
  <c r="P668" i="1" l="1"/>
  <c r="Q667" i="1"/>
  <c r="P669" i="1" l="1"/>
  <c r="Q668" i="1"/>
  <c r="P670" i="1" l="1"/>
  <c r="Q669" i="1"/>
  <c r="P671" i="1" l="1"/>
  <c r="Q670" i="1"/>
  <c r="P672" i="1" l="1"/>
  <c r="Q671" i="1"/>
  <c r="P673" i="1" l="1"/>
  <c r="Q672" i="1"/>
  <c r="P674" i="1" l="1"/>
  <c r="Q673" i="1"/>
  <c r="P675" i="1" l="1"/>
  <c r="Q674" i="1"/>
  <c r="P676" i="1" l="1"/>
  <c r="Q675" i="1"/>
  <c r="P677" i="1" l="1"/>
  <c r="Q676" i="1"/>
  <c r="P678" i="1" l="1"/>
  <c r="Q677" i="1"/>
  <c r="P679" i="1" l="1"/>
  <c r="Q678" i="1"/>
  <c r="P680" i="1" l="1"/>
  <c r="Q679" i="1"/>
  <c r="P681" i="1" l="1"/>
  <c r="Q680" i="1"/>
  <c r="P682" i="1" l="1"/>
  <c r="Q681" i="1"/>
  <c r="P683" i="1" l="1"/>
  <c r="Q682" i="1"/>
  <c r="P684" i="1" l="1"/>
  <c r="Q683" i="1"/>
  <c r="P685" i="1" l="1"/>
  <c r="Q684" i="1"/>
  <c r="P686" i="1" l="1"/>
  <c r="Q685" i="1"/>
  <c r="P687" i="1" l="1"/>
  <c r="Q686" i="1"/>
  <c r="P688" i="1" l="1"/>
  <c r="Q687" i="1"/>
  <c r="P689" i="1" l="1"/>
  <c r="Q688" i="1"/>
  <c r="P690" i="1" l="1"/>
  <c r="Q689" i="1"/>
  <c r="P691" i="1" l="1"/>
  <c r="Q690" i="1"/>
  <c r="P692" i="1" l="1"/>
  <c r="Q691" i="1"/>
  <c r="P693" i="1" l="1"/>
  <c r="Q692" i="1"/>
  <c r="P694" i="1" l="1"/>
  <c r="Q693" i="1"/>
  <c r="P695" i="1" l="1"/>
  <c r="Q694" i="1"/>
  <c r="P696" i="1" l="1"/>
  <c r="Q695" i="1"/>
  <c r="P697" i="1" l="1"/>
  <c r="Q696" i="1"/>
  <c r="P698" i="1" l="1"/>
  <c r="Q697" i="1"/>
  <c r="P699" i="1" l="1"/>
  <c r="Q698" i="1"/>
  <c r="P700" i="1" l="1"/>
  <c r="Q699" i="1"/>
  <c r="P701" i="1" l="1"/>
  <c r="Q700" i="1"/>
  <c r="P702" i="1" l="1"/>
  <c r="Q701" i="1"/>
  <c r="P703" i="1" l="1"/>
  <c r="Q702" i="1"/>
  <c r="P704" i="1" l="1"/>
  <c r="Q703" i="1"/>
  <c r="P705" i="1" l="1"/>
  <c r="Q704" i="1"/>
  <c r="P706" i="1" l="1"/>
  <c r="Q705" i="1"/>
  <c r="P707" i="1" l="1"/>
  <c r="Q706" i="1"/>
  <c r="P708" i="1" l="1"/>
  <c r="Q707" i="1"/>
  <c r="P709" i="1" l="1"/>
  <c r="Q708" i="1"/>
  <c r="P710" i="1" l="1"/>
  <c r="Q709" i="1"/>
  <c r="P711" i="1" l="1"/>
  <c r="Q710" i="1"/>
  <c r="P712" i="1" l="1"/>
  <c r="Q711" i="1"/>
  <c r="P713" i="1" l="1"/>
  <c r="Q712" i="1"/>
  <c r="P714" i="1" l="1"/>
  <c r="Q713" i="1"/>
  <c r="P715" i="1" l="1"/>
  <c r="Q714" i="1"/>
  <c r="P716" i="1" l="1"/>
  <c r="Q715" i="1"/>
  <c r="P717" i="1" l="1"/>
  <c r="Q716" i="1"/>
  <c r="P718" i="1" l="1"/>
  <c r="Q717" i="1"/>
  <c r="P719" i="1" l="1"/>
  <c r="Q718" i="1"/>
  <c r="P720" i="1" l="1"/>
  <c r="Q719" i="1"/>
  <c r="P721" i="1" l="1"/>
  <c r="Q720" i="1"/>
  <c r="P722" i="1" l="1"/>
  <c r="Q721" i="1"/>
  <c r="P723" i="1" l="1"/>
  <c r="Q722" i="1"/>
  <c r="P724" i="1" l="1"/>
  <c r="Q723" i="1"/>
  <c r="P725" i="1" l="1"/>
  <c r="Q724" i="1"/>
  <c r="P726" i="1" l="1"/>
  <c r="Q725" i="1"/>
  <c r="P727" i="1" l="1"/>
  <c r="Q726" i="1"/>
  <c r="P728" i="1" l="1"/>
  <c r="Q727" i="1"/>
  <c r="P729" i="1" l="1"/>
  <c r="Q728" i="1"/>
  <c r="P730" i="1" l="1"/>
  <c r="Q729" i="1"/>
  <c r="P731" i="1" l="1"/>
  <c r="Q730" i="1"/>
  <c r="P732" i="1" l="1"/>
  <c r="Q731" i="1"/>
  <c r="P733" i="1" l="1"/>
  <c r="Q732" i="1"/>
  <c r="P734" i="1" l="1"/>
  <c r="Q733" i="1"/>
  <c r="P735" i="1" l="1"/>
  <c r="Q734" i="1"/>
  <c r="P736" i="1" l="1"/>
  <c r="Q735" i="1"/>
  <c r="P737" i="1" l="1"/>
  <c r="Q736" i="1"/>
  <c r="P738" i="1" l="1"/>
  <c r="Q737" i="1"/>
  <c r="P739" i="1" l="1"/>
  <c r="Q738" i="1"/>
  <c r="P740" i="1" l="1"/>
  <c r="Q739" i="1"/>
  <c r="P741" i="1" l="1"/>
  <c r="Q740" i="1"/>
  <c r="P742" i="1" l="1"/>
  <c r="Q741" i="1"/>
  <c r="P743" i="1" l="1"/>
  <c r="Q742" i="1"/>
  <c r="P744" i="1" l="1"/>
  <c r="Q743" i="1"/>
  <c r="P745" i="1" l="1"/>
  <c r="Q744" i="1"/>
  <c r="P746" i="1" l="1"/>
  <c r="Q745" i="1"/>
  <c r="P747" i="1" l="1"/>
  <c r="Q746" i="1"/>
  <c r="P748" i="1" l="1"/>
  <c r="Q747" i="1"/>
  <c r="P749" i="1" l="1"/>
  <c r="Q748" i="1"/>
  <c r="P750" i="1" l="1"/>
  <c r="Q749" i="1"/>
  <c r="P751" i="1" l="1"/>
  <c r="Q750" i="1"/>
  <c r="P752" i="1" l="1"/>
  <c r="Q751" i="1"/>
  <c r="P753" i="1" l="1"/>
  <c r="Q752" i="1"/>
  <c r="P754" i="1" l="1"/>
  <c r="Q753" i="1"/>
  <c r="P755" i="1" l="1"/>
  <c r="Q754" i="1"/>
  <c r="P756" i="1" l="1"/>
  <c r="Q755" i="1"/>
  <c r="P757" i="1" l="1"/>
  <c r="Q756" i="1"/>
  <c r="P758" i="1" l="1"/>
  <c r="Q757" i="1"/>
  <c r="P759" i="1" l="1"/>
  <c r="Q758" i="1"/>
  <c r="P760" i="1" l="1"/>
  <c r="Q759" i="1"/>
  <c r="P761" i="1" l="1"/>
  <c r="Q760" i="1"/>
  <c r="P762" i="1" l="1"/>
  <c r="Q761" i="1"/>
  <c r="P763" i="1" l="1"/>
  <c r="Q762" i="1"/>
  <c r="P764" i="1" l="1"/>
  <c r="Q763" i="1"/>
  <c r="P765" i="1" l="1"/>
  <c r="Q764" i="1"/>
  <c r="P766" i="1" l="1"/>
  <c r="Q765" i="1"/>
  <c r="P767" i="1" l="1"/>
  <c r="Q766" i="1"/>
  <c r="P768" i="1" l="1"/>
  <c r="Q767" i="1"/>
  <c r="P769" i="1" l="1"/>
  <c r="Q768" i="1"/>
  <c r="P770" i="1" l="1"/>
  <c r="Q769" i="1"/>
  <c r="P771" i="1" l="1"/>
  <c r="Q770" i="1"/>
  <c r="P772" i="1" l="1"/>
  <c r="Q771" i="1"/>
  <c r="P773" i="1" l="1"/>
  <c r="Q772" i="1"/>
  <c r="P774" i="1" l="1"/>
  <c r="Q773" i="1"/>
  <c r="P775" i="1" l="1"/>
  <c r="Q774" i="1"/>
  <c r="P776" i="1" l="1"/>
  <c r="Q775" i="1"/>
  <c r="P777" i="1" l="1"/>
  <c r="Q776" i="1"/>
  <c r="P778" i="1" l="1"/>
  <c r="Q777" i="1"/>
  <c r="P779" i="1" l="1"/>
  <c r="Q778" i="1"/>
  <c r="P780" i="1" l="1"/>
  <c r="Q779" i="1"/>
  <c r="P781" i="1" l="1"/>
  <c r="Q780" i="1"/>
  <c r="P782" i="1" l="1"/>
  <c r="Q781" i="1"/>
  <c r="P783" i="1" l="1"/>
  <c r="Q782" i="1"/>
  <c r="P784" i="1" l="1"/>
  <c r="Q783" i="1"/>
  <c r="P785" i="1" l="1"/>
  <c r="Q784" i="1"/>
  <c r="P786" i="1" l="1"/>
  <c r="Q785" i="1"/>
  <c r="P787" i="1" l="1"/>
  <c r="Q786" i="1"/>
  <c r="P788" i="1" l="1"/>
  <c r="Q787" i="1"/>
  <c r="P789" i="1" l="1"/>
  <c r="Q788" i="1"/>
  <c r="P790" i="1" l="1"/>
  <c r="Q789" i="1"/>
  <c r="P791" i="1" l="1"/>
  <c r="Q790" i="1"/>
  <c r="P792" i="1" l="1"/>
  <c r="Q791" i="1"/>
  <c r="P793" i="1" l="1"/>
  <c r="Q792" i="1"/>
  <c r="P794" i="1" l="1"/>
  <c r="Q793" i="1"/>
  <c r="P795" i="1" l="1"/>
  <c r="Q794" i="1"/>
  <c r="P796" i="1" l="1"/>
  <c r="Q795" i="1"/>
  <c r="P797" i="1" l="1"/>
  <c r="Q796" i="1"/>
  <c r="P798" i="1" l="1"/>
  <c r="Q797" i="1"/>
  <c r="P799" i="1" l="1"/>
  <c r="Q798" i="1"/>
  <c r="P800" i="1" l="1"/>
  <c r="Q799" i="1"/>
  <c r="P801" i="1" l="1"/>
  <c r="Q800" i="1"/>
  <c r="P802" i="1" l="1"/>
  <c r="Q801" i="1"/>
  <c r="P803" i="1" l="1"/>
  <c r="Q802" i="1"/>
  <c r="P804" i="1" l="1"/>
  <c r="Q803" i="1"/>
  <c r="P805" i="1" l="1"/>
  <c r="Q804" i="1"/>
  <c r="P806" i="1" l="1"/>
  <c r="Q805" i="1"/>
  <c r="P807" i="1" l="1"/>
  <c r="Q806" i="1"/>
  <c r="P808" i="1" l="1"/>
  <c r="Q807" i="1"/>
  <c r="P809" i="1" l="1"/>
  <c r="Q808" i="1"/>
  <c r="P810" i="1" l="1"/>
  <c r="Q809" i="1"/>
  <c r="P811" i="1" l="1"/>
  <c r="Q810" i="1"/>
  <c r="P812" i="1" l="1"/>
  <c r="Q811" i="1"/>
  <c r="P813" i="1" l="1"/>
  <c r="Q812" i="1"/>
  <c r="P814" i="1" l="1"/>
  <c r="Q813" i="1"/>
  <c r="P815" i="1" l="1"/>
  <c r="Q814" i="1"/>
  <c r="P816" i="1" l="1"/>
  <c r="Q815" i="1"/>
  <c r="P817" i="1" l="1"/>
  <c r="Q816" i="1"/>
  <c r="P818" i="1" l="1"/>
  <c r="Q817" i="1"/>
  <c r="P819" i="1" l="1"/>
  <c r="Q818" i="1"/>
  <c r="P820" i="1" l="1"/>
  <c r="Q819" i="1"/>
  <c r="P821" i="1" l="1"/>
  <c r="Q820" i="1"/>
  <c r="P822" i="1" l="1"/>
  <c r="Q821" i="1"/>
  <c r="P823" i="1" l="1"/>
  <c r="Q822" i="1"/>
  <c r="P824" i="1" l="1"/>
  <c r="Q823" i="1"/>
  <c r="P825" i="1" l="1"/>
  <c r="Q824" i="1"/>
  <c r="P826" i="1" l="1"/>
  <c r="Q825" i="1"/>
  <c r="P827" i="1" l="1"/>
  <c r="Q826" i="1"/>
  <c r="P828" i="1" l="1"/>
  <c r="Q827" i="1"/>
  <c r="P829" i="1" l="1"/>
  <c r="Q828" i="1"/>
  <c r="P830" i="1" l="1"/>
  <c r="Q829" i="1"/>
  <c r="P831" i="1" l="1"/>
  <c r="Q830" i="1"/>
  <c r="P832" i="1" l="1"/>
  <c r="Q831" i="1"/>
  <c r="P833" i="1" l="1"/>
  <c r="Q832" i="1"/>
  <c r="P834" i="1" l="1"/>
  <c r="Q833" i="1"/>
  <c r="P835" i="1" l="1"/>
  <c r="Q834" i="1"/>
  <c r="P836" i="1" l="1"/>
  <c r="Q835" i="1"/>
  <c r="P837" i="1" l="1"/>
  <c r="Q836" i="1"/>
  <c r="P838" i="1" l="1"/>
  <c r="Q837" i="1"/>
  <c r="P839" i="1" l="1"/>
  <c r="Q838" i="1"/>
  <c r="P840" i="1" l="1"/>
  <c r="Q839" i="1"/>
  <c r="P841" i="1" l="1"/>
  <c r="Q840" i="1"/>
  <c r="P842" i="1" l="1"/>
  <c r="Q841" i="1"/>
  <c r="P843" i="1" l="1"/>
  <c r="Q842" i="1"/>
  <c r="P844" i="1" l="1"/>
  <c r="Q843" i="1"/>
  <c r="P845" i="1" l="1"/>
  <c r="Q844" i="1"/>
  <c r="P846" i="1" l="1"/>
  <c r="Q845" i="1"/>
  <c r="P847" i="1" l="1"/>
  <c r="Q846" i="1"/>
  <c r="P848" i="1" l="1"/>
  <c r="Q847" i="1"/>
  <c r="P849" i="1" l="1"/>
  <c r="Q848" i="1"/>
  <c r="P850" i="1" l="1"/>
  <c r="Q849" i="1"/>
  <c r="P851" i="1" l="1"/>
  <c r="Q850" i="1"/>
  <c r="P852" i="1" l="1"/>
  <c r="Q851" i="1"/>
  <c r="P853" i="1" l="1"/>
  <c r="Q852" i="1"/>
  <c r="P854" i="1" l="1"/>
  <c r="Q853" i="1"/>
  <c r="P855" i="1" l="1"/>
  <c r="Q854" i="1"/>
  <c r="P856" i="1" l="1"/>
  <c r="Q855" i="1"/>
  <c r="P857" i="1" l="1"/>
  <c r="Q856" i="1"/>
  <c r="P858" i="1" l="1"/>
  <c r="Q857" i="1"/>
  <c r="P859" i="1" l="1"/>
  <c r="Q858" i="1"/>
  <c r="P860" i="1" l="1"/>
  <c r="Q859" i="1"/>
  <c r="P861" i="1" l="1"/>
  <c r="Q860" i="1"/>
  <c r="P862" i="1" l="1"/>
  <c r="Q861" i="1"/>
  <c r="P863" i="1" l="1"/>
  <c r="Q862" i="1"/>
  <c r="P864" i="1" l="1"/>
  <c r="Q863" i="1"/>
  <c r="P865" i="1" l="1"/>
  <c r="Q864" i="1"/>
  <c r="P866" i="1" l="1"/>
  <c r="Q865" i="1"/>
  <c r="P867" i="1" l="1"/>
  <c r="Q866" i="1"/>
  <c r="P868" i="1" l="1"/>
  <c r="Q867" i="1"/>
  <c r="P869" i="1" l="1"/>
  <c r="Q868" i="1"/>
  <c r="P870" i="1" l="1"/>
  <c r="Q869" i="1"/>
  <c r="P871" i="1" l="1"/>
  <c r="Q870" i="1"/>
  <c r="P872" i="1" l="1"/>
  <c r="Q871" i="1"/>
  <c r="P873" i="1" l="1"/>
  <c r="Q872" i="1"/>
  <c r="P874" i="1" l="1"/>
  <c r="Q873" i="1"/>
  <c r="P875" i="1" l="1"/>
  <c r="Q874" i="1"/>
  <c r="P876" i="1" l="1"/>
  <c r="Q875" i="1"/>
  <c r="P877" i="1" l="1"/>
  <c r="Q876" i="1"/>
  <c r="P878" i="1" l="1"/>
  <c r="Q877" i="1"/>
  <c r="P879" i="1" l="1"/>
  <c r="Q878" i="1"/>
  <c r="P880" i="1" l="1"/>
  <c r="Q879" i="1"/>
  <c r="P881" i="1" l="1"/>
  <c r="Q880" i="1"/>
  <c r="P882" i="1" l="1"/>
  <c r="Q881" i="1"/>
  <c r="P883" i="1" l="1"/>
  <c r="Q882" i="1"/>
  <c r="P884" i="1" l="1"/>
  <c r="Q883" i="1"/>
  <c r="P885" i="1" l="1"/>
  <c r="Q884" i="1"/>
  <c r="P886" i="1" l="1"/>
  <c r="Q885" i="1"/>
  <c r="P887" i="1" l="1"/>
  <c r="Q886" i="1"/>
  <c r="P888" i="1" l="1"/>
  <c r="Q887" i="1"/>
  <c r="P889" i="1" l="1"/>
  <c r="Q888" i="1"/>
  <c r="P890" i="1" l="1"/>
  <c r="Q889" i="1"/>
  <c r="P891" i="1" l="1"/>
  <c r="Q890" i="1"/>
  <c r="P892" i="1" l="1"/>
  <c r="Q891" i="1"/>
  <c r="P893" i="1" l="1"/>
  <c r="Q892" i="1"/>
  <c r="P894" i="1" l="1"/>
  <c r="Q893" i="1"/>
  <c r="P895" i="1" l="1"/>
  <c r="Q894" i="1"/>
  <c r="P896" i="1" l="1"/>
  <c r="Q895" i="1"/>
  <c r="P897" i="1" l="1"/>
  <c r="Q896" i="1"/>
  <c r="P898" i="1" l="1"/>
  <c r="Q897" i="1"/>
  <c r="P899" i="1" l="1"/>
  <c r="Q898" i="1"/>
  <c r="P900" i="1" l="1"/>
  <c r="Q899" i="1"/>
  <c r="P901" i="1" l="1"/>
  <c r="Q900" i="1"/>
  <c r="P902" i="1" l="1"/>
  <c r="Q901" i="1"/>
  <c r="P903" i="1" l="1"/>
  <c r="Q902" i="1"/>
  <c r="P904" i="1" l="1"/>
  <c r="Q903" i="1"/>
  <c r="P905" i="1" l="1"/>
  <c r="Q904" i="1"/>
  <c r="P906" i="1" l="1"/>
  <c r="Q905" i="1"/>
  <c r="P907" i="1" l="1"/>
  <c r="Q906" i="1"/>
  <c r="P908" i="1" l="1"/>
  <c r="Q907" i="1"/>
  <c r="P909" i="1" l="1"/>
  <c r="Q908" i="1"/>
  <c r="P910" i="1" l="1"/>
  <c r="Q909" i="1"/>
  <c r="P911" i="1" l="1"/>
  <c r="Q910" i="1"/>
  <c r="P912" i="1" l="1"/>
  <c r="Q911" i="1"/>
  <c r="P913" i="1" l="1"/>
  <c r="Q912" i="1"/>
  <c r="P914" i="1" l="1"/>
  <c r="Q913" i="1"/>
  <c r="P915" i="1" l="1"/>
  <c r="Q914" i="1"/>
  <c r="P916" i="1" l="1"/>
  <c r="Q915" i="1"/>
  <c r="P917" i="1" l="1"/>
  <c r="Q916" i="1"/>
  <c r="P918" i="1" l="1"/>
  <c r="Q917" i="1"/>
  <c r="P919" i="1" l="1"/>
  <c r="Q918" i="1"/>
  <c r="P920" i="1" l="1"/>
  <c r="Q919" i="1"/>
  <c r="P921" i="1" l="1"/>
  <c r="Q920" i="1"/>
  <c r="P922" i="1" l="1"/>
  <c r="Q921" i="1"/>
  <c r="P923" i="1" l="1"/>
  <c r="Q922" i="1"/>
  <c r="P924" i="1" l="1"/>
  <c r="Q923" i="1"/>
  <c r="P925" i="1" l="1"/>
  <c r="Q924" i="1"/>
  <c r="P926" i="1" l="1"/>
  <c r="Q925" i="1"/>
  <c r="P927" i="1" l="1"/>
  <c r="Q926" i="1"/>
  <c r="P928" i="1" l="1"/>
  <c r="Q927" i="1"/>
  <c r="P929" i="1" l="1"/>
  <c r="Q928" i="1"/>
  <c r="P930" i="1" l="1"/>
  <c r="Q929" i="1"/>
  <c r="P931" i="1" l="1"/>
  <c r="Q930" i="1"/>
  <c r="P932" i="1" l="1"/>
  <c r="Q931" i="1"/>
  <c r="P933" i="1" l="1"/>
  <c r="Q932" i="1"/>
  <c r="P934" i="1" l="1"/>
  <c r="Q933" i="1"/>
  <c r="P935" i="1" l="1"/>
  <c r="Q934" i="1"/>
  <c r="P936" i="1" l="1"/>
  <c r="Q935" i="1"/>
  <c r="P937" i="1" l="1"/>
  <c r="Q936" i="1"/>
  <c r="P938" i="1" l="1"/>
  <c r="Q937" i="1"/>
  <c r="P939" i="1" l="1"/>
  <c r="Q938" i="1"/>
  <c r="P940" i="1" l="1"/>
  <c r="Q939" i="1"/>
  <c r="P941" i="1" l="1"/>
  <c r="Q940" i="1"/>
  <c r="P942" i="1" l="1"/>
  <c r="Q941" i="1"/>
  <c r="P943" i="1" l="1"/>
  <c r="Q942" i="1"/>
  <c r="P944" i="1" l="1"/>
  <c r="Q943" i="1"/>
  <c r="P945" i="1" l="1"/>
  <c r="Q944" i="1"/>
  <c r="P946" i="1" l="1"/>
  <c r="Q945" i="1"/>
  <c r="P947" i="1" l="1"/>
  <c r="Q946" i="1"/>
  <c r="P948" i="1" l="1"/>
  <c r="Q947" i="1"/>
  <c r="P949" i="1" l="1"/>
  <c r="Q948" i="1"/>
  <c r="P950" i="1" l="1"/>
  <c r="Q949" i="1"/>
  <c r="P951" i="1" l="1"/>
  <c r="Q950" i="1"/>
  <c r="P952" i="1" l="1"/>
  <c r="Q951" i="1"/>
  <c r="P953" i="1" l="1"/>
  <c r="Q952" i="1"/>
  <c r="P954" i="1" l="1"/>
  <c r="Q953" i="1"/>
  <c r="P955" i="1" l="1"/>
  <c r="Q954" i="1"/>
  <c r="P956" i="1" l="1"/>
  <c r="Q955" i="1"/>
  <c r="P957" i="1" l="1"/>
  <c r="Q956" i="1"/>
  <c r="P958" i="1" l="1"/>
  <c r="Q957" i="1"/>
  <c r="P959" i="1" l="1"/>
  <c r="Q958" i="1"/>
  <c r="P960" i="1" l="1"/>
  <c r="Q959" i="1"/>
  <c r="P961" i="1" l="1"/>
  <c r="Q960" i="1"/>
  <c r="P962" i="1" l="1"/>
  <c r="Q961" i="1"/>
  <c r="P963" i="1" l="1"/>
  <c r="Q962" i="1"/>
  <c r="P964" i="1" l="1"/>
  <c r="Q963" i="1"/>
  <c r="P965" i="1" l="1"/>
  <c r="Q964" i="1"/>
  <c r="P966" i="1" l="1"/>
  <c r="Q965" i="1"/>
  <c r="P967" i="1" l="1"/>
  <c r="Q966" i="1"/>
  <c r="P968" i="1" l="1"/>
  <c r="Q967" i="1"/>
  <c r="P969" i="1" l="1"/>
  <c r="Q968" i="1"/>
  <c r="P970" i="1" l="1"/>
  <c r="Q969" i="1"/>
  <c r="P971" i="1" l="1"/>
  <c r="Q970" i="1"/>
  <c r="P972" i="1" l="1"/>
  <c r="Q971" i="1"/>
  <c r="P973" i="1" l="1"/>
  <c r="Q972" i="1"/>
  <c r="P974" i="1" l="1"/>
  <c r="Q973" i="1"/>
  <c r="P975" i="1" l="1"/>
  <c r="Q974" i="1"/>
  <c r="P976" i="1" l="1"/>
  <c r="Q975" i="1"/>
  <c r="P977" i="1" l="1"/>
  <c r="Q976" i="1"/>
  <c r="P978" i="1" l="1"/>
  <c r="Q977" i="1"/>
  <c r="P979" i="1" l="1"/>
  <c r="Q978" i="1"/>
  <c r="P980" i="1" l="1"/>
  <c r="Q979" i="1"/>
  <c r="P981" i="1" l="1"/>
  <c r="Q980" i="1"/>
  <c r="P982" i="1" l="1"/>
  <c r="Q981" i="1"/>
  <c r="P983" i="1" l="1"/>
  <c r="Q982" i="1"/>
  <c r="P984" i="1" l="1"/>
  <c r="Q983" i="1"/>
  <c r="P985" i="1" l="1"/>
  <c r="Q984" i="1"/>
  <c r="P986" i="1" l="1"/>
  <c r="Q985" i="1"/>
  <c r="P987" i="1" l="1"/>
  <c r="Q986" i="1"/>
  <c r="P988" i="1" l="1"/>
  <c r="Q987" i="1"/>
  <c r="P989" i="1" l="1"/>
  <c r="Q988" i="1"/>
  <c r="P990" i="1" l="1"/>
  <c r="Q989" i="1"/>
  <c r="P991" i="1" l="1"/>
  <c r="Q990" i="1"/>
  <c r="P992" i="1" l="1"/>
  <c r="Q991" i="1"/>
  <c r="P993" i="1" l="1"/>
  <c r="Q992" i="1"/>
  <c r="P994" i="1" l="1"/>
  <c r="Q993" i="1"/>
  <c r="P995" i="1" l="1"/>
  <c r="Q994" i="1"/>
  <c r="P996" i="1" l="1"/>
  <c r="Q995" i="1"/>
  <c r="P997" i="1" l="1"/>
  <c r="Q996" i="1"/>
  <c r="P998" i="1" l="1"/>
  <c r="Q997" i="1"/>
  <c r="P999" i="1" l="1"/>
  <c r="Q998" i="1"/>
  <c r="P1000" i="1" l="1"/>
  <c r="Q999" i="1"/>
  <c r="P1001" i="1" l="1"/>
  <c r="Q1000" i="1"/>
  <c r="P1002" i="1" l="1"/>
  <c r="Q1001" i="1"/>
  <c r="P1003" i="1" l="1"/>
  <c r="Q1002" i="1"/>
  <c r="P1004" i="1" l="1"/>
  <c r="Q1003" i="1"/>
  <c r="P1005" i="1" l="1"/>
  <c r="Q1004" i="1"/>
  <c r="P1006" i="1" l="1"/>
  <c r="Q1005" i="1"/>
  <c r="P1007" i="1" l="1"/>
  <c r="Q1006" i="1"/>
  <c r="P1008" i="1" l="1"/>
  <c r="Q1007" i="1"/>
  <c r="P1009" i="1" l="1"/>
  <c r="Q1008" i="1"/>
  <c r="P1010" i="1" l="1"/>
  <c r="Q1009" i="1"/>
  <c r="P1011" i="1" l="1"/>
  <c r="Q1010" i="1"/>
  <c r="P1012" i="1" l="1"/>
  <c r="Q1011" i="1"/>
  <c r="P1013" i="1" l="1"/>
  <c r="Q1012" i="1"/>
  <c r="P1014" i="1" l="1"/>
  <c r="Q1013" i="1"/>
  <c r="P1015" i="1" l="1"/>
  <c r="Q1014" i="1"/>
  <c r="P1016" i="1" l="1"/>
  <c r="Q1015" i="1"/>
  <c r="P1017" i="1" l="1"/>
  <c r="Q1016" i="1"/>
  <c r="P1018" i="1" l="1"/>
  <c r="Q1017" i="1"/>
  <c r="P1019" i="1" l="1"/>
  <c r="Q1018" i="1"/>
  <c r="P1020" i="1" l="1"/>
  <c r="Q1019" i="1"/>
  <c r="P1021" i="1" l="1"/>
  <c r="Q1020" i="1"/>
  <c r="P1022" i="1" l="1"/>
  <c r="Q1021" i="1"/>
  <c r="P1023" i="1" l="1"/>
  <c r="Q1022" i="1"/>
  <c r="P1024" i="1" l="1"/>
  <c r="Q1023" i="1"/>
  <c r="P1025" i="1" l="1"/>
  <c r="Q1024" i="1"/>
  <c r="P1026" i="1" l="1"/>
  <c r="Q1025" i="1"/>
  <c r="P1027" i="1" l="1"/>
  <c r="Q1026" i="1"/>
  <c r="P1028" i="1" l="1"/>
  <c r="Q1027" i="1"/>
  <c r="P1029" i="1" l="1"/>
  <c r="Q1028" i="1"/>
  <c r="P1030" i="1" l="1"/>
  <c r="Q1029" i="1"/>
  <c r="P1031" i="1" l="1"/>
  <c r="Q1030" i="1"/>
  <c r="P1032" i="1" l="1"/>
  <c r="Q1031" i="1"/>
  <c r="P1033" i="1" l="1"/>
  <c r="Q1032" i="1"/>
  <c r="P1034" i="1" l="1"/>
  <c r="Q1033" i="1"/>
  <c r="P1035" i="1" l="1"/>
  <c r="Q1034" i="1"/>
  <c r="P1036" i="1" l="1"/>
  <c r="Q1035" i="1"/>
  <c r="P1037" i="1" l="1"/>
  <c r="Q1036" i="1"/>
  <c r="P1038" i="1" l="1"/>
  <c r="Q1037" i="1"/>
  <c r="P1039" i="1" l="1"/>
  <c r="Q1038" i="1"/>
  <c r="P1040" i="1" l="1"/>
  <c r="Q1039" i="1"/>
  <c r="P1041" i="1" l="1"/>
  <c r="Q1040" i="1"/>
  <c r="P1042" i="1" l="1"/>
  <c r="Q1041" i="1"/>
  <c r="P1043" i="1" l="1"/>
  <c r="Q1042" i="1"/>
  <c r="P1044" i="1" l="1"/>
  <c r="Q1043" i="1"/>
  <c r="P1045" i="1" l="1"/>
  <c r="Q1044" i="1"/>
  <c r="P1046" i="1" l="1"/>
  <c r="Q1045" i="1"/>
  <c r="P1047" i="1" l="1"/>
  <c r="Q1046" i="1"/>
  <c r="P1048" i="1" l="1"/>
  <c r="Q1047" i="1"/>
  <c r="P1049" i="1" l="1"/>
  <c r="Q1048" i="1"/>
  <c r="P1050" i="1" l="1"/>
  <c r="Q1049" i="1"/>
  <c r="P1051" i="1" l="1"/>
  <c r="Q1050" i="1"/>
  <c r="P1052" i="1" l="1"/>
  <c r="Q1051" i="1"/>
  <c r="P1053" i="1" l="1"/>
  <c r="Q1052" i="1"/>
  <c r="P1054" i="1" l="1"/>
  <c r="Q1053" i="1"/>
  <c r="P1055" i="1" l="1"/>
  <c r="Q1054" i="1"/>
  <c r="P1056" i="1" l="1"/>
  <c r="Q1055" i="1"/>
  <c r="P1057" i="1" l="1"/>
  <c r="Q1056" i="1"/>
  <c r="P1058" i="1" l="1"/>
  <c r="Q1057" i="1"/>
  <c r="P1059" i="1" l="1"/>
  <c r="Q1058" i="1"/>
  <c r="P1060" i="1" l="1"/>
  <c r="Q1059" i="1"/>
  <c r="P1061" i="1" l="1"/>
  <c r="Q1060" i="1"/>
  <c r="P1062" i="1" l="1"/>
  <c r="Q1061" i="1"/>
  <c r="P1063" i="1" l="1"/>
  <c r="Q1062" i="1"/>
  <c r="P1064" i="1" l="1"/>
  <c r="Q1063" i="1"/>
  <c r="P1065" i="1" l="1"/>
  <c r="Q1064" i="1"/>
  <c r="P1066" i="1" l="1"/>
  <c r="Q1065" i="1"/>
  <c r="P1067" i="1" l="1"/>
  <c r="Q1066" i="1"/>
  <c r="P1068" i="1" l="1"/>
  <c r="Q1067" i="1"/>
  <c r="P1069" i="1" l="1"/>
  <c r="Q1068" i="1"/>
  <c r="P1070" i="1" l="1"/>
  <c r="Q1069" i="1"/>
  <c r="P1071" i="1" l="1"/>
  <c r="Q1070" i="1"/>
  <c r="P1072" i="1" l="1"/>
  <c r="Q1071" i="1"/>
  <c r="P1073" i="1" l="1"/>
  <c r="Q1072" i="1"/>
  <c r="P1074" i="1" l="1"/>
  <c r="Q1073" i="1"/>
  <c r="P1075" i="1" l="1"/>
  <c r="Q1074" i="1"/>
  <c r="P1076" i="1" l="1"/>
  <c r="Q1075" i="1"/>
  <c r="P1077" i="1" l="1"/>
  <c r="Q1076" i="1"/>
  <c r="P1078" i="1" l="1"/>
  <c r="Q1077" i="1"/>
  <c r="P1079" i="1" l="1"/>
  <c r="Q1078" i="1"/>
  <c r="P1080" i="1" l="1"/>
  <c r="Q1079" i="1"/>
  <c r="P1081" i="1" l="1"/>
  <c r="Q1080" i="1"/>
  <c r="P1082" i="1" l="1"/>
  <c r="Q1081" i="1"/>
  <c r="P1083" i="1" l="1"/>
  <c r="Q1082" i="1"/>
  <c r="P1084" i="1" l="1"/>
  <c r="Q1083" i="1"/>
  <c r="P1085" i="1" l="1"/>
  <c r="Q1084" i="1"/>
  <c r="P1086" i="1" l="1"/>
  <c r="Q1085" i="1"/>
  <c r="P1087" i="1" l="1"/>
  <c r="Q1086" i="1"/>
  <c r="P1088" i="1" l="1"/>
  <c r="Q1087" i="1"/>
  <c r="P1089" i="1" l="1"/>
  <c r="Q1088" i="1"/>
  <c r="P1090" i="1" l="1"/>
  <c r="Q1089" i="1"/>
  <c r="P1091" i="1" l="1"/>
  <c r="Q1090" i="1"/>
  <c r="P1092" i="1" l="1"/>
  <c r="Q1091" i="1"/>
  <c r="P1093" i="1" l="1"/>
  <c r="Q1092" i="1"/>
  <c r="P1094" i="1" l="1"/>
  <c r="Q1093" i="1"/>
  <c r="P1095" i="1" l="1"/>
  <c r="Q1094" i="1"/>
  <c r="P1096" i="1" l="1"/>
  <c r="Q1095" i="1"/>
  <c r="P1097" i="1" l="1"/>
  <c r="Q1096" i="1"/>
  <c r="P1098" i="1" l="1"/>
  <c r="Q1097" i="1"/>
  <c r="P1099" i="1" l="1"/>
  <c r="Q1098" i="1"/>
  <c r="P1100" i="1" l="1"/>
  <c r="Q1099" i="1"/>
  <c r="P1101" i="1" l="1"/>
  <c r="Q1100" i="1"/>
  <c r="P1102" i="1" l="1"/>
  <c r="Q1101" i="1"/>
  <c r="P1103" i="1" l="1"/>
  <c r="Q1102" i="1"/>
  <c r="P1104" i="1" l="1"/>
  <c r="Q1103" i="1"/>
  <c r="P1105" i="1" l="1"/>
  <c r="Q1104" i="1"/>
  <c r="P1106" i="1" l="1"/>
  <c r="Q1105" i="1"/>
  <c r="P1107" i="1" l="1"/>
  <c r="Q1106" i="1"/>
  <c r="P1108" i="1" l="1"/>
  <c r="Q1107" i="1"/>
  <c r="P1109" i="1" l="1"/>
  <c r="Q1108" i="1"/>
  <c r="P1110" i="1" l="1"/>
  <c r="Q1109" i="1"/>
  <c r="P1111" i="1" l="1"/>
  <c r="Q1110" i="1"/>
  <c r="P1112" i="1" l="1"/>
  <c r="Q1111" i="1"/>
  <c r="P1113" i="1" l="1"/>
  <c r="Q1112" i="1"/>
  <c r="P1114" i="1" l="1"/>
  <c r="Q1113" i="1"/>
  <c r="P1115" i="1" l="1"/>
  <c r="Q1114" i="1"/>
  <c r="P1116" i="1" l="1"/>
  <c r="Q1115" i="1"/>
  <c r="P1117" i="1" l="1"/>
  <c r="Q1116" i="1"/>
  <c r="P1118" i="1" l="1"/>
  <c r="Q1117" i="1"/>
  <c r="P1119" i="1" l="1"/>
  <c r="Q1118" i="1"/>
  <c r="P1120" i="1" l="1"/>
  <c r="Q1119" i="1"/>
  <c r="P1121" i="1" l="1"/>
  <c r="Q1120" i="1"/>
  <c r="P1122" i="1" l="1"/>
  <c r="Q1121" i="1"/>
  <c r="P1123" i="1" l="1"/>
  <c r="Q1122" i="1"/>
  <c r="P1124" i="1" l="1"/>
  <c r="Q1123" i="1"/>
  <c r="P1125" i="1" l="1"/>
  <c r="Q1124" i="1"/>
  <c r="P1126" i="1" l="1"/>
  <c r="Q1125" i="1"/>
  <c r="P1127" i="1" l="1"/>
  <c r="Q1126" i="1"/>
  <c r="P1128" i="1" l="1"/>
  <c r="Q1127" i="1"/>
  <c r="P1129" i="1" l="1"/>
  <c r="Q1128" i="1"/>
  <c r="P1130" i="1" l="1"/>
  <c r="Q1129" i="1"/>
  <c r="P1131" i="1" l="1"/>
  <c r="Q1130" i="1"/>
  <c r="P1132" i="1" l="1"/>
  <c r="Q1131" i="1"/>
  <c r="P1133" i="1" l="1"/>
  <c r="Q1132" i="1"/>
  <c r="P1134" i="1" l="1"/>
  <c r="Q1133" i="1"/>
  <c r="P1135" i="1" l="1"/>
  <c r="Q1134" i="1"/>
  <c r="P1136" i="1" l="1"/>
  <c r="Q1135" i="1"/>
  <c r="P1137" i="1" l="1"/>
  <c r="Q1136" i="1"/>
  <c r="P1138" i="1" l="1"/>
  <c r="Q1137" i="1"/>
  <c r="P1139" i="1" l="1"/>
  <c r="Q1138" i="1"/>
  <c r="P1140" i="1" l="1"/>
  <c r="Q1139" i="1"/>
  <c r="P1141" i="1" l="1"/>
  <c r="Q1140" i="1"/>
  <c r="P1142" i="1" l="1"/>
  <c r="Q1141" i="1"/>
  <c r="P1143" i="1" l="1"/>
  <c r="Q1142" i="1"/>
  <c r="P1144" i="1" l="1"/>
  <c r="Q1143" i="1"/>
  <c r="P1145" i="1" l="1"/>
  <c r="Q1144" i="1"/>
  <c r="P1146" i="1" l="1"/>
  <c r="Q1145" i="1"/>
  <c r="P1147" i="1" l="1"/>
  <c r="Q1146" i="1"/>
  <c r="P1148" i="1" l="1"/>
  <c r="Q1147" i="1"/>
  <c r="P1149" i="1" l="1"/>
  <c r="Q1148" i="1"/>
  <c r="P1150" i="1" l="1"/>
  <c r="Q1149" i="1"/>
  <c r="P1151" i="1" l="1"/>
  <c r="Q1150" i="1"/>
  <c r="P1152" i="1" l="1"/>
  <c r="Q1151" i="1"/>
  <c r="P1153" i="1" l="1"/>
  <c r="Q1152" i="1"/>
  <c r="P1154" i="1" l="1"/>
  <c r="Q1153" i="1"/>
  <c r="P1155" i="1" l="1"/>
  <c r="Q1154" i="1"/>
  <c r="P1156" i="1" l="1"/>
  <c r="Q1155" i="1"/>
  <c r="P1157" i="1" l="1"/>
  <c r="Q1156" i="1"/>
  <c r="P1158" i="1" l="1"/>
  <c r="Q1157" i="1"/>
  <c r="P1159" i="1" l="1"/>
  <c r="Q1158" i="1"/>
  <c r="P1160" i="1" l="1"/>
  <c r="Q1159" i="1"/>
  <c r="P1161" i="1" l="1"/>
  <c r="Q1160" i="1"/>
  <c r="P1162" i="1" l="1"/>
  <c r="Q1161" i="1"/>
  <c r="P1163" i="1" l="1"/>
  <c r="Q1162" i="1"/>
  <c r="P1164" i="1" l="1"/>
  <c r="Q1163" i="1"/>
  <c r="P1165" i="1" l="1"/>
  <c r="Q1164" i="1"/>
  <c r="P1166" i="1" l="1"/>
  <c r="Q1165" i="1"/>
  <c r="P1167" i="1" l="1"/>
  <c r="Q1166" i="1"/>
  <c r="P1168" i="1" l="1"/>
  <c r="Q1167" i="1"/>
  <c r="P1169" i="1" l="1"/>
  <c r="Q1168" i="1"/>
  <c r="P1170" i="1" l="1"/>
  <c r="Q1169" i="1"/>
  <c r="P1171" i="1" l="1"/>
  <c r="Q1170" i="1"/>
  <c r="P1172" i="1" l="1"/>
  <c r="Q1171" i="1"/>
  <c r="P1173" i="1" l="1"/>
  <c r="Q1172" i="1"/>
  <c r="P1174" i="1" l="1"/>
  <c r="Q1173" i="1"/>
  <c r="P1175" i="1" l="1"/>
  <c r="Q1174" i="1"/>
  <c r="P1176" i="1" l="1"/>
  <c r="Q1175" i="1"/>
  <c r="P1177" i="1" l="1"/>
  <c r="Q1176" i="1"/>
  <c r="P1178" i="1" l="1"/>
  <c r="Q1177" i="1"/>
  <c r="P1179" i="1" l="1"/>
  <c r="Q1178" i="1"/>
  <c r="P1180" i="1" l="1"/>
  <c r="Q1179" i="1"/>
  <c r="P1181" i="1" l="1"/>
  <c r="Q1180" i="1"/>
  <c r="P1182" i="1" l="1"/>
  <c r="Q1181" i="1"/>
  <c r="P1183" i="1" l="1"/>
  <c r="Q1182" i="1"/>
  <c r="P1184" i="1" l="1"/>
  <c r="Q1183" i="1"/>
  <c r="P1185" i="1" l="1"/>
  <c r="Q1184" i="1"/>
  <c r="P1186" i="1" l="1"/>
  <c r="Q1185" i="1"/>
  <c r="P1187" i="1" l="1"/>
  <c r="Q1186" i="1"/>
  <c r="P1188" i="1" l="1"/>
  <c r="Q1187" i="1"/>
  <c r="P1189" i="1" l="1"/>
  <c r="Q1188" i="1"/>
  <c r="P1190" i="1" l="1"/>
  <c r="Q1189" i="1"/>
  <c r="P1191" i="1" l="1"/>
  <c r="Q1190" i="1"/>
  <c r="P1192" i="1" l="1"/>
  <c r="Q1191" i="1"/>
  <c r="P1193" i="1" l="1"/>
  <c r="Q1192" i="1"/>
  <c r="P1194" i="1" l="1"/>
  <c r="Q1193" i="1"/>
  <c r="P1195" i="1" l="1"/>
  <c r="Q1194" i="1"/>
  <c r="P1196" i="1" l="1"/>
  <c r="Q1195" i="1"/>
  <c r="P1197" i="1" l="1"/>
  <c r="Q1196" i="1"/>
  <c r="P1198" i="1" l="1"/>
  <c r="Q1197" i="1"/>
  <c r="P1199" i="1" l="1"/>
  <c r="Q1198" i="1"/>
  <c r="P1200" i="1" l="1"/>
  <c r="Q1199" i="1"/>
  <c r="P1201" i="1" l="1"/>
  <c r="Q1200" i="1"/>
  <c r="P1202" i="1" l="1"/>
  <c r="Q1201" i="1"/>
  <c r="P1203" i="1" l="1"/>
  <c r="Q1202" i="1"/>
  <c r="P1204" i="1" l="1"/>
  <c r="Q1203" i="1"/>
  <c r="P1205" i="1" l="1"/>
  <c r="Q1204" i="1"/>
  <c r="P1206" i="1" l="1"/>
  <c r="Q1205" i="1"/>
  <c r="P1207" i="1" l="1"/>
  <c r="Q1206" i="1"/>
  <c r="P1208" i="1" l="1"/>
  <c r="Q1207" i="1"/>
  <c r="P1209" i="1" l="1"/>
  <c r="Q1208" i="1"/>
  <c r="P1210" i="1" l="1"/>
  <c r="Q1209" i="1"/>
  <c r="P1211" i="1" l="1"/>
  <c r="Q1210" i="1"/>
  <c r="P1212" i="1" l="1"/>
  <c r="Q1211" i="1"/>
  <c r="P1213" i="1" l="1"/>
  <c r="Q1212" i="1"/>
  <c r="P1214" i="1" l="1"/>
  <c r="Q1213" i="1"/>
  <c r="P1215" i="1" l="1"/>
  <c r="Q1214" i="1"/>
  <c r="P1216" i="1" l="1"/>
  <c r="Q1215" i="1"/>
  <c r="P1217" i="1" l="1"/>
  <c r="Q1216" i="1"/>
  <c r="P1218" i="1" l="1"/>
  <c r="Q1217" i="1"/>
  <c r="P1219" i="1" l="1"/>
  <c r="Q1218" i="1"/>
  <c r="P1220" i="1" l="1"/>
  <c r="Q1219" i="1"/>
  <c r="P1221" i="1" l="1"/>
  <c r="Q1220" i="1"/>
  <c r="P1222" i="1" l="1"/>
  <c r="Q1221" i="1"/>
  <c r="P1223" i="1" l="1"/>
  <c r="Q1222" i="1"/>
  <c r="P1224" i="1" l="1"/>
  <c r="Q1223" i="1"/>
  <c r="P1225" i="1" l="1"/>
  <c r="Q1224" i="1"/>
  <c r="P1226" i="1" l="1"/>
  <c r="Q1225" i="1"/>
  <c r="P1227" i="1" l="1"/>
  <c r="Q1226" i="1"/>
  <c r="P1228" i="1" l="1"/>
  <c r="Q1227" i="1"/>
  <c r="P1229" i="1" l="1"/>
  <c r="Q1228" i="1"/>
  <c r="P1230" i="1" l="1"/>
  <c r="Q1229" i="1"/>
  <c r="P1231" i="1" l="1"/>
  <c r="Q1230" i="1"/>
  <c r="P1232" i="1" l="1"/>
  <c r="Q1231" i="1"/>
  <c r="P1233" i="1" l="1"/>
  <c r="Q1232" i="1"/>
  <c r="P1234" i="1" l="1"/>
  <c r="Q1233" i="1"/>
  <c r="P1235" i="1" l="1"/>
  <c r="Q1234" i="1"/>
  <c r="P1236" i="1" l="1"/>
  <c r="Q1235" i="1"/>
  <c r="P1237" i="1" l="1"/>
  <c r="Q1236" i="1"/>
  <c r="P1238" i="1" l="1"/>
  <c r="Q1237" i="1"/>
  <c r="P1239" i="1" l="1"/>
  <c r="Q1238" i="1"/>
  <c r="P1240" i="1" l="1"/>
  <c r="Q1239" i="1"/>
  <c r="P1241" i="1" l="1"/>
  <c r="Q1240" i="1"/>
  <c r="P1242" i="1" l="1"/>
  <c r="Q1241" i="1"/>
  <c r="P1243" i="1" l="1"/>
  <c r="Q1242" i="1"/>
  <c r="P1244" i="1" l="1"/>
  <c r="Q1243" i="1"/>
  <c r="P1245" i="1" l="1"/>
  <c r="Q1244" i="1"/>
  <c r="P1246" i="1" l="1"/>
  <c r="Q1245" i="1"/>
  <c r="P1247" i="1" l="1"/>
  <c r="Q1246" i="1"/>
  <c r="P1248" i="1" l="1"/>
  <c r="Q1247" i="1"/>
  <c r="P1249" i="1" l="1"/>
  <c r="Q1248" i="1"/>
  <c r="P1250" i="1" l="1"/>
  <c r="Q1249" i="1"/>
  <c r="P1251" i="1" l="1"/>
  <c r="Q1250" i="1"/>
  <c r="P1252" i="1" l="1"/>
  <c r="Q1251" i="1"/>
  <c r="P1253" i="1" l="1"/>
  <c r="Q1252" i="1"/>
  <c r="P1254" i="1" l="1"/>
  <c r="Q1253" i="1"/>
  <c r="P1255" i="1" l="1"/>
  <c r="Q1254" i="1"/>
  <c r="P1256" i="1" l="1"/>
  <c r="Q1255" i="1"/>
  <c r="P1257" i="1" l="1"/>
  <c r="Q1256" i="1"/>
  <c r="P1258" i="1" l="1"/>
  <c r="Q1257" i="1"/>
  <c r="P1259" i="1" l="1"/>
  <c r="Q1258" i="1"/>
  <c r="P1260" i="1" l="1"/>
  <c r="Q1259" i="1"/>
  <c r="P1261" i="1" l="1"/>
  <c r="Q1260" i="1"/>
  <c r="P1262" i="1" l="1"/>
  <c r="Q1261" i="1"/>
  <c r="P1263" i="1" l="1"/>
  <c r="Q1262" i="1"/>
  <c r="P1264" i="1" l="1"/>
  <c r="Q1263" i="1"/>
  <c r="P1265" i="1" l="1"/>
  <c r="Q1264" i="1"/>
  <c r="P1266" i="1" l="1"/>
  <c r="Q1265" i="1"/>
  <c r="P1267" i="1" l="1"/>
  <c r="Q1266" i="1"/>
  <c r="P1268" i="1" l="1"/>
  <c r="Q1267" i="1"/>
  <c r="P1269" i="1" l="1"/>
  <c r="Q1268" i="1"/>
  <c r="P1270" i="1" l="1"/>
  <c r="Q1269" i="1"/>
  <c r="P1271" i="1" l="1"/>
  <c r="Q1270" i="1"/>
  <c r="P1272" i="1" l="1"/>
  <c r="Q1271" i="1"/>
  <c r="P1273" i="1" l="1"/>
  <c r="Q1272" i="1"/>
  <c r="P1274" i="1" l="1"/>
  <c r="Q1273" i="1"/>
  <c r="P1275" i="1" l="1"/>
  <c r="Q1274" i="1"/>
  <c r="P1276" i="1" l="1"/>
  <c r="Q1275" i="1"/>
  <c r="P1277" i="1" l="1"/>
  <c r="Q1276" i="1"/>
  <c r="P1278" i="1" l="1"/>
  <c r="Q1277" i="1"/>
  <c r="P1279" i="1" l="1"/>
  <c r="Q1278" i="1"/>
  <c r="P1280" i="1" l="1"/>
  <c r="Q1279" i="1"/>
  <c r="P1281" i="1" l="1"/>
  <c r="Q1280" i="1"/>
  <c r="P1282" i="1" l="1"/>
  <c r="Q1281" i="1"/>
  <c r="P1283" i="1" l="1"/>
  <c r="Q1282" i="1"/>
  <c r="P1284" i="1" l="1"/>
  <c r="Q1283" i="1"/>
  <c r="P1285" i="1" l="1"/>
  <c r="Q1284" i="1"/>
  <c r="P1286" i="1" l="1"/>
  <c r="Q1285" i="1"/>
  <c r="P1287" i="1" l="1"/>
  <c r="Q1286" i="1"/>
  <c r="P1288" i="1" l="1"/>
  <c r="Q1287" i="1"/>
  <c r="P1289" i="1" l="1"/>
  <c r="Q1288" i="1"/>
  <c r="P1290" i="1" l="1"/>
  <c r="Q1289" i="1"/>
  <c r="P1291" i="1" l="1"/>
  <c r="Q1290" i="1"/>
  <c r="P1292" i="1" l="1"/>
  <c r="Q1291" i="1"/>
  <c r="P1293" i="1" l="1"/>
  <c r="Q1292" i="1"/>
  <c r="P1294" i="1" l="1"/>
  <c r="Q1293" i="1"/>
  <c r="P1295" i="1" l="1"/>
  <c r="Q1294" i="1"/>
  <c r="P1296" i="1" l="1"/>
  <c r="Q1295" i="1"/>
  <c r="P1297" i="1" l="1"/>
  <c r="Q1296" i="1"/>
  <c r="P1298" i="1" l="1"/>
  <c r="Q1297" i="1"/>
  <c r="P1299" i="1" l="1"/>
  <c r="Q1298" i="1"/>
  <c r="P1300" i="1" l="1"/>
  <c r="Q1299" i="1"/>
  <c r="P1301" i="1" l="1"/>
  <c r="Q1300" i="1"/>
  <c r="P1302" i="1" l="1"/>
  <c r="Q1301" i="1"/>
  <c r="P1303" i="1" l="1"/>
  <c r="Q1302" i="1"/>
  <c r="P1304" i="1" l="1"/>
  <c r="Q1303" i="1"/>
  <c r="P1305" i="1" l="1"/>
  <c r="Q1304" i="1"/>
  <c r="P1306" i="1" l="1"/>
  <c r="Q1305" i="1"/>
  <c r="P1307" i="1" l="1"/>
  <c r="Q1306" i="1"/>
  <c r="P1308" i="1" l="1"/>
  <c r="Q1307" i="1"/>
  <c r="P1309" i="1" l="1"/>
  <c r="Q1308" i="1"/>
  <c r="P1310" i="1" l="1"/>
  <c r="Q1309" i="1"/>
  <c r="P1311" i="1" l="1"/>
  <c r="Q1310" i="1"/>
  <c r="P1312" i="1" l="1"/>
  <c r="Q1311" i="1"/>
  <c r="P1313" i="1" l="1"/>
  <c r="Q1312" i="1"/>
  <c r="P1314" i="1" l="1"/>
  <c r="Q1313" i="1"/>
  <c r="P1315" i="1" l="1"/>
  <c r="Q1314" i="1"/>
  <c r="P1316" i="1" l="1"/>
  <c r="Q1315" i="1"/>
  <c r="P1317" i="1" l="1"/>
  <c r="Q1316" i="1"/>
  <c r="P1318" i="1" l="1"/>
  <c r="Q1317" i="1"/>
  <c r="P1319" i="1" l="1"/>
  <c r="Q1318" i="1"/>
  <c r="P1320" i="1" l="1"/>
  <c r="Q1319" i="1"/>
  <c r="P1321" i="1" l="1"/>
  <c r="Q1320" i="1"/>
  <c r="P1322" i="1" l="1"/>
  <c r="Q1321" i="1"/>
  <c r="P1323" i="1" l="1"/>
  <c r="Q1322" i="1"/>
  <c r="P1324" i="1" l="1"/>
  <c r="Q1323" i="1"/>
  <c r="P1325" i="1" l="1"/>
  <c r="Q1324" i="1"/>
  <c r="P1326" i="1" l="1"/>
  <c r="Q1325" i="1"/>
  <c r="P1327" i="1" l="1"/>
  <c r="Q1326" i="1"/>
  <c r="P1328" i="1" l="1"/>
  <c r="Q1327" i="1"/>
  <c r="P1329" i="1" l="1"/>
  <c r="Q1328" i="1"/>
  <c r="P1330" i="1" l="1"/>
  <c r="Q1329" i="1"/>
  <c r="P1331" i="1" l="1"/>
  <c r="Q1330" i="1"/>
  <c r="P1332" i="1" l="1"/>
  <c r="Q1331" i="1"/>
  <c r="P1333" i="1" l="1"/>
  <c r="Q1332" i="1"/>
  <c r="P1334" i="1" l="1"/>
  <c r="Q1333" i="1"/>
  <c r="P1335" i="1" l="1"/>
  <c r="Q1334" i="1"/>
  <c r="P1336" i="1" l="1"/>
  <c r="Q1335" i="1"/>
  <c r="P1337" i="1" l="1"/>
  <c r="Q1336" i="1"/>
  <c r="P1338" i="1" l="1"/>
  <c r="Q1337" i="1"/>
  <c r="P1339" i="1" l="1"/>
  <c r="Q1338" i="1"/>
  <c r="P1340" i="1" l="1"/>
  <c r="Q1339" i="1"/>
  <c r="P1341" i="1" l="1"/>
  <c r="Q1340" i="1"/>
  <c r="P1342" i="1" l="1"/>
  <c r="Q1341" i="1"/>
  <c r="P1343" i="1" l="1"/>
  <c r="Q1342" i="1"/>
  <c r="P1344" i="1" l="1"/>
  <c r="Q1343" i="1"/>
  <c r="P1345" i="1" l="1"/>
  <c r="Q1344" i="1"/>
  <c r="P1346" i="1" l="1"/>
  <c r="Q1345" i="1"/>
  <c r="P1347" i="1" l="1"/>
  <c r="Q1346" i="1"/>
  <c r="P1348" i="1" l="1"/>
  <c r="Q1347" i="1"/>
  <c r="P1349" i="1" l="1"/>
  <c r="Q1348" i="1"/>
  <c r="P1350" i="1" l="1"/>
  <c r="Q1349" i="1"/>
  <c r="P1351" i="1" l="1"/>
  <c r="Q1350" i="1"/>
  <c r="P1352" i="1" l="1"/>
  <c r="Q1351" i="1"/>
  <c r="P1353" i="1" l="1"/>
  <c r="Q1352" i="1"/>
  <c r="P1354" i="1" l="1"/>
  <c r="Q1353" i="1"/>
  <c r="P1355" i="1" l="1"/>
  <c r="Q1354" i="1"/>
  <c r="P1356" i="1" l="1"/>
  <c r="Q1355" i="1"/>
  <c r="P1357" i="1" l="1"/>
  <c r="Q1356" i="1"/>
  <c r="P1358" i="1" l="1"/>
  <c r="Q1357" i="1"/>
  <c r="P1359" i="1" l="1"/>
  <c r="Q1358" i="1"/>
  <c r="P1360" i="1" l="1"/>
  <c r="Q1359" i="1"/>
  <c r="P1361" i="1" l="1"/>
  <c r="Q1360" i="1"/>
  <c r="P1362" i="1" l="1"/>
  <c r="Q1361" i="1"/>
  <c r="P1363" i="1" l="1"/>
  <c r="Q1362" i="1"/>
  <c r="P1364" i="1" l="1"/>
  <c r="Q1363" i="1"/>
  <c r="P1365" i="1" l="1"/>
  <c r="Q1364" i="1"/>
  <c r="P1366" i="1" l="1"/>
  <c r="Q1365" i="1"/>
  <c r="P1367" i="1" l="1"/>
  <c r="Q1366" i="1"/>
  <c r="P1368" i="1" l="1"/>
  <c r="Q1367" i="1"/>
  <c r="P1369" i="1" l="1"/>
  <c r="Q1368" i="1"/>
  <c r="P1370" i="1" l="1"/>
  <c r="Q1369" i="1"/>
  <c r="P1371" i="1" l="1"/>
  <c r="Q1370" i="1"/>
  <c r="P1372" i="1" l="1"/>
  <c r="Q1371" i="1"/>
  <c r="P1373" i="1" l="1"/>
  <c r="Q1372" i="1"/>
  <c r="P1374" i="1" l="1"/>
  <c r="Q1373" i="1"/>
  <c r="P1375" i="1" l="1"/>
  <c r="Q1374" i="1"/>
  <c r="P1376" i="1" l="1"/>
  <c r="Q1375" i="1"/>
  <c r="P1377" i="1" l="1"/>
  <c r="Q1376" i="1"/>
  <c r="P1378" i="1" l="1"/>
  <c r="Q1377" i="1"/>
  <c r="P1379" i="1" l="1"/>
  <c r="Q1378" i="1"/>
  <c r="P1380" i="1" l="1"/>
  <c r="Q1379" i="1"/>
  <c r="P1381" i="1" l="1"/>
  <c r="Q1380" i="1"/>
  <c r="P1382" i="1" l="1"/>
  <c r="Q1381" i="1"/>
  <c r="P1383" i="1" l="1"/>
  <c r="Q1382" i="1"/>
  <c r="P1384" i="1" l="1"/>
  <c r="Q1383" i="1"/>
  <c r="P1385" i="1" l="1"/>
  <c r="Q1384" i="1"/>
  <c r="P1386" i="1" l="1"/>
  <c r="Q1385" i="1"/>
  <c r="P1387" i="1" l="1"/>
  <c r="Q1386" i="1"/>
  <c r="P1388" i="1" l="1"/>
  <c r="Q1387" i="1"/>
  <c r="P1389" i="1" l="1"/>
  <c r="Q1388" i="1"/>
  <c r="P1390" i="1" l="1"/>
  <c r="Q1389" i="1"/>
  <c r="P1391" i="1" l="1"/>
  <c r="Q1390" i="1"/>
  <c r="P1392" i="1" l="1"/>
  <c r="Q1391" i="1"/>
  <c r="P1393" i="1" l="1"/>
  <c r="Q1392" i="1"/>
  <c r="P1394" i="1" l="1"/>
  <c r="Q1393" i="1"/>
  <c r="P1395" i="1" l="1"/>
  <c r="Q1394" i="1"/>
  <c r="P1396" i="1" l="1"/>
  <c r="Q1395" i="1"/>
  <c r="P1397" i="1" l="1"/>
  <c r="Q1396" i="1"/>
  <c r="P1398" i="1" l="1"/>
  <c r="Q1397" i="1"/>
  <c r="P1399" i="1" l="1"/>
  <c r="Q1398" i="1"/>
  <c r="P1400" i="1" l="1"/>
  <c r="Q1399" i="1"/>
  <c r="P1401" i="1" l="1"/>
  <c r="Q1400" i="1"/>
  <c r="P1402" i="1" l="1"/>
  <c r="Q1401" i="1"/>
  <c r="P1403" i="1" l="1"/>
  <c r="Q1402" i="1"/>
  <c r="P1404" i="1" l="1"/>
  <c r="Q1403" i="1"/>
  <c r="P1405" i="1" l="1"/>
  <c r="Q1404" i="1"/>
  <c r="P1406" i="1" l="1"/>
  <c r="Q1405" i="1"/>
  <c r="P1407" i="1" l="1"/>
  <c r="Q1406" i="1"/>
  <c r="P1408" i="1" l="1"/>
  <c r="Q1407" i="1"/>
  <c r="P1409" i="1" l="1"/>
  <c r="Q1408" i="1"/>
  <c r="P1410" i="1" l="1"/>
  <c r="Q1409" i="1"/>
  <c r="P1411" i="1" l="1"/>
  <c r="Q1410" i="1"/>
  <c r="P1412" i="1" l="1"/>
  <c r="Q1411" i="1"/>
  <c r="P1413" i="1" l="1"/>
  <c r="Q1412" i="1"/>
  <c r="P1414" i="1" l="1"/>
  <c r="Q1413" i="1"/>
  <c r="P1415" i="1" l="1"/>
  <c r="Q1414" i="1"/>
  <c r="P1416" i="1" l="1"/>
  <c r="Q1415" i="1"/>
  <c r="P1417" i="1" l="1"/>
  <c r="Q1416" i="1"/>
  <c r="P1418" i="1" l="1"/>
  <c r="Q1417" i="1"/>
  <c r="P1419" i="1" l="1"/>
  <c r="Q1418" i="1"/>
  <c r="P1420" i="1" l="1"/>
  <c r="Q1419" i="1"/>
  <c r="P1421" i="1" l="1"/>
  <c r="Q1420" i="1"/>
  <c r="P1422" i="1" l="1"/>
  <c r="Q1421" i="1"/>
  <c r="P1423" i="1" l="1"/>
  <c r="Q1422" i="1"/>
  <c r="P1424" i="1" l="1"/>
  <c r="Q1423" i="1"/>
  <c r="P1425" i="1" l="1"/>
  <c r="Q1424" i="1"/>
  <c r="P1426" i="1" l="1"/>
  <c r="Q1425" i="1"/>
  <c r="P1427" i="1" l="1"/>
  <c r="Q1426" i="1"/>
  <c r="P1428" i="1" l="1"/>
  <c r="Q1427" i="1"/>
  <c r="P1429" i="1" l="1"/>
  <c r="Q1428" i="1"/>
  <c r="P1430" i="1" l="1"/>
  <c r="Q1429" i="1"/>
  <c r="P1431" i="1" l="1"/>
  <c r="Q1430" i="1"/>
  <c r="P1432" i="1" l="1"/>
  <c r="Q1431" i="1"/>
  <c r="P1433" i="1" l="1"/>
  <c r="Q1432" i="1"/>
  <c r="P1434" i="1" l="1"/>
  <c r="Q1433" i="1"/>
  <c r="P1435" i="1" l="1"/>
  <c r="Q1434" i="1"/>
  <c r="P1436" i="1" l="1"/>
  <c r="Q1435" i="1"/>
  <c r="P1437" i="1" l="1"/>
  <c r="Q1436" i="1"/>
  <c r="P1438" i="1" l="1"/>
  <c r="Q1437" i="1"/>
  <c r="P1439" i="1" l="1"/>
  <c r="Q1438" i="1"/>
  <c r="P1440" i="1" l="1"/>
  <c r="Q1439" i="1"/>
  <c r="P1441" i="1" l="1"/>
  <c r="Q1440" i="1"/>
  <c r="P1442" i="1" l="1"/>
  <c r="Q1441" i="1"/>
  <c r="P1443" i="1" l="1"/>
  <c r="Q1442" i="1"/>
  <c r="P1444" i="1" l="1"/>
  <c r="Q1443" i="1"/>
  <c r="P1445" i="1" l="1"/>
  <c r="Q1444" i="1"/>
  <c r="P1446" i="1" l="1"/>
  <c r="Q1445" i="1"/>
  <c r="P1447" i="1" l="1"/>
  <c r="Q1446" i="1"/>
  <c r="P1448" i="1" l="1"/>
  <c r="Q1447" i="1"/>
  <c r="P1449" i="1" l="1"/>
  <c r="Q1448" i="1"/>
  <c r="P1450" i="1" l="1"/>
  <c r="Q1449" i="1"/>
  <c r="P1451" i="1" l="1"/>
  <c r="Q1450" i="1"/>
  <c r="P1452" i="1" l="1"/>
  <c r="Q1451" i="1"/>
  <c r="P1453" i="1" l="1"/>
  <c r="Q1452" i="1"/>
  <c r="P1454" i="1" l="1"/>
  <c r="Q1453" i="1"/>
  <c r="P1455" i="1" l="1"/>
  <c r="Q1454" i="1"/>
  <c r="P1456" i="1" l="1"/>
  <c r="Q1455" i="1"/>
  <c r="P1457" i="1" l="1"/>
  <c r="Q1456" i="1"/>
  <c r="P1458" i="1" l="1"/>
  <c r="Q1457" i="1"/>
  <c r="P1459" i="1" l="1"/>
  <c r="Q1458" i="1"/>
  <c r="P1460" i="1" l="1"/>
  <c r="Q1459" i="1"/>
  <c r="P1461" i="1" l="1"/>
  <c r="Q1460" i="1"/>
  <c r="P1462" i="1" l="1"/>
  <c r="Q1461" i="1"/>
  <c r="P1463" i="1" l="1"/>
  <c r="Q1462" i="1"/>
  <c r="P1464" i="1" l="1"/>
  <c r="Q1463" i="1"/>
  <c r="P1465" i="1" l="1"/>
  <c r="Q1464" i="1"/>
  <c r="P1466" i="1" l="1"/>
  <c r="Q1465" i="1"/>
  <c r="P1467" i="1" l="1"/>
  <c r="Q1466" i="1"/>
  <c r="P1468" i="1" l="1"/>
  <c r="Q1467" i="1"/>
  <c r="P1469" i="1" l="1"/>
  <c r="Q1468" i="1"/>
  <c r="P1470" i="1" l="1"/>
  <c r="Q1469" i="1"/>
  <c r="P1471" i="1" l="1"/>
  <c r="Q1470" i="1"/>
  <c r="P1472" i="1" l="1"/>
  <c r="Q1471" i="1"/>
  <c r="P1473" i="1" l="1"/>
  <c r="Q1472" i="1"/>
  <c r="P1474" i="1" l="1"/>
  <c r="Q1473" i="1"/>
  <c r="P1475" i="1" l="1"/>
  <c r="Q1474" i="1"/>
  <c r="P1476" i="1" l="1"/>
  <c r="Q1475" i="1"/>
  <c r="P1477" i="1" l="1"/>
  <c r="Q1476" i="1"/>
  <c r="P1478" i="1" l="1"/>
  <c r="Q1477" i="1"/>
  <c r="P1479" i="1" l="1"/>
  <c r="Q1478" i="1"/>
  <c r="P1480" i="1" l="1"/>
  <c r="Q1479" i="1"/>
  <c r="P1481" i="1" l="1"/>
  <c r="Q1480" i="1"/>
  <c r="P1482" i="1" l="1"/>
  <c r="Q1481" i="1"/>
  <c r="P1483" i="1" l="1"/>
  <c r="Q1482" i="1"/>
  <c r="P1484" i="1" l="1"/>
  <c r="Q1483" i="1"/>
  <c r="P1485" i="1" l="1"/>
  <c r="Q1484" i="1"/>
  <c r="P1486" i="1" l="1"/>
  <c r="Q1485" i="1"/>
  <c r="P1487" i="1" l="1"/>
  <c r="Q1486" i="1"/>
  <c r="P1488" i="1" l="1"/>
  <c r="Q1487" i="1"/>
  <c r="P1489" i="1" l="1"/>
  <c r="Q1488" i="1"/>
  <c r="P1490" i="1" l="1"/>
  <c r="Q1489" i="1"/>
  <c r="P1491" i="1" l="1"/>
  <c r="Q1490" i="1"/>
  <c r="P1492" i="1" l="1"/>
  <c r="Q1491" i="1"/>
  <c r="P1493" i="1" l="1"/>
  <c r="Q1492" i="1"/>
  <c r="P1494" i="1" l="1"/>
  <c r="Q1493" i="1"/>
  <c r="P1495" i="1" l="1"/>
  <c r="Q1494" i="1"/>
  <c r="P1496" i="1" l="1"/>
  <c r="Q1495" i="1"/>
  <c r="P1497" i="1" l="1"/>
  <c r="Q1496" i="1"/>
  <c r="P1498" i="1" l="1"/>
  <c r="Q1497" i="1"/>
  <c r="P1499" i="1" l="1"/>
  <c r="Q1498" i="1"/>
  <c r="P1500" i="1" l="1"/>
  <c r="Q1499" i="1"/>
  <c r="P1501" i="1" l="1"/>
  <c r="Q1500" i="1"/>
  <c r="P1502" i="1" l="1"/>
  <c r="Q1501" i="1"/>
  <c r="P1503" i="1" l="1"/>
  <c r="Q1502" i="1"/>
  <c r="P1504" i="1" l="1"/>
  <c r="Q1503" i="1"/>
  <c r="P1505" i="1" l="1"/>
  <c r="Q1504" i="1"/>
  <c r="P1506" i="1" l="1"/>
  <c r="Q1505" i="1"/>
  <c r="P1507" i="1" l="1"/>
  <c r="Q1506" i="1"/>
  <c r="P1508" i="1" l="1"/>
  <c r="Q1507" i="1"/>
  <c r="P1509" i="1" l="1"/>
  <c r="Q1508" i="1"/>
  <c r="P1510" i="1" l="1"/>
  <c r="Q1509" i="1"/>
  <c r="P1511" i="1" l="1"/>
  <c r="Q1510" i="1"/>
  <c r="P1512" i="1" l="1"/>
  <c r="Q1511" i="1"/>
  <c r="P1513" i="1" l="1"/>
  <c r="Q1512" i="1"/>
  <c r="P1514" i="1" l="1"/>
  <c r="Q1513" i="1"/>
  <c r="P1515" i="1" l="1"/>
  <c r="Q1514" i="1"/>
  <c r="P1516" i="1" l="1"/>
  <c r="Q1515" i="1"/>
  <c r="P1517" i="1" l="1"/>
  <c r="Q1516" i="1"/>
  <c r="P1518" i="1" l="1"/>
  <c r="Q1517" i="1"/>
  <c r="P1519" i="1" l="1"/>
  <c r="Q1518" i="1"/>
  <c r="P1520" i="1" l="1"/>
  <c r="Q1519" i="1"/>
  <c r="P1521" i="1" l="1"/>
  <c r="Q1520" i="1"/>
  <c r="P1522" i="1" l="1"/>
  <c r="Q1521" i="1"/>
  <c r="P1523" i="1" l="1"/>
  <c r="Q1522" i="1"/>
  <c r="P1524" i="1" l="1"/>
  <c r="Q1523" i="1"/>
  <c r="P1525" i="1" l="1"/>
  <c r="Q1524" i="1"/>
  <c r="P1526" i="1" l="1"/>
  <c r="Q1525" i="1"/>
  <c r="P1527" i="1" l="1"/>
  <c r="Q1526" i="1"/>
  <c r="P1528" i="1" l="1"/>
  <c r="Q1527" i="1"/>
  <c r="P1529" i="1" l="1"/>
  <c r="Q1528" i="1"/>
  <c r="P1530" i="1" l="1"/>
  <c r="Q1529" i="1"/>
  <c r="P1531" i="1" l="1"/>
  <c r="Q1530" i="1"/>
  <c r="P1532" i="1" l="1"/>
  <c r="Q1531" i="1"/>
  <c r="P1533" i="1" l="1"/>
  <c r="Q1532" i="1"/>
  <c r="P1534" i="1" l="1"/>
  <c r="Q1533" i="1"/>
  <c r="P1535" i="1" l="1"/>
  <c r="Q1534" i="1"/>
  <c r="P1536" i="1" l="1"/>
  <c r="Q1535" i="1"/>
  <c r="P1537" i="1" l="1"/>
  <c r="Q1536" i="1"/>
  <c r="P1538" i="1" l="1"/>
  <c r="Q1537" i="1"/>
  <c r="P1539" i="1" l="1"/>
  <c r="Q1538" i="1"/>
  <c r="P1540" i="1" l="1"/>
  <c r="Q1539" i="1"/>
  <c r="P1541" i="1" l="1"/>
  <c r="Q1540" i="1"/>
  <c r="P1542" i="1" l="1"/>
  <c r="Q1541" i="1"/>
  <c r="P1543" i="1" l="1"/>
  <c r="Q1542" i="1"/>
  <c r="P1544" i="1" l="1"/>
  <c r="Q1543" i="1"/>
  <c r="P1545" i="1" l="1"/>
  <c r="Q1544" i="1"/>
  <c r="P1546" i="1" l="1"/>
  <c r="Q1545" i="1"/>
  <c r="P1547" i="1" l="1"/>
  <c r="Q1546" i="1"/>
  <c r="P1548" i="1" l="1"/>
  <c r="Q1547" i="1"/>
  <c r="P1549" i="1" l="1"/>
  <c r="Q1548" i="1"/>
  <c r="P1550" i="1" l="1"/>
  <c r="Q1549" i="1"/>
  <c r="P1551" i="1" l="1"/>
  <c r="Q1550" i="1"/>
  <c r="P1552" i="1" l="1"/>
  <c r="Q1551" i="1"/>
  <c r="P1553" i="1" l="1"/>
  <c r="Q1552" i="1"/>
  <c r="P1554" i="1" l="1"/>
  <c r="Q1553" i="1"/>
  <c r="P1555" i="1" l="1"/>
  <c r="Q1554" i="1"/>
  <c r="P1556" i="1" l="1"/>
  <c r="Q1555" i="1"/>
  <c r="P1557" i="1" l="1"/>
  <c r="Q1556" i="1"/>
  <c r="P1558" i="1" l="1"/>
  <c r="Q1557" i="1"/>
  <c r="P1559" i="1" l="1"/>
  <c r="Q1558" i="1"/>
  <c r="P1560" i="1" l="1"/>
  <c r="Q1559" i="1"/>
  <c r="P1561" i="1" l="1"/>
  <c r="Q1560" i="1"/>
  <c r="P1562" i="1" l="1"/>
  <c r="Q1561" i="1"/>
  <c r="P1563" i="1" l="1"/>
  <c r="Q1562" i="1"/>
  <c r="P1564" i="1" l="1"/>
  <c r="Q1563" i="1"/>
  <c r="P1565" i="1" l="1"/>
  <c r="Q1564" i="1"/>
  <c r="P1566" i="1" l="1"/>
  <c r="Q1565" i="1"/>
  <c r="P1567" i="1" l="1"/>
  <c r="Q1566" i="1"/>
  <c r="P1568" i="1" l="1"/>
  <c r="Q1567" i="1"/>
  <c r="P1569" i="1" l="1"/>
  <c r="Q1568" i="1"/>
  <c r="P1570" i="1" l="1"/>
  <c r="Q1569" i="1"/>
  <c r="P1571" i="1" l="1"/>
  <c r="Q1570" i="1"/>
  <c r="P1572" i="1" l="1"/>
  <c r="Q1571" i="1"/>
  <c r="P1573" i="1" l="1"/>
  <c r="Q1572" i="1"/>
  <c r="P1574" i="1" l="1"/>
  <c r="Q1573" i="1"/>
  <c r="P1575" i="1" l="1"/>
  <c r="Q1574" i="1"/>
  <c r="P1576" i="1" l="1"/>
  <c r="Q1575" i="1"/>
  <c r="P1577" i="1" l="1"/>
  <c r="Q1576" i="1"/>
  <c r="P1578" i="1" l="1"/>
  <c r="Q1577" i="1"/>
  <c r="P1579" i="1" l="1"/>
  <c r="Q1578" i="1"/>
  <c r="P1580" i="1" l="1"/>
  <c r="Q1579" i="1"/>
  <c r="P1581" i="1" l="1"/>
  <c r="Q1580" i="1"/>
  <c r="P1582" i="1" l="1"/>
  <c r="Q1581" i="1"/>
  <c r="P1583" i="1" l="1"/>
  <c r="Q1582" i="1"/>
  <c r="P1584" i="1" l="1"/>
  <c r="Q1583" i="1"/>
  <c r="P1585" i="1" l="1"/>
  <c r="Q1584" i="1"/>
  <c r="P1586" i="1" l="1"/>
  <c r="Q1585" i="1"/>
  <c r="P1587" i="1" l="1"/>
  <c r="Q1586" i="1"/>
  <c r="P1588" i="1" l="1"/>
  <c r="Q1587" i="1"/>
  <c r="P1589" i="1" l="1"/>
  <c r="Q1588" i="1"/>
  <c r="P1590" i="1" l="1"/>
  <c r="Q1589" i="1"/>
  <c r="P1591" i="1" l="1"/>
  <c r="Q1590" i="1"/>
  <c r="P1592" i="1" l="1"/>
  <c r="Q1591" i="1"/>
  <c r="P1593" i="1" l="1"/>
  <c r="Q1592" i="1"/>
  <c r="P1594" i="1" l="1"/>
  <c r="Q1593" i="1"/>
  <c r="P1595" i="1" l="1"/>
  <c r="Q1594" i="1"/>
  <c r="P1596" i="1" l="1"/>
  <c r="Q1595" i="1"/>
  <c r="P1597" i="1" l="1"/>
  <c r="Q1596" i="1"/>
  <c r="P1598" i="1" l="1"/>
  <c r="Q1597" i="1"/>
  <c r="P1599" i="1" l="1"/>
  <c r="Q1598" i="1"/>
  <c r="P1600" i="1" l="1"/>
  <c r="Q1599" i="1"/>
  <c r="P1601" i="1" l="1"/>
  <c r="Q1600" i="1"/>
  <c r="P1602" i="1" l="1"/>
  <c r="Q1601" i="1"/>
  <c r="P1603" i="1" l="1"/>
  <c r="Q1602" i="1"/>
  <c r="P1604" i="1" l="1"/>
  <c r="Q1603" i="1"/>
  <c r="P1605" i="1" l="1"/>
  <c r="Q1604" i="1"/>
  <c r="P1606" i="1" l="1"/>
  <c r="Q1605" i="1"/>
  <c r="P1607" i="1" l="1"/>
  <c r="Q1606" i="1"/>
  <c r="P1608" i="1" l="1"/>
  <c r="Q1607" i="1"/>
  <c r="P1609" i="1" l="1"/>
  <c r="Q1608" i="1"/>
  <c r="P1610" i="1" l="1"/>
  <c r="Q1609" i="1"/>
  <c r="P1611" i="1" l="1"/>
  <c r="Q1610" i="1"/>
  <c r="P1612" i="1" l="1"/>
  <c r="Q1611" i="1"/>
  <c r="P1613" i="1" l="1"/>
  <c r="Q1612" i="1"/>
  <c r="P1614" i="1" l="1"/>
  <c r="Q1613" i="1"/>
  <c r="P1615" i="1" l="1"/>
  <c r="Q1614" i="1"/>
  <c r="P1616" i="1" l="1"/>
  <c r="Q1615" i="1"/>
  <c r="P1617" i="1" l="1"/>
  <c r="Q1616" i="1"/>
  <c r="P1618" i="1" l="1"/>
  <c r="Q1617" i="1"/>
  <c r="P1619" i="1" l="1"/>
  <c r="Q1618" i="1"/>
  <c r="P1620" i="1" l="1"/>
  <c r="Q1619" i="1"/>
  <c r="P1621" i="1" l="1"/>
  <c r="Q1620" i="1"/>
  <c r="P1622" i="1" l="1"/>
  <c r="Q1621" i="1"/>
  <c r="P1623" i="1" l="1"/>
  <c r="Q1622" i="1"/>
  <c r="P1624" i="1" l="1"/>
  <c r="Q1623" i="1"/>
  <c r="P1625" i="1" l="1"/>
  <c r="Q1624" i="1"/>
  <c r="P1626" i="1" l="1"/>
  <c r="Q1625" i="1"/>
  <c r="P1627" i="1" l="1"/>
  <c r="Q1626" i="1"/>
  <c r="P1628" i="1" l="1"/>
  <c r="Q1627" i="1"/>
  <c r="P1629" i="1" l="1"/>
  <c r="Q1628" i="1"/>
  <c r="P1630" i="1" l="1"/>
  <c r="Q1629" i="1"/>
  <c r="P1631" i="1" l="1"/>
  <c r="Q1630" i="1"/>
  <c r="P1632" i="1" l="1"/>
  <c r="Q1631" i="1"/>
  <c r="P1633" i="1" l="1"/>
  <c r="Q1632" i="1"/>
  <c r="P1634" i="1" l="1"/>
  <c r="Q1633" i="1"/>
  <c r="P1635" i="1" l="1"/>
  <c r="Q1634" i="1"/>
  <c r="P1636" i="1" l="1"/>
  <c r="Q1635" i="1"/>
  <c r="P1637" i="1" l="1"/>
  <c r="Q1636" i="1"/>
  <c r="P1638" i="1" l="1"/>
  <c r="Q1637" i="1"/>
  <c r="P1639" i="1" l="1"/>
  <c r="Q1638" i="1"/>
  <c r="P1640" i="1" l="1"/>
  <c r="Q1639" i="1"/>
  <c r="P1641" i="1" l="1"/>
  <c r="Q1640" i="1"/>
  <c r="P1642" i="1" l="1"/>
  <c r="Q1641" i="1"/>
  <c r="P1643" i="1" l="1"/>
  <c r="Q1642" i="1"/>
  <c r="P1644" i="1" l="1"/>
  <c r="Q1643" i="1"/>
  <c r="P1645" i="1" l="1"/>
  <c r="Q1644" i="1"/>
  <c r="P1646" i="1" l="1"/>
  <c r="Q1645" i="1"/>
  <c r="P1647" i="1" l="1"/>
  <c r="Q1646" i="1"/>
  <c r="P1648" i="1" l="1"/>
  <c r="Q1647" i="1"/>
  <c r="P1649" i="1" l="1"/>
  <c r="Q1648" i="1"/>
  <c r="P1650" i="1" l="1"/>
  <c r="Q1649" i="1"/>
  <c r="P1651" i="1" l="1"/>
  <c r="Q1650" i="1"/>
  <c r="P1652" i="1" l="1"/>
  <c r="Q1651" i="1"/>
  <c r="P1653" i="1" l="1"/>
  <c r="Q1652" i="1"/>
  <c r="P1654" i="1" l="1"/>
  <c r="Q1653" i="1"/>
  <c r="P1655" i="1" l="1"/>
  <c r="Q1654" i="1"/>
  <c r="P1656" i="1" l="1"/>
  <c r="Q1655" i="1"/>
  <c r="P1657" i="1" l="1"/>
  <c r="Q1656" i="1"/>
  <c r="P1658" i="1" l="1"/>
  <c r="Q1657" i="1"/>
  <c r="P1659" i="1" l="1"/>
  <c r="Q1658" i="1"/>
  <c r="P1660" i="1" l="1"/>
  <c r="Q1659" i="1"/>
  <c r="P1661" i="1" l="1"/>
  <c r="Q1660" i="1"/>
  <c r="P1662" i="1" l="1"/>
  <c r="Q1661" i="1"/>
  <c r="P1663" i="1" l="1"/>
  <c r="Q1662" i="1"/>
  <c r="P1664" i="1" l="1"/>
  <c r="Q1663" i="1"/>
  <c r="P1665" i="1" l="1"/>
  <c r="Q1664" i="1"/>
  <c r="P1666" i="1" l="1"/>
  <c r="Q1665" i="1"/>
  <c r="P1667" i="1" l="1"/>
  <c r="Q1666" i="1"/>
  <c r="P1668" i="1" l="1"/>
  <c r="Q1667" i="1"/>
  <c r="P1669" i="1" l="1"/>
  <c r="Q1668" i="1"/>
  <c r="P1670" i="1" l="1"/>
  <c r="Q1669" i="1"/>
  <c r="P1671" i="1" l="1"/>
  <c r="Q1670" i="1"/>
  <c r="P1672" i="1" l="1"/>
  <c r="Q1671" i="1"/>
  <c r="P1673" i="1" l="1"/>
  <c r="Q1672" i="1"/>
  <c r="P1674" i="1" l="1"/>
  <c r="Q1673" i="1"/>
  <c r="P1675" i="1" l="1"/>
  <c r="Q1674" i="1"/>
  <c r="P1676" i="1" l="1"/>
  <c r="Q1675" i="1"/>
  <c r="P1677" i="1" l="1"/>
  <c r="Q1676" i="1"/>
  <c r="P1678" i="1" l="1"/>
  <c r="Q1677" i="1"/>
  <c r="P1679" i="1" l="1"/>
  <c r="Q1678" i="1"/>
  <c r="P1680" i="1" l="1"/>
  <c r="Q1679" i="1"/>
  <c r="P1681" i="1" l="1"/>
  <c r="Q1680" i="1"/>
  <c r="P1682" i="1" l="1"/>
  <c r="Q1681" i="1"/>
  <c r="P1683" i="1" l="1"/>
  <c r="Q1682" i="1"/>
  <c r="P1684" i="1" l="1"/>
  <c r="Q1683" i="1"/>
  <c r="P1685" i="1" l="1"/>
  <c r="Q1684" i="1"/>
  <c r="P1686" i="1" l="1"/>
  <c r="Q1685" i="1"/>
  <c r="P1687" i="1" l="1"/>
  <c r="Q1686" i="1"/>
  <c r="P1688" i="1" l="1"/>
  <c r="Q1687" i="1"/>
  <c r="P1689" i="1" l="1"/>
  <c r="Q1688" i="1"/>
  <c r="P1690" i="1" l="1"/>
  <c r="Q1689" i="1"/>
  <c r="P1691" i="1" l="1"/>
  <c r="Q1690" i="1"/>
  <c r="P1692" i="1" l="1"/>
  <c r="Q1691" i="1"/>
  <c r="P1693" i="1" l="1"/>
  <c r="Q1692" i="1"/>
  <c r="P1694" i="1" l="1"/>
  <c r="Q1693" i="1"/>
  <c r="P1695" i="1" l="1"/>
  <c r="Q1694" i="1"/>
  <c r="P1696" i="1" l="1"/>
  <c r="Q1695" i="1"/>
  <c r="P1697" i="1" l="1"/>
  <c r="Q1696" i="1"/>
  <c r="P1698" i="1" l="1"/>
  <c r="Q1697" i="1"/>
  <c r="P1699" i="1" l="1"/>
  <c r="Q1698" i="1"/>
  <c r="P1700" i="1" l="1"/>
  <c r="Q1699" i="1"/>
  <c r="P1701" i="1" l="1"/>
  <c r="Q1700" i="1"/>
  <c r="P1702" i="1" l="1"/>
  <c r="Q1701" i="1"/>
  <c r="P1703" i="1" l="1"/>
  <c r="Q1702" i="1"/>
  <c r="P1704" i="1" l="1"/>
  <c r="Q1703" i="1"/>
  <c r="P1705" i="1" l="1"/>
  <c r="Q1704" i="1"/>
  <c r="P1706" i="1" l="1"/>
  <c r="Q1705" i="1"/>
  <c r="P1707" i="1" l="1"/>
  <c r="Q1706" i="1"/>
  <c r="P1708" i="1" l="1"/>
  <c r="Q1707" i="1"/>
  <c r="P1709" i="1" l="1"/>
  <c r="Q1708" i="1"/>
  <c r="P1710" i="1" l="1"/>
  <c r="Q1709" i="1"/>
  <c r="P1711" i="1" l="1"/>
  <c r="Q1710" i="1"/>
  <c r="P1712" i="1" l="1"/>
  <c r="Q1711" i="1"/>
  <c r="P1713" i="1" l="1"/>
  <c r="Q1712" i="1"/>
  <c r="P1714" i="1" l="1"/>
  <c r="Q1713" i="1"/>
  <c r="P1715" i="1" l="1"/>
  <c r="Q1714" i="1"/>
  <c r="P1716" i="1" l="1"/>
  <c r="Q1715" i="1"/>
  <c r="P1717" i="1" l="1"/>
  <c r="Q1716" i="1"/>
  <c r="P1718" i="1" l="1"/>
  <c r="Q1717" i="1"/>
  <c r="P1719" i="1" l="1"/>
  <c r="Q1718" i="1"/>
  <c r="P1720" i="1" l="1"/>
  <c r="Q1719" i="1"/>
  <c r="P1721" i="1" l="1"/>
  <c r="Q1720" i="1"/>
  <c r="P1722" i="1" l="1"/>
  <c r="Q1721" i="1"/>
  <c r="P1723" i="1" l="1"/>
  <c r="Q1722" i="1"/>
  <c r="P1724" i="1" l="1"/>
  <c r="Q1723" i="1"/>
  <c r="P1725" i="1" l="1"/>
  <c r="Q1724" i="1"/>
  <c r="P1726" i="1" l="1"/>
  <c r="Q1725" i="1"/>
  <c r="P1727" i="1" l="1"/>
  <c r="Q1726" i="1"/>
  <c r="P1728" i="1" l="1"/>
  <c r="Q1727" i="1"/>
  <c r="P1729" i="1" l="1"/>
  <c r="Q1728" i="1"/>
  <c r="P1730" i="1" l="1"/>
  <c r="Q1729" i="1"/>
  <c r="P1731" i="1" l="1"/>
  <c r="Q1730" i="1"/>
  <c r="P1732" i="1" l="1"/>
  <c r="Q1731" i="1"/>
  <c r="P1733" i="1" l="1"/>
  <c r="Q1732" i="1"/>
  <c r="P1734" i="1" l="1"/>
  <c r="Q1733" i="1"/>
  <c r="P1735" i="1" l="1"/>
  <c r="Q1734" i="1"/>
  <c r="P1736" i="1" l="1"/>
  <c r="Q1735" i="1"/>
  <c r="P1737" i="1" l="1"/>
  <c r="Q1736" i="1"/>
  <c r="P1738" i="1" l="1"/>
  <c r="Q1737" i="1"/>
  <c r="P1739" i="1" l="1"/>
  <c r="Q1738" i="1"/>
  <c r="P1740" i="1" l="1"/>
  <c r="Q1739" i="1"/>
  <c r="P1741" i="1" l="1"/>
  <c r="Q1740" i="1"/>
  <c r="P1742" i="1" l="1"/>
  <c r="Q1741" i="1"/>
  <c r="P1743" i="1" l="1"/>
  <c r="Q1742" i="1"/>
  <c r="P1744" i="1" l="1"/>
  <c r="Q1743" i="1"/>
  <c r="P1745" i="1" l="1"/>
  <c r="Q1744" i="1"/>
  <c r="P1746" i="1" l="1"/>
  <c r="Q1745" i="1"/>
  <c r="P1747" i="1" l="1"/>
  <c r="Q1746" i="1"/>
  <c r="P1748" i="1" l="1"/>
  <c r="Q1747" i="1"/>
  <c r="P1749" i="1" l="1"/>
  <c r="Q1748" i="1"/>
  <c r="P1750" i="1" l="1"/>
  <c r="Q1749" i="1"/>
  <c r="P1751" i="1" l="1"/>
  <c r="Q1750" i="1"/>
  <c r="P1752" i="1" l="1"/>
  <c r="Q1751" i="1"/>
  <c r="P1753" i="1" l="1"/>
  <c r="Q1752" i="1"/>
  <c r="P1754" i="1" l="1"/>
  <c r="Q1753" i="1"/>
  <c r="P1755" i="1" l="1"/>
  <c r="Q1754" i="1"/>
  <c r="P1756" i="1" l="1"/>
  <c r="Q1755" i="1"/>
  <c r="P1757" i="1" l="1"/>
  <c r="Q1756" i="1"/>
  <c r="P1758" i="1" l="1"/>
  <c r="Q1757" i="1"/>
  <c r="P1759" i="1" l="1"/>
  <c r="Q1758" i="1"/>
  <c r="P1760" i="1" l="1"/>
  <c r="Q1759" i="1"/>
  <c r="P1761" i="1" l="1"/>
  <c r="Q1760" i="1"/>
  <c r="P1762" i="1" l="1"/>
  <c r="Q1761" i="1"/>
  <c r="P1763" i="1" l="1"/>
  <c r="Q1762" i="1"/>
  <c r="P1764" i="1" l="1"/>
  <c r="Q1763" i="1"/>
  <c r="P1765" i="1" l="1"/>
  <c r="Q1764" i="1"/>
  <c r="P1766" i="1" l="1"/>
  <c r="Q1765" i="1"/>
  <c r="P1767" i="1" l="1"/>
  <c r="Q1766" i="1"/>
  <c r="P1768" i="1" l="1"/>
  <c r="Q1767" i="1"/>
  <c r="P1769" i="1" l="1"/>
  <c r="Q1768" i="1"/>
  <c r="P1770" i="1" l="1"/>
  <c r="Q1769" i="1"/>
  <c r="P1771" i="1" l="1"/>
  <c r="Q1770" i="1"/>
  <c r="P1772" i="1" l="1"/>
  <c r="Q1771" i="1"/>
  <c r="P1773" i="1" l="1"/>
  <c r="Q1772" i="1"/>
  <c r="P1774" i="1" l="1"/>
  <c r="Q1773" i="1"/>
  <c r="P1775" i="1" l="1"/>
  <c r="Q1774" i="1"/>
  <c r="P1776" i="1" l="1"/>
  <c r="Q1775" i="1"/>
  <c r="P1777" i="1" l="1"/>
  <c r="Q1776" i="1"/>
  <c r="P1778" i="1" l="1"/>
  <c r="Q1777" i="1"/>
  <c r="P1779" i="1" l="1"/>
  <c r="Q1778" i="1"/>
  <c r="P1780" i="1" l="1"/>
  <c r="Q1779" i="1"/>
  <c r="P1781" i="1" l="1"/>
  <c r="Q1780" i="1"/>
  <c r="P1782" i="1" l="1"/>
  <c r="Q1781" i="1"/>
  <c r="P1783" i="1" l="1"/>
  <c r="Q1782" i="1"/>
  <c r="P1784" i="1" l="1"/>
  <c r="Q1783" i="1"/>
  <c r="P1785" i="1" l="1"/>
  <c r="Q1784" i="1"/>
  <c r="P1786" i="1" l="1"/>
  <c r="Q1785" i="1"/>
  <c r="P1787" i="1" l="1"/>
  <c r="Q1786" i="1"/>
  <c r="P1788" i="1" l="1"/>
  <c r="Q1787" i="1"/>
  <c r="P1789" i="1" l="1"/>
  <c r="Q1788" i="1"/>
  <c r="P1790" i="1" l="1"/>
  <c r="Q1789" i="1"/>
  <c r="P1791" i="1" l="1"/>
  <c r="Q1790" i="1"/>
  <c r="P1792" i="1" l="1"/>
  <c r="Q1791" i="1"/>
  <c r="P1793" i="1" l="1"/>
  <c r="Q1792" i="1"/>
  <c r="P1794" i="1" l="1"/>
  <c r="Q1793" i="1"/>
  <c r="P1795" i="1" l="1"/>
  <c r="Q1794" i="1"/>
  <c r="P1796" i="1" l="1"/>
  <c r="Q1795" i="1"/>
  <c r="P1797" i="1" l="1"/>
  <c r="Q1796" i="1"/>
  <c r="P1798" i="1" l="1"/>
  <c r="Q1797" i="1"/>
  <c r="P1799" i="1" l="1"/>
  <c r="Q1798" i="1"/>
  <c r="P1800" i="1" l="1"/>
  <c r="Q1799" i="1"/>
  <c r="P1801" i="1" l="1"/>
  <c r="Q1800" i="1"/>
  <c r="P1802" i="1" l="1"/>
  <c r="Q1801" i="1"/>
  <c r="P1803" i="1" l="1"/>
  <c r="Q1802" i="1"/>
  <c r="P1804" i="1" l="1"/>
  <c r="Q1803" i="1"/>
  <c r="P1805" i="1" l="1"/>
  <c r="Q1804" i="1"/>
  <c r="P1806" i="1" l="1"/>
  <c r="Q1805" i="1"/>
  <c r="P1807" i="1" l="1"/>
  <c r="Q1806" i="1"/>
  <c r="P1808" i="1" l="1"/>
  <c r="Q1807" i="1"/>
  <c r="P1809" i="1" l="1"/>
  <c r="Q1808" i="1"/>
  <c r="P1810" i="1" l="1"/>
  <c r="Q1809" i="1"/>
  <c r="P1811" i="1" l="1"/>
  <c r="Q1810" i="1"/>
  <c r="Q1811" i="1" l="1"/>
  <c r="P1812" i="1"/>
  <c r="P1813" i="1" l="1"/>
  <c r="Q1813" i="1" s="1"/>
  <c r="Q1812" i="1"/>
</calcChain>
</file>

<file path=xl/sharedStrings.xml><?xml version="1.0" encoding="utf-8"?>
<sst xmlns="http://schemas.openxmlformats.org/spreadsheetml/2006/main" count="1862" uniqueCount="57">
  <si>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</si>
  <si>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</si>
  <si>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</si>
  <si>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</si>
  <si>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</si>
  <si>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</si>
  <si>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</si>
  <si>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</si>
  <si>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</si>
  <si>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</si>
  <si>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</si>
  <si>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</si>
  <si>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</si>
  <si>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</si>
  <si>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</si>
  <si>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</si>
  <si>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</si>
  <si>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</si>
  <si>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</si>
  <si>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</si>
  <si>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</si>
  <si>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</si>
  <si>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</si>
  <si>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</si>
  <si>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</si>
  <si>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</si>
  <si>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</si>
  <si>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</si>
  <si>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</si>
  <si>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</si>
  <si>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</si>
  <si>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</si>
  <si>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</si>
  <si>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</si>
  <si>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</si>
  <si>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</si>
  <si>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</si>
  <si>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</si>
  <si>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</si>
  <si>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 Force</t>
  </si>
  <si>
    <t>Rolling Resistance</t>
  </si>
  <si>
    <t>Aero Drag Force</t>
  </si>
  <si>
    <t>Total resistance force</t>
  </si>
  <si>
    <t>Tractive Power</t>
  </si>
  <si>
    <t>Braking Power</t>
  </si>
  <si>
    <t>Cumulitive Traction Power</t>
  </si>
  <si>
    <t>Cumulitive Braking Energy</t>
  </si>
  <si>
    <t>Test Mass</t>
  </si>
  <si>
    <t>Frontal Area</t>
  </si>
  <si>
    <t>Coefficient of Drag</t>
  </si>
  <si>
    <t>Coefficient of Rolling Resistance</t>
  </si>
  <si>
    <t>Air density</t>
  </si>
  <si>
    <t>N</t>
  </si>
  <si>
    <t>W (All values)</t>
  </si>
  <si>
    <t>W (positive)</t>
  </si>
  <si>
    <t>W (negative)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</si>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</sst>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5252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/>
    <xf numFmtId="0" fontId="3" fillId="0" borderId="8" xfId="0" applyFont="1" applyBorder="1"/>
    <xf numFmtId="0" fontId="5" fillId="0" borderId="8" xfId="0" applyFont="1" applyBorder="1"/>
    <xf numFmtId="0" fontId="0" fillId="0" borderId="8" xfId="0" applyBorder="1"/>
    <xf numFmtId="0" fontId="0" fillId="0" borderId="11" xfId="0" applyBorder="1"/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WLTC_class_3!$L$13:$L$1813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28.965070244148482</c:v>
                </c:pt>
                <c:pt idx="13">
                  <c:v>604.36992109509106</c:v>
                </c:pt>
                <c:pt idx="14">
                  <c:v>2896.6656155744804</c:v>
                </c:pt>
                <c:pt idx="15">
                  <c:v>5021.7775200445967</c:v>
                </c:pt>
                <c:pt idx="16">
                  <c:v>6106.0097149345129</c:v>
                </c:pt>
                <c:pt idx="17">
                  <c:v>9530.4620387862615</c:v>
                </c:pt>
                <c:pt idx="18">
                  <c:v>12944.264610093176</c:v>
                </c:pt>
                <c:pt idx="19">
                  <c:v>10416.88269050107</c:v>
                </c:pt>
                <c:pt idx="20">
                  <c:v>4923.6086200688032</c:v>
                </c:pt>
                <c:pt idx="21">
                  <c:v>2845.0388808032376</c:v>
                </c:pt>
                <c:pt idx="22">
                  <c:v>2699.2450349267224</c:v>
                </c:pt>
                <c:pt idx="23">
                  <c:v>2931.2945701137078</c:v>
                </c:pt>
                <c:pt idx="24">
                  <c:v>5070.2739425938589</c:v>
                </c:pt>
                <c:pt idx="25">
                  <c:v>6891.4975821019416</c:v>
                </c:pt>
                <c:pt idx="26">
                  <c:v>8127.0804431198003</c:v>
                </c:pt>
                <c:pt idx="27">
                  <c:v>11627.207425215251</c:v>
                </c:pt>
                <c:pt idx="28">
                  <c:v>13227.226239658496</c:v>
                </c:pt>
                <c:pt idx="29">
                  <c:v>13523.983815824889</c:v>
                </c:pt>
                <c:pt idx="30">
                  <c:v>11151.544552668523</c:v>
                </c:pt>
                <c:pt idx="31">
                  <c:v>7951.8541478350044</c:v>
                </c:pt>
                <c:pt idx="32">
                  <c:v>6577.781459508923</c:v>
                </c:pt>
                <c:pt idx="33">
                  <c:v>5907.0907298670782</c:v>
                </c:pt>
                <c:pt idx="34">
                  <c:v>4664.545933543327</c:v>
                </c:pt>
                <c:pt idx="35">
                  <c:v>2537.7641967097284</c:v>
                </c:pt>
                <c:pt idx="36">
                  <c:v>-1751.4131289756428</c:v>
                </c:pt>
                <c:pt idx="37">
                  <c:v>-8191.3846976204941</c:v>
                </c:pt>
                <c:pt idx="38">
                  <c:v>-11139.938974914632</c:v>
                </c:pt>
                <c:pt idx="39">
                  <c:v>-9550.1805785821743</c:v>
                </c:pt>
                <c:pt idx="40">
                  <c:v>-7760.9971967967404</c:v>
                </c:pt>
                <c:pt idx="41">
                  <c:v>-9061.3245421036845</c:v>
                </c:pt>
                <c:pt idx="42">
                  <c:v>-11006.81656247781</c:v>
                </c:pt>
                <c:pt idx="43">
                  <c:v>-8993.3483681428061</c:v>
                </c:pt>
                <c:pt idx="44">
                  <c:v>-4521.2235916404215</c:v>
                </c:pt>
                <c:pt idx="45">
                  <c:v>-1253.2820119077899</c:v>
                </c:pt>
                <c:pt idx="46">
                  <c:v>-737.83723657151825</c:v>
                </c:pt>
                <c:pt idx="47">
                  <c:v>-1418.8426496670834</c:v>
                </c:pt>
                <c:pt idx="48">
                  <c:v>-1016.8700208067519</c:v>
                </c:pt>
                <c:pt idx="49">
                  <c:v>189.53013229312785</c:v>
                </c:pt>
                <c:pt idx="50">
                  <c:v>403.7893915523826</c:v>
                </c:pt>
                <c:pt idx="51">
                  <c:v>-1388.8476841618767</c:v>
                </c:pt>
                <c:pt idx="52">
                  <c:v>-3343.7990132451141</c:v>
                </c:pt>
                <c:pt idx="53">
                  <c:v>-2251.3050998803005</c:v>
                </c:pt>
                <c:pt idx="54">
                  <c:v>-262.93691927842934</c:v>
                </c:pt>
                <c:pt idx="55">
                  <c:v>461.07051384888911</c:v>
                </c:pt>
                <c:pt idx="56">
                  <c:v>533.29273607111111</c:v>
                </c:pt>
                <c:pt idx="57">
                  <c:v>749.95940273777819</c:v>
                </c:pt>
                <c:pt idx="58">
                  <c:v>991.99416889724557</c:v>
                </c:pt>
                <c:pt idx="59">
                  <c:v>2382.4513385943187</c:v>
                </c:pt>
                <c:pt idx="60">
                  <c:v>3056.2446441567222</c:v>
                </c:pt>
                <c:pt idx="61">
                  <c:v>1803.432478321391</c:v>
                </c:pt>
                <c:pt idx="62">
                  <c:v>1591.0634910634178</c:v>
                </c:pt>
                <c:pt idx="63">
                  <c:v>1915.6756205109609</c:v>
                </c:pt>
                <c:pt idx="64">
                  <c:v>2440.6412371544384</c:v>
                </c:pt>
                <c:pt idx="65">
                  <c:v>1903.6042063671998</c:v>
                </c:pt>
                <c:pt idx="66">
                  <c:v>1502.5608166452791</c:v>
                </c:pt>
                <c:pt idx="67">
                  <c:v>3302.0188680821352</c:v>
                </c:pt>
                <c:pt idx="68">
                  <c:v>6839.5790601812205</c:v>
                </c:pt>
                <c:pt idx="69">
                  <c:v>9810.7238103817253</c:v>
                </c:pt>
                <c:pt idx="70">
                  <c:v>11902.461717886201</c:v>
                </c:pt>
                <c:pt idx="71">
                  <c:v>12562.141653304152</c:v>
                </c:pt>
                <c:pt idx="72">
                  <c:v>10875.804042693313</c:v>
                </c:pt>
                <c:pt idx="73">
                  <c:v>8012.312807942466</c:v>
                </c:pt>
                <c:pt idx="74">
                  <c:v>6382.208091720735</c:v>
                </c:pt>
                <c:pt idx="75">
                  <c:v>6356.5233294015998</c:v>
                </c:pt>
                <c:pt idx="76">
                  <c:v>7018.3518946037893</c:v>
                </c:pt>
                <c:pt idx="77">
                  <c:v>6804.4531942095282</c:v>
                </c:pt>
                <c:pt idx="78">
                  <c:v>4849.8960810096569</c:v>
                </c:pt>
                <c:pt idx="79">
                  <c:v>1792.4163121936228</c:v>
                </c:pt>
                <c:pt idx="80">
                  <c:v>106.14435821888877</c:v>
                </c:pt>
                <c:pt idx="81">
                  <c:v>-1537.2134724571415</c:v>
                </c:pt>
                <c:pt idx="82">
                  <c:v>-1085.8169018400276</c:v>
                </c:pt>
                <c:pt idx="83">
                  <c:v>916.02312512153526</c:v>
                </c:pt>
                <c:pt idx="84">
                  <c:v>-206.6837279709224</c:v>
                </c:pt>
                <c:pt idx="85">
                  <c:v>-878.3339295535236</c:v>
                </c:pt>
                <c:pt idx="86">
                  <c:v>-671.42326817879336</c:v>
                </c:pt>
                <c:pt idx="87">
                  <c:v>-264.3305301300565</c:v>
                </c:pt>
                <c:pt idx="88">
                  <c:v>-3567.2294360978449</c:v>
                </c:pt>
                <c:pt idx="89">
                  <c:v>-11455.975112435757</c:v>
                </c:pt>
                <c:pt idx="90">
                  <c:v>-14832.878532908695</c:v>
                </c:pt>
                <c:pt idx="91">
                  <c:v>-12559.95170504329</c:v>
                </c:pt>
                <c:pt idx="92">
                  <c:v>-7192.0014975015238</c:v>
                </c:pt>
                <c:pt idx="93">
                  <c:v>-3631.1090317595022</c:v>
                </c:pt>
                <c:pt idx="94">
                  <c:v>-3150.0405972622211</c:v>
                </c:pt>
                <c:pt idx="95">
                  <c:v>-2998.7016493669894</c:v>
                </c:pt>
                <c:pt idx="96">
                  <c:v>-1670.7329265738961</c:v>
                </c:pt>
                <c:pt idx="97">
                  <c:v>-626.33833612607998</c:v>
                </c:pt>
                <c:pt idx="98">
                  <c:v>-383.00187540874703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31.37247765155589</c:v>
                </c:pt>
                <c:pt idx="139">
                  <c:v>755.53690613235631</c:v>
                </c:pt>
                <c:pt idx="140">
                  <c:v>3860.2252192165251</c:v>
                </c:pt>
                <c:pt idx="141">
                  <c:v>7771.761534338576</c:v>
                </c:pt>
                <c:pt idx="142">
                  <c:v>7862.9820793613708</c:v>
                </c:pt>
                <c:pt idx="143">
                  <c:v>4875.2245177558289</c:v>
                </c:pt>
                <c:pt idx="144">
                  <c:v>3227.2308522623066</c:v>
                </c:pt>
                <c:pt idx="145">
                  <c:v>4635.2551138328472</c:v>
                </c:pt>
                <c:pt idx="146">
                  <c:v>7440.3920189339715</c:v>
                </c:pt>
                <c:pt idx="147">
                  <c:v>8790.1551047756966</c:v>
                </c:pt>
                <c:pt idx="148">
                  <c:v>7797.6379837280556</c:v>
                </c:pt>
                <c:pt idx="149">
                  <c:v>5265.7211951176105</c:v>
                </c:pt>
                <c:pt idx="150">
                  <c:v>1980.3823940448876</c:v>
                </c:pt>
                <c:pt idx="151">
                  <c:v>-3009.9804023017896</c:v>
                </c:pt>
                <c:pt idx="152">
                  <c:v>-9705.7187500625259</c:v>
                </c:pt>
                <c:pt idx="153">
                  <c:v>-12350.311632598154</c:v>
                </c:pt>
                <c:pt idx="154">
                  <c:v>-8878.3374921921841</c:v>
                </c:pt>
                <c:pt idx="155">
                  <c:v>-3645.5214928980731</c:v>
                </c:pt>
                <c:pt idx="156">
                  <c:v>27.737180515554826</c:v>
                </c:pt>
                <c:pt idx="157">
                  <c:v>2154.9513385943201</c:v>
                </c:pt>
                <c:pt idx="158">
                  <c:v>4540.5937201284696</c:v>
                </c:pt>
                <c:pt idx="159">
                  <c:v>7010.5199528446619</c:v>
                </c:pt>
                <c:pt idx="160">
                  <c:v>8463.6272405739583</c:v>
                </c:pt>
                <c:pt idx="161">
                  <c:v>8771.5569413752746</c:v>
                </c:pt>
                <c:pt idx="162">
                  <c:v>7752.1970292656979</c:v>
                </c:pt>
                <c:pt idx="163">
                  <c:v>8099.6631242216554</c:v>
                </c:pt>
                <c:pt idx="164">
                  <c:v>7812.4357234916615</c:v>
                </c:pt>
                <c:pt idx="165">
                  <c:v>6592.0154293524665</c:v>
                </c:pt>
                <c:pt idx="166">
                  <c:v>5865.2105538764945</c:v>
                </c:pt>
                <c:pt idx="167">
                  <c:v>8096.3271570330562</c:v>
                </c:pt>
                <c:pt idx="168">
                  <c:v>10555.299066513049</c:v>
                </c:pt>
                <c:pt idx="169">
                  <c:v>8540.5998691833556</c:v>
                </c:pt>
                <c:pt idx="170">
                  <c:v>2808.6290588506895</c:v>
                </c:pt>
                <c:pt idx="171">
                  <c:v>-4236.2777350258393</c:v>
                </c:pt>
                <c:pt idx="172">
                  <c:v>-11447.996572858427</c:v>
                </c:pt>
                <c:pt idx="173">
                  <c:v>-13208.614201218479</c:v>
                </c:pt>
                <c:pt idx="174">
                  <c:v>-7877.888933706372</c:v>
                </c:pt>
                <c:pt idx="175">
                  <c:v>-1752.6997159817913</c:v>
                </c:pt>
                <c:pt idx="176">
                  <c:v>2185.4479281534886</c:v>
                </c:pt>
                <c:pt idx="177">
                  <c:v>5542.7466330277921</c:v>
                </c:pt>
                <c:pt idx="178">
                  <c:v>6991.2832790488956</c:v>
                </c:pt>
                <c:pt idx="179">
                  <c:v>4738.4989728953879</c:v>
                </c:pt>
                <c:pt idx="180">
                  <c:v>2140.5237333955547</c:v>
                </c:pt>
                <c:pt idx="181">
                  <c:v>888.13016793610223</c:v>
                </c:pt>
                <c:pt idx="182">
                  <c:v>-533.72324932683443</c:v>
                </c:pt>
                <c:pt idx="183">
                  <c:v>-3773.0697798880874</c:v>
                </c:pt>
                <c:pt idx="184">
                  <c:v>-6034.9788507129961</c:v>
                </c:pt>
                <c:pt idx="185">
                  <c:v>-6064.3864680907882</c:v>
                </c:pt>
                <c:pt idx="186">
                  <c:v>-4923.37639539667</c:v>
                </c:pt>
                <c:pt idx="187">
                  <c:v>-3542.2754822441666</c:v>
                </c:pt>
                <c:pt idx="188">
                  <c:v>-2499.358762845563</c:v>
                </c:pt>
                <c:pt idx="189">
                  <c:v>-1737.4564206525245</c:v>
                </c:pt>
                <c:pt idx="190">
                  <c:v>-1088.0928573467647</c:v>
                </c:pt>
                <c:pt idx="191">
                  <c:v>-702.39003448225674</c:v>
                </c:pt>
                <c:pt idx="192">
                  <c:v>-354.5002490603249</c:v>
                </c:pt>
                <c:pt idx="193">
                  <c:v>30.946325311856249</c:v>
                </c:pt>
                <c:pt idx="194">
                  <c:v>175.84316113961509</c:v>
                </c:pt>
                <c:pt idx="195">
                  <c:v>388.84829162666716</c:v>
                </c:pt>
                <c:pt idx="196">
                  <c:v>533.29273607111111</c:v>
                </c:pt>
                <c:pt idx="197">
                  <c:v>533.29273607111111</c:v>
                </c:pt>
                <c:pt idx="198">
                  <c:v>894.40384718222208</c:v>
                </c:pt>
                <c:pt idx="199">
                  <c:v>1309.8815104970424</c:v>
                </c:pt>
                <c:pt idx="200">
                  <c:v>1755.7032066830038</c:v>
                </c:pt>
                <c:pt idx="201">
                  <c:v>2317.1226318166255</c:v>
                </c:pt>
                <c:pt idx="202">
                  <c:v>2939.853694583333</c:v>
                </c:pt>
                <c:pt idx="203">
                  <c:v>4733.8772841570835</c:v>
                </c:pt>
                <c:pt idx="204">
                  <c:v>6274.2072434674465</c:v>
                </c:pt>
                <c:pt idx="205">
                  <c:v>7153.430052891068</c:v>
                </c:pt>
                <c:pt idx="206">
                  <c:v>9357.2460775224863</c:v>
                </c:pt>
                <c:pt idx="207">
                  <c:v>10794.641588803479</c:v>
                </c:pt>
                <c:pt idx="208">
                  <c:v>10691.634844506669</c:v>
                </c:pt>
                <c:pt idx="209">
                  <c:v>12584.928921052184</c:v>
                </c:pt>
                <c:pt idx="210">
                  <c:v>13733.076844290825</c:v>
                </c:pt>
                <c:pt idx="211">
                  <c:v>11329.078561197917</c:v>
                </c:pt>
                <c:pt idx="212">
                  <c:v>9551.9473262311549</c:v>
                </c:pt>
                <c:pt idx="213">
                  <c:v>8462.492820483747</c:v>
                </c:pt>
                <c:pt idx="214">
                  <c:v>9243.4595773294241</c:v>
                </c:pt>
                <c:pt idx="215">
                  <c:v>11725.37461082566</c:v>
                </c:pt>
                <c:pt idx="216">
                  <c:v>13968.283087083335</c:v>
                </c:pt>
                <c:pt idx="217">
                  <c:v>14742.297531270773</c:v>
                </c:pt>
                <c:pt idx="218">
                  <c:v>13982.439783582264</c:v>
                </c:pt>
                <c:pt idx="219">
                  <c:v>12415.384272145664</c:v>
                </c:pt>
                <c:pt idx="220">
                  <c:v>10612.863508666795</c:v>
                </c:pt>
                <c:pt idx="221">
                  <c:v>8326.3160105247462</c:v>
                </c:pt>
                <c:pt idx="222">
                  <c:v>6821.7323660700276</c:v>
                </c:pt>
                <c:pt idx="223">
                  <c:v>6581.7212062183144</c:v>
                </c:pt>
                <c:pt idx="224">
                  <c:v>6641.8520437611633</c:v>
                </c:pt>
                <c:pt idx="225">
                  <c:v>7701.2440118304885</c:v>
                </c:pt>
                <c:pt idx="226">
                  <c:v>8164.3733486910833</c:v>
                </c:pt>
                <c:pt idx="227">
                  <c:v>7946.8657769555793</c:v>
                </c:pt>
                <c:pt idx="228">
                  <c:v>7724.4520584938573</c:v>
                </c:pt>
                <c:pt idx="229">
                  <c:v>7137.10652790738</c:v>
                </c:pt>
                <c:pt idx="230">
                  <c:v>5840.6367128760039</c:v>
                </c:pt>
                <c:pt idx="231">
                  <c:v>3800.3589350982456</c:v>
                </c:pt>
                <c:pt idx="232">
                  <c:v>-642.43050912967044</c:v>
                </c:pt>
                <c:pt idx="233">
                  <c:v>-6350.9851911525839</c:v>
                </c:pt>
                <c:pt idx="234">
                  <c:v>-8182.8433467307214</c:v>
                </c:pt>
                <c:pt idx="235">
                  <c:v>-5568.3982103188928</c:v>
                </c:pt>
                <c:pt idx="236">
                  <c:v>-1621.7683450134405</c:v>
                </c:pt>
                <c:pt idx="237">
                  <c:v>-456.97541279850236</c:v>
                </c:pt>
                <c:pt idx="238">
                  <c:v>-3121.8895004861724</c:v>
                </c:pt>
                <c:pt idx="239">
                  <c:v>-8195.8764541077762</c:v>
                </c:pt>
                <c:pt idx="240">
                  <c:v>-11348.451419803099</c:v>
                </c:pt>
                <c:pt idx="241">
                  <c:v>-9266.2553385494411</c:v>
                </c:pt>
                <c:pt idx="242">
                  <c:v>-8192.3059100286046</c:v>
                </c:pt>
                <c:pt idx="243">
                  <c:v>-8659.4398378414353</c:v>
                </c:pt>
                <c:pt idx="244">
                  <c:v>-7760.9971967967404</c:v>
                </c:pt>
                <c:pt idx="245">
                  <c:v>-9061.3245421036845</c:v>
                </c:pt>
                <c:pt idx="246">
                  <c:v>-11006.81656247781</c:v>
                </c:pt>
                <c:pt idx="247">
                  <c:v>-8993.3483681428061</c:v>
                </c:pt>
                <c:pt idx="248">
                  <c:v>-4521.2235916404215</c:v>
                </c:pt>
                <c:pt idx="249">
                  <c:v>-1253.2820119077899</c:v>
                </c:pt>
                <c:pt idx="250">
                  <c:v>-737.83723657151825</c:v>
                </c:pt>
                <c:pt idx="251">
                  <c:v>-1418.8426496670834</c:v>
                </c:pt>
                <c:pt idx="252">
                  <c:v>-1016.8700208067519</c:v>
                </c:pt>
                <c:pt idx="253">
                  <c:v>189.53013229312785</c:v>
                </c:pt>
                <c:pt idx="254">
                  <c:v>403.7893915523826</c:v>
                </c:pt>
                <c:pt idx="255">
                  <c:v>-1388.8476841618767</c:v>
                </c:pt>
                <c:pt idx="256">
                  <c:v>-2020.9286428747437</c:v>
                </c:pt>
                <c:pt idx="257">
                  <c:v>395.4719574680513</c:v>
                </c:pt>
                <c:pt idx="258">
                  <c:v>3854.9276977627419</c:v>
                </c:pt>
                <c:pt idx="259">
                  <c:v>6439.8777829429109</c:v>
                </c:pt>
                <c:pt idx="260">
                  <c:v>7563.9535665221174</c:v>
                </c:pt>
                <c:pt idx="261">
                  <c:v>8274.7978844557983</c:v>
                </c:pt>
                <c:pt idx="262">
                  <c:v>9827.3147335089852</c:v>
                </c:pt>
                <c:pt idx="263">
                  <c:v>13282.792343151428</c:v>
                </c:pt>
                <c:pt idx="264">
                  <c:v>16316.457280347868</c:v>
                </c:pt>
                <c:pt idx="265">
                  <c:v>16287.956939609898</c:v>
                </c:pt>
                <c:pt idx="266">
                  <c:v>13485.311024885548</c:v>
                </c:pt>
                <c:pt idx="267">
                  <c:v>12221.855885205612</c:v>
                </c:pt>
                <c:pt idx="268">
                  <c:v>12177.458328567121</c:v>
                </c:pt>
                <c:pt idx="269">
                  <c:v>11077.879266876655</c:v>
                </c:pt>
                <c:pt idx="270">
                  <c:v>7668.0049146775336</c:v>
                </c:pt>
                <c:pt idx="271">
                  <c:v>2430.1946285981971</c:v>
                </c:pt>
                <c:pt idx="272">
                  <c:v>1288.8792625828899</c:v>
                </c:pt>
                <c:pt idx="273">
                  <c:v>-2007.832844689384</c:v>
                </c:pt>
                <c:pt idx="274">
                  <c:v>-8858.6064950278487</c:v>
                </c:pt>
                <c:pt idx="275">
                  <c:v>-11351.477448127722</c:v>
                </c:pt>
                <c:pt idx="276">
                  <c:v>-12285.81538559374</c:v>
                </c:pt>
                <c:pt idx="277">
                  <c:v>-12691.390895761235</c:v>
                </c:pt>
                <c:pt idx="278">
                  <c:v>-14842.320740765632</c:v>
                </c:pt>
                <c:pt idx="279">
                  <c:v>-13273.49741517875</c:v>
                </c:pt>
                <c:pt idx="280">
                  <c:v>-5785.0656383575824</c:v>
                </c:pt>
                <c:pt idx="281">
                  <c:v>2792.845023827786</c:v>
                </c:pt>
                <c:pt idx="282">
                  <c:v>9955.262062834423</c:v>
                </c:pt>
                <c:pt idx="283">
                  <c:v>13069.918945704312</c:v>
                </c:pt>
                <c:pt idx="284">
                  <c:v>15285.110309392448</c:v>
                </c:pt>
                <c:pt idx="285">
                  <c:v>16757.994462252282</c:v>
                </c:pt>
                <c:pt idx="286">
                  <c:v>17147.518561270452</c:v>
                </c:pt>
                <c:pt idx="287">
                  <c:v>18801.202142870083</c:v>
                </c:pt>
                <c:pt idx="288">
                  <c:v>20490.547841135129</c:v>
                </c:pt>
                <c:pt idx="289">
                  <c:v>18232.984216075565</c:v>
                </c:pt>
                <c:pt idx="290">
                  <c:v>11091.357920534827</c:v>
                </c:pt>
                <c:pt idx="291">
                  <c:v>3773.2316549865509</c:v>
                </c:pt>
                <c:pt idx="292">
                  <c:v>-1345.3087461318273</c:v>
                </c:pt>
                <c:pt idx="293">
                  <c:v>-1963.2495470709939</c:v>
                </c:pt>
                <c:pt idx="294">
                  <c:v>-270.95096910964139</c:v>
                </c:pt>
                <c:pt idx="295">
                  <c:v>1674.0515310022556</c:v>
                </c:pt>
                <c:pt idx="296">
                  <c:v>3351.0079125491097</c:v>
                </c:pt>
                <c:pt idx="297">
                  <c:v>4490.7181976689017</c:v>
                </c:pt>
                <c:pt idx="298">
                  <c:v>4820.769753492993</c:v>
                </c:pt>
                <c:pt idx="299">
                  <c:v>3999.1879197792468</c:v>
                </c:pt>
                <c:pt idx="300">
                  <c:v>2860.4842160755679</c:v>
                </c:pt>
                <c:pt idx="301">
                  <c:v>1419.1030868263379</c:v>
                </c:pt>
                <c:pt idx="302">
                  <c:v>-308.01664918732479</c:v>
                </c:pt>
                <c:pt idx="303">
                  <c:v>-1726.3700899172507</c:v>
                </c:pt>
                <c:pt idx="304">
                  <c:v>-3630.5140095217039</c:v>
                </c:pt>
                <c:pt idx="305">
                  <c:v>-4888.7000219725523</c:v>
                </c:pt>
                <c:pt idx="306">
                  <c:v>-3533.0286137808293</c:v>
                </c:pt>
                <c:pt idx="307">
                  <c:v>-1038.1441147943815</c:v>
                </c:pt>
                <c:pt idx="308">
                  <c:v>893.03421510820033</c:v>
                </c:pt>
                <c:pt idx="309">
                  <c:v>1121.2979052785245</c:v>
                </c:pt>
                <c:pt idx="310">
                  <c:v>376.31367158241397</c:v>
                </c:pt>
                <c:pt idx="311">
                  <c:v>-356.94156265773921</c:v>
                </c:pt>
                <c:pt idx="312">
                  <c:v>-1768.9264354201082</c:v>
                </c:pt>
                <c:pt idx="313">
                  <c:v>-3335.9073646554716</c:v>
                </c:pt>
                <c:pt idx="314">
                  <c:v>-4343.9761260799987</c:v>
                </c:pt>
                <c:pt idx="315">
                  <c:v>-4202.8723772427156</c:v>
                </c:pt>
                <c:pt idx="316">
                  <c:v>-3477.749504521109</c:v>
                </c:pt>
                <c:pt idx="317">
                  <c:v>-3948.8636662090189</c:v>
                </c:pt>
                <c:pt idx="318">
                  <c:v>-5043.1815544444435</c:v>
                </c:pt>
                <c:pt idx="319">
                  <c:v>-5087.5626491706962</c:v>
                </c:pt>
                <c:pt idx="320">
                  <c:v>-2422.0621840463273</c:v>
                </c:pt>
                <c:pt idx="321">
                  <c:v>-535.64793612499113</c:v>
                </c:pt>
                <c:pt idx="322">
                  <c:v>216.50042909553682</c:v>
                </c:pt>
                <c:pt idx="323">
                  <c:v>366.36154020665532</c:v>
                </c:pt>
                <c:pt idx="324">
                  <c:v>-237.0860307755101</c:v>
                </c:pt>
                <c:pt idx="325">
                  <c:v>623.69288648795236</c:v>
                </c:pt>
                <c:pt idx="326">
                  <c:v>767.53547908055214</c:v>
                </c:pt>
                <c:pt idx="327">
                  <c:v>327.2801985758818</c:v>
                </c:pt>
                <c:pt idx="328">
                  <c:v>-3187.0634422595267</c:v>
                </c:pt>
                <c:pt idx="329">
                  <c:v>-6169.0334155991723</c:v>
                </c:pt>
                <c:pt idx="330">
                  <c:v>-2975.8716537146365</c:v>
                </c:pt>
                <c:pt idx="331">
                  <c:v>-30.556479732255486</c:v>
                </c:pt>
                <c:pt idx="332">
                  <c:v>-232.71832357640716</c:v>
                </c:pt>
                <c:pt idx="333">
                  <c:v>-322.82539782546968</c:v>
                </c:pt>
                <c:pt idx="334">
                  <c:v>-130.93349885176926</c:v>
                </c:pt>
                <c:pt idx="335">
                  <c:v>-310.14630541666639</c:v>
                </c:pt>
                <c:pt idx="336">
                  <c:v>46.397883393976954</c:v>
                </c:pt>
                <c:pt idx="337">
                  <c:v>647.10704920618969</c:v>
                </c:pt>
                <c:pt idx="338">
                  <c:v>1617.2312167273092</c:v>
                </c:pt>
                <c:pt idx="339">
                  <c:v>3762.242512577558</c:v>
                </c:pt>
                <c:pt idx="340">
                  <c:v>6938.6967989597933</c:v>
                </c:pt>
                <c:pt idx="341">
                  <c:v>9023.3516734567329</c:v>
                </c:pt>
                <c:pt idx="342">
                  <c:v>6869.0053864483971</c:v>
                </c:pt>
                <c:pt idx="343">
                  <c:v>3077.8391210133736</c:v>
                </c:pt>
                <c:pt idx="344">
                  <c:v>2054.013246981172</c:v>
                </c:pt>
                <c:pt idx="345">
                  <c:v>2994.5581403768024</c:v>
                </c:pt>
                <c:pt idx="346">
                  <c:v>3116.7850714629712</c:v>
                </c:pt>
                <c:pt idx="347">
                  <c:v>2503.8078345932017</c:v>
                </c:pt>
                <c:pt idx="348">
                  <c:v>3213.0369922195482</c:v>
                </c:pt>
                <c:pt idx="349">
                  <c:v>3129.6750207650916</c:v>
                </c:pt>
                <c:pt idx="350">
                  <c:v>2337.6777696921249</c:v>
                </c:pt>
                <c:pt idx="351">
                  <c:v>1499.5148721388709</c:v>
                </c:pt>
                <c:pt idx="352">
                  <c:v>1153.8351770995337</c:v>
                </c:pt>
                <c:pt idx="353">
                  <c:v>1147.6225360144808</c:v>
                </c:pt>
                <c:pt idx="354">
                  <c:v>1309.3490906450609</c:v>
                </c:pt>
                <c:pt idx="355">
                  <c:v>1813.0990906450679</c:v>
                </c:pt>
                <c:pt idx="356">
                  <c:v>1999.4370289513854</c:v>
                </c:pt>
                <c:pt idx="357">
                  <c:v>1329.7926499166463</c:v>
                </c:pt>
                <c:pt idx="358">
                  <c:v>-706.08116768921957</c:v>
                </c:pt>
                <c:pt idx="359">
                  <c:v>-3452.395448233558</c:v>
                </c:pt>
                <c:pt idx="360">
                  <c:v>-4294.8460641718093</c:v>
                </c:pt>
                <c:pt idx="361">
                  <c:v>-3174.8317451738299</c:v>
                </c:pt>
                <c:pt idx="362">
                  <c:v>-1696.0947249764222</c:v>
                </c:pt>
                <c:pt idx="363">
                  <c:v>-500.95388209882486</c:v>
                </c:pt>
                <c:pt idx="364">
                  <c:v>500.56823469767403</c:v>
                </c:pt>
                <c:pt idx="365">
                  <c:v>1123.484901364345</c:v>
                </c:pt>
                <c:pt idx="366">
                  <c:v>1630.8106693883994</c:v>
                </c:pt>
                <c:pt idx="367">
                  <c:v>2687.6893121503272</c:v>
                </c:pt>
                <c:pt idx="368">
                  <c:v>4143.4312385076746</c:v>
                </c:pt>
                <c:pt idx="369">
                  <c:v>4284.5943010062902</c:v>
                </c:pt>
                <c:pt idx="370">
                  <c:v>2687.9139692244898</c:v>
                </c:pt>
                <c:pt idx="371">
                  <c:v>501.43779702185691</c:v>
                </c:pt>
                <c:pt idx="372">
                  <c:v>-3391.1798484034362</c:v>
                </c:pt>
                <c:pt idx="373">
                  <c:v>-6784.8078432994334</c:v>
                </c:pt>
                <c:pt idx="374">
                  <c:v>-6523.6272703924669</c:v>
                </c:pt>
                <c:pt idx="375">
                  <c:v>-4374.4801787357846</c:v>
                </c:pt>
                <c:pt idx="376">
                  <c:v>-2479.5883236430227</c:v>
                </c:pt>
                <c:pt idx="377">
                  <c:v>-1393.8337101269951</c:v>
                </c:pt>
                <c:pt idx="378">
                  <c:v>-790.63318716706272</c:v>
                </c:pt>
                <c:pt idx="379">
                  <c:v>-471.57252264559679</c:v>
                </c:pt>
                <c:pt idx="380">
                  <c:v>-512.25602234197345</c:v>
                </c:pt>
                <c:pt idx="381">
                  <c:v>-582.04329930199242</c:v>
                </c:pt>
                <c:pt idx="382">
                  <c:v>-497.90108725345459</c:v>
                </c:pt>
                <c:pt idx="383">
                  <c:v>-421.01521724524895</c:v>
                </c:pt>
                <c:pt idx="384">
                  <c:v>-289.65643131957336</c:v>
                </c:pt>
                <c:pt idx="385">
                  <c:v>-86.314557335303334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84.45112071296812</c:v>
                </c:pt>
                <c:pt idx="393">
                  <c:v>632.86741360460337</c:v>
                </c:pt>
                <c:pt idx="394">
                  <c:v>1996.6421662196626</c:v>
                </c:pt>
                <c:pt idx="395">
                  <c:v>4107.0285261804938</c:v>
                </c:pt>
                <c:pt idx="396">
                  <c:v>6692.1330577861363</c:v>
                </c:pt>
                <c:pt idx="397">
                  <c:v>9359.0450242587613</c:v>
                </c:pt>
                <c:pt idx="398">
                  <c:v>10570.699469573688</c:v>
                </c:pt>
                <c:pt idx="399">
                  <c:v>8064.260127254046</c:v>
                </c:pt>
                <c:pt idx="400">
                  <c:v>3470.2779898009426</c:v>
                </c:pt>
                <c:pt idx="401">
                  <c:v>234.72243424537899</c:v>
                </c:pt>
                <c:pt idx="402">
                  <c:v>-2181.2773486822375</c:v>
                </c:pt>
                <c:pt idx="403">
                  <c:v>-3467.5264052224838</c:v>
                </c:pt>
                <c:pt idx="404">
                  <c:v>-2976.6406032332816</c:v>
                </c:pt>
                <c:pt idx="405">
                  <c:v>-2556.4142354314754</c:v>
                </c:pt>
                <c:pt idx="406">
                  <c:v>-2718.8528002115627</c:v>
                </c:pt>
                <c:pt idx="407">
                  <c:v>-2690.1496456496684</c:v>
                </c:pt>
                <c:pt idx="408">
                  <c:v>-1879.9008550119436</c:v>
                </c:pt>
                <c:pt idx="409">
                  <c:v>-554.44236509283598</c:v>
                </c:pt>
                <c:pt idx="410">
                  <c:v>459.58873395518663</c:v>
                </c:pt>
                <c:pt idx="411">
                  <c:v>884.71522440921717</c:v>
                </c:pt>
                <c:pt idx="412">
                  <c:v>1069.3539312034604</c:v>
                </c:pt>
                <c:pt idx="413">
                  <c:v>1268.1571426532366</c:v>
                </c:pt>
                <c:pt idx="414">
                  <c:v>1933.2220492556114</c:v>
                </c:pt>
                <c:pt idx="415">
                  <c:v>3122.1746021745284</c:v>
                </c:pt>
                <c:pt idx="416">
                  <c:v>3742.5412047270115</c:v>
                </c:pt>
                <c:pt idx="417">
                  <c:v>2795.9157183069583</c:v>
                </c:pt>
                <c:pt idx="418">
                  <c:v>1020.3348863776343</c:v>
                </c:pt>
                <c:pt idx="419">
                  <c:v>-808.92818603292676</c:v>
                </c:pt>
                <c:pt idx="420">
                  <c:v>-1509.0852463154981</c:v>
                </c:pt>
                <c:pt idx="421">
                  <c:v>-631.69571648198166</c:v>
                </c:pt>
                <c:pt idx="422">
                  <c:v>550.67562051095729</c:v>
                </c:pt>
                <c:pt idx="423">
                  <c:v>1743.3524497317426</c:v>
                </c:pt>
                <c:pt idx="424">
                  <c:v>3594.408841733552</c:v>
                </c:pt>
                <c:pt idx="425">
                  <c:v>7112.881182673932</c:v>
                </c:pt>
                <c:pt idx="426">
                  <c:v>12405.058737772209</c:v>
                </c:pt>
                <c:pt idx="427">
                  <c:v>16282.298464882684</c:v>
                </c:pt>
                <c:pt idx="428">
                  <c:v>13177.577578509798</c:v>
                </c:pt>
                <c:pt idx="429">
                  <c:v>5738.8440039813177</c:v>
                </c:pt>
                <c:pt idx="430">
                  <c:v>718.52232776009498</c:v>
                </c:pt>
                <c:pt idx="431">
                  <c:v>-1290.979216960877</c:v>
                </c:pt>
                <c:pt idx="432">
                  <c:v>-1088.4751124357481</c:v>
                </c:pt>
                <c:pt idx="433">
                  <c:v>234.73872985368845</c:v>
                </c:pt>
                <c:pt idx="434">
                  <c:v>415.20987379690803</c:v>
                </c:pt>
                <c:pt idx="435">
                  <c:v>-1814.1248400955501</c:v>
                </c:pt>
                <c:pt idx="436">
                  <c:v>-5278.7232493268384</c:v>
                </c:pt>
                <c:pt idx="437">
                  <c:v>-8572.7876090662539</c:v>
                </c:pt>
                <c:pt idx="438">
                  <c:v>-10625.312430684484</c:v>
                </c:pt>
                <c:pt idx="439">
                  <c:v>-10208.714750491465</c:v>
                </c:pt>
                <c:pt idx="440">
                  <c:v>-7574.9169157269916</c:v>
                </c:pt>
                <c:pt idx="441">
                  <c:v>-3883.7267507426204</c:v>
                </c:pt>
                <c:pt idx="442">
                  <c:v>-1301.4298620522607</c:v>
                </c:pt>
                <c:pt idx="443">
                  <c:v>-226.37420457109474</c:v>
                </c:pt>
                <c:pt idx="444">
                  <c:v>-7.1460408669626352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96.488157750005129</c:v>
                </c:pt>
                <c:pt idx="513">
                  <c:v>1024.3086076395318</c:v>
                </c:pt>
                <c:pt idx="514">
                  <c:v>3978.5880306304975</c:v>
                </c:pt>
                <c:pt idx="515">
                  <c:v>7767.5401914886515</c:v>
                </c:pt>
                <c:pt idx="516">
                  <c:v>9574.4206544457957</c:v>
                </c:pt>
                <c:pt idx="517">
                  <c:v>7279.3462140304555</c:v>
                </c:pt>
                <c:pt idx="518">
                  <c:v>2917.0997194680172</c:v>
                </c:pt>
                <c:pt idx="519">
                  <c:v>280.98860835691056</c:v>
                </c:pt>
                <c:pt idx="520">
                  <c:v>-1016.0578432994297</c:v>
                </c:pt>
                <c:pt idx="521">
                  <c:v>-1590.5598287076714</c:v>
                </c:pt>
                <c:pt idx="522">
                  <c:v>-1977.7813619416174</c:v>
                </c:pt>
                <c:pt idx="523">
                  <c:v>-3131.4883862253919</c:v>
                </c:pt>
                <c:pt idx="524">
                  <c:v>-4795.0924695967533</c:v>
                </c:pt>
                <c:pt idx="525">
                  <c:v>-5129.5420273467262</c:v>
                </c:pt>
                <c:pt idx="526">
                  <c:v>-3284.5557853069722</c:v>
                </c:pt>
                <c:pt idx="527">
                  <c:v>-1177.2498986640328</c:v>
                </c:pt>
                <c:pt idx="528">
                  <c:v>-275.98382992559664</c:v>
                </c:pt>
                <c:pt idx="529">
                  <c:v>-77.846960222181082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22.946551725629959</c:v>
                </c:pt>
                <c:pt idx="534">
                  <c:v>267.70183940273773</c:v>
                </c:pt>
                <c:pt idx="535">
                  <c:v>906.84179410623756</c:v>
                </c:pt>
                <c:pt idx="536">
                  <c:v>1787.7523889314155</c:v>
                </c:pt>
                <c:pt idx="537">
                  <c:v>4205.4203710312822</c:v>
                </c:pt>
                <c:pt idx="538">
                  <c:v>8875.6106140904139</c:v>
                </c:pt>
                <c:pt idx="539">
                  <c:v>12316.25699915226</c:v>
                </c:pt>
                <c:pt idx="540">
                  <c:v>9071.8630632825916</c:v>
                </c:pt>
                <c:pt idx="541">
                  <c:v>3303.0581673922252</c:v>
                </c:pt>
                <c:pt idx="542">
                  <c:v>943.79890813296913</c:v>
                </c:pt>
                <c:pt idx="543">
                  <c:v>-90.836030775507865</c:v>
                </c:pt>
                <c:pt idx="544">
                  <c:v>-1661.2383199426399</c:v>
                </c:pt>
                <c:pt idx="545">
                  <c:v>-3600.767966878529</c:v>
                </c:pt>
                <c:pt idx="546">
                  <c:v>-3633.5949816482644</c:v>
                </c:pt>
                <c:pt idx="547">
                  <c:v>-2357.5921556561084</c:v>
                </c:pt>
                <c:pt idx="548">
                  <c:v>-1477.9985656738572</c:v>
                </c:pt>
                <c:pt idx="549">
                  <c:v>-1014.8443742929638</c:v>
                </c:pt>
                <c:pt idx="550">
                  <c:v>-779.33156149651722</c:v>
                </c:pt>
                <c:pt idx="551">
                  <c:v>-305.69980028772301</c:v>
                </c:pt>
                <c:pt idx="552">
                  <c:v>-213.54109894195864</c:v>
                </c:pt>
                <c:pt idx="553">
                  <c:v>-207.66781226003494</c:v>
                </c:pt>
                <c:pt idx="554">
                  <c:v>116.6544330278537</c:v>
                </c:pt>
                <c:pt idx="555">
                  <c:v>429.34304826784648</c:v>
                </c:pt>
                <c:pt idx="556">
                  <c:v>744.71341863821863</c:v>
                </c:pt>
                <c:pt idx="557">
                  <c:v>1157.2562848797063</c:v>
                </c:pt>
                <c:pt idx="558">
                  <c:v>1618.5475016388173</c:v>
                </c:pt>
                <c:pt idx="559">
                  <c:v>3013.5275130236055</c:v>
                </c:pt>
                <c:pt idx="560">
                  <c:v>3244.2939508237491</c:v>
                </c:pt>
                <c:pt idx="561">
                  <c:v>1300.1281321281069</c:v>
                </c:pt>
                <c:pt idx="562">
                  <c:v>788.55405805403302</c:v>
                </c:pt>
                <c:pt idx="563">
                  <c:v>-848.4829789830037</c:v>
                </c:pt>
                <c:pt idx="564">
                  <c:v>-5691.6463763113306</c:v>
                </c:pt>
                <c:pt idx="565">
                  <c:v>-6000.2584368363414</c:v>
                </c:pt>
                <c:pt idx="566">
                  <c:v>-2712.2467226692261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168.91229903707821</c:v>
                </c:pt>
                <c:pt idx="602">
                  <c:v>569.67296916015891</c:v>
                </c:pt>
                <c:pt idx="603">
                  <c:v>2227.7532773307735</c:v>
                </c:pt>
                <c:pt idx="604">
                  <c:v>5545.1872395218979</c:v>
                </c:pt>
                <c:pt idx="605">
                  <c:v>9786.5761534256835</c:v>
                </c:pt>
                <c:pt idx="606">
                  <c:v>14411.626160356775</c:v>
                </c:pt>
                <c:pt idx="607">
                  <c:v>17727.891473710137</c:v>
                </c:pt>
                <c:pt idx="608">
                  <c:v>18748.563883547216</c:v>
                </c:pt>
                <c:pt idx="609">
                  <c:v>19428.396748927215</c:v>
                </c:pt>
                <c:pt idx="610">
                  <c:v>21347.6891314159</c:v>
                </c:pt>
                <c:pt idx="611">
                  <c:v>22505.236106344899</c:v>
                </c:pt>
                <c:pt idx="612">
                  <c:v>18392.102186757511</c:v>
                </c:pt>
                <c:pt idx="613">
                  <c:v>10250.241771653213</c:v>
                </c:pt>
                <c:pt idx="614">
                  <c:v>4205.3302929909996</c:v>
                </c:pt>
                <c:pt idx="615">
                  <c:v>2715.9255778522147</c:v>
                </c:pt>
                <c:pt idx="616">
                  <c:v>2704.0364254397732</c:v>
                </c:pt>
                <c:pt idx="617">
                  <c:v>1810.0970915871967</c:v>
                </c:pt>
                <c:pt idx="618">
                  <c:v>44.349832644377173</c:v>
                </c:pt>
                <c:pt idx="619">
                  <c:v>-1984.2852215792961</c:v>
                </c:pt>
                <c:pt idx="620">
                  <c:v>-2553.2450853224736</c:v>
                </c:pt>
                <c:pt idx="621">
                  <c:v>-930.90204320731436</c:v>
                </c:pt>
                <c:pt idx="622">
                  <c:v>1457.8792668766539</c:v>
                </c:pt>
                <c:pt idx="623">
                  <c:v>3315.6689505672671</c:v>
                </c:pt>
                <c:pt idx="624">
                  <c:v>5216.0049374504688</c:v>
                </c:pt>
                <c:pt idx="625">
                  <c:v>6404.5877581074337</c:v>
                </c:pt>
                <c:pt idx="626">
                  <c:v>5698.0417565752141</c:v>
                </c:pt>
                <c:pt idx="627">
                  <c:v>4091.3057397092921</c:v>
                </c:pt>
                <c:pt idx="628">
                  <c:v>3260.7501841537446</c:v>
                </c:pt>
                <c:pt idx="629">
                  <c:v>3537.6020360056004</c:v>
                </c:pt>
                <c:pt idx="630">
                  <c:v>5215.7083915648955</c:v>
                </c:pt>
                <c:pt idx="631">
                  <c:v>7848.0449495861521</c:v>
                </c:pt>
                <c:pt idx="632">
                  <c:v>9798.9815920456313</c:v>
                </c:pt>
                <c:pt idx="633">
                  <c:v>11298.734338534368</c:v>
                </c:pt>
                <c:pt idx="634">
                  <c:v>12018.625756163041</c:v>
                </c:pt>
                <c:pt idx="635">
                  <c:v>11178.688504583622</c:v>
                </c:pt>
                <c:pt idx="636">
                  <c:v>8619.6630374194683</c:v>
                </c:pt>
                <c:pt idx="637">
                  <c:v>5525.4185579043979</c:v>
                </c:pt>
                <c:pt idx="638">
                  <c:v>3930.5111504969909</c:v>
                </c:pt>
                <c:pt idx="639">
                  <c:v>3278.8233199359461</c:v>
                </c:pt>
                <c:pt idx="640">
                  <c:v>3251.5011957099264</c:v>
                </c:pt>
                <c:pt idx="641">
                  <c:v>5453.9222966787265</c:v>
                </c:pt>
                <c:pt idx="642">
                  <c:v>9697.9823660700222</c:v>
                </c:pt>
                <c:pt idx="643">
                  <c:v>11318.214716089271</c:v>
                </c:pt>
                <c:pt idx="644">
                  <c:v>8588.760104884348</c:v>
                </c:pt>
                <c:pt idx="645">
                  <c:v>6990.0162417295687</c:v>
                </c:pt>
                <c:pt idx="646">
                  <c:v>7410.2333141159688</c:v>
                </c:pt>
                <c:pt idx="647">
                  <c:v>7497.1422509170397</c:v>
                </c:pt>
                <c:pt idx="648">
                  <c:v>6902.2759794074145</c:v>
                </c:pt>
                <c:pt idx="649">
                  <c:v>5231.6903238279392</c:v>
                </c:pt>
                <c:pt idx="650">
                  <c:v>1795.3167822066562</c:v>
                </c:pt>
                <c:pt idx="651">
                  <c:v>-4027.3663785507629</c:v>
                </c:pt>
                <c:pt idx="652">
                  <c:v>-8282.7374696509851</c:v>
                </c:pt>
                <c:pt idx="653">
                  <c:v>-8744.9130453537764</c:v>
                </c:pt>
                <c:pt idx="654">
                  <c:v>-10958.763847674145</c:v>
                </c:pt>
                <c:pt idx="655">
                  <c:v>-16184.507744726297</c:v>
                </c:pt>
                <c:pt idx="656">
                  <c:v>-17882.42082586624</c:v>
                </c:pt>
                <c:pt idx="657">
                  <c:v>-13332.867488583664</c:v>
                </c:pt>
                <c:pt idx="658">
                  <c:v>-8560.4084181007474</c:v>
                </c:pt>
                <c:pt idx="659">
                  <c:v>-9354.6943353423922</c:v>
                </c:pt>
                <c:pt idx="660">
                  <c:v>-13768.336423440694</c:v>
                </c:pt>
                <c:pt idx="661">
                  <c:v>-14776.635828017448</c:v>
                </c:pt>
                <c:pt idx="662">
                  <c:v>-12206.931765302323</c:v>
                </c:pt>
                <c:pt idx="663">
                  <c:v>-6340.4426726076272</c:v>
                </c:pt>
                <c:pt idx="664">
                  <c:v>-2093.6199146951158</c:v>
                </c:pt>
                <c:pt idx="665">
                  <c:v>99.959402737778049</c:v>
                </c:pt>
                <c:pt idx="666">
                  <c:v>2062.196325311857</c:v>
                </c:pt>
                <c:pt idx="667">
                  <c:v>6108.7892984832915</c:v>
                </c:pt>
                <c:pt idx="668">
                  <c:v>11420.04057680078</c:v>
                </c:pt>
                <c:pt idx="669">
                  <c:v>13720.353440011357</c:v>
                </c:pt>
                <c:pt idx="670">
                  <c:v>16314.289202681153</c:v>
                </c:pt>
                <c:pt idx="671">
                  <c:v>13355.299291422551</c:v>
                </c:pt>
                <c:pt idx="672">
                  <c:v>10157.59764961745</c:v>
                </c:pt>
                <c:pt idx="673">
                  <c:v>10822.690540586667</c:v>
                </c:pt>
                <c:pt idx="674">
                  <c:v>11499.369799591443</c:v>
                </c:pt>
                <c:pt idx="675">
                  <c:v>8095.6865211522554</c:v>
                </c:pt>
                <c:pt idx="676">
                  <c:v>3803.5897706637452</c:v>
                </c:pt>
                <c:pt idx="677">
                  <c:v>-556.25717951624313</c:v>
                </c:pt>
                <c:pt idx="678">
                  <c:v>-8813.3000862255485</c:v>
                </c:pt>
                <c:pt idx="679">
                  <c:v>-13342.240738361601</c:v>
                </c:pt>
                <c:pt idx="680">
                  <c:v>-14676.390515937097</c:v>
                </c:pt>
                <c:pt idx="681">
                  <c:v>-13260.250044817485</c:v>
                </c:pt>
                <c:pt idx="682">
                  <c:v>-7105.1635366215796</c:v>
                </c:pt>
                <c:pt idx="683">
                  <c:v>-3929.7038820988282</c:v>
                </c:pt>
                <c:pt idx="684">
                  <c:v>-1608.5254822441732</c:v>
                </c:pt>
                <c:pt idx="685">
                  <c:v>3623.974517755832</c:v>
                </c:pt>
                <c:pt idx="686">
                  <c:v>7444.7754900339023</c:v>
                </c:pt>
                <c:pt idx="687">
                  <c:v>7815.8225161175815</c:v>
                </c:pt>
                <c:pt idx="688">
                  <c:v>8348.5799663611251</c:v>
                </c:pt>
                <c:pt idx="689">
                  <c:v>9035.201671849909</c:v>
                </c:pt>
                <c:pt idx="690">
                  <c:v>6220.1259831965554</c:v>
                </c:pt>
                <c:pt idx="691">
                  <c:v>3196.9848147899197</c:v>
                </c:pt>
                <c:pt idx="692">
                  <c:v>3410.0246886117261</c:v>
                </c:pt>
                <c:pt idx="693">
                  <c:v>4845.2761507295763</c:v>
                </c:pt>
                <c:pt idx="694">
                  <c:v>4614.2511093627036</c:v>
                </c:pt>
                <c:pt idx="695">
                  <c:v>1302.6234533293405</c:v>
                </c:pt>
                <c:pt idx="696">
                  <c:v>-7721.5670359123224</c:v>
                </c:pt>
                <c:pt idx="697">
                  <c:v>-9734.4123724806777</c:v>
                </c:pt>
                <c:pt idx="698">
                  <c:v>-6747.3871035937145</c:v>
                </c:pt>
                <c:pt idx="699">
                  <c:v>-4413.8313811618527</c:v>
                </c:pt>
                <c:pt idx="700">
                  <c:v>-1427.2201239748408</c:v>
                </c:pt>
                <c:pt idx="701">
                  <c:v>8.2448677058808997</c:v>
                </c:pt>
                <c:pt idx="702">
                  <c:v>764.12360460333412</c:v>
                </c:pt>
                <c:pt idx="703">
                  <c:v>890.51249349222053</c:v>
                </c:pt>
                <c:pt idx="704">
                  <c:v>-372.77275264853154</c:v>
                </c:pt>
                <c:pt idx="705">
                  <c:v>-2641.4265551451022</c:v>
                </c:pt>
                <c:pt idx="706">
                  <c:v>-4333.2703652052351</c:v>
                </c:pt>
                <c:pt idx="707">
                  <c:v>-3946.789627992609</c:v>
                </c:pt>
                <c:pt idx="708">
                  <c:v>-1815.8970290526597</c:v>
                </c:pt>
                <c:pt idx="709">
                  <c:v>822.18162495999889</c:v>
                </c:pt>
                <c:pt idx="710">
                  <c:v>4643.6415783773164</c:v>
                </c:pt>
                <c:pt idx="711">
                  <c:v>8924.3912371544393</c:v>
                </c:pt>
                <c:pt idx="712">
                  <c:v>6991.4998216048771</c:v>
                </c:pt>
                <c:pt idx="713">
                  <c:v>1196.8539500992329</c:v>
                </c:pt>
                <c:pt idx="714">
                  <c:v>-3181.5699471089333</c:v>
                </c:pt>
                <c:pt idx="715">
                  <c:v>-7256.6662297301773</c:v>
                </c:pt>
                <c:pt idx="716">
                  <c:v>-4810.8279327114797</c:v>
                </c:pt>
                <c:pt idx="717">
                  <c:v>-838.92948615111129</c:v>
                </c:pt>
                <c:pt idx="718">
                  <c:v>1255.5149582933334</c:v>
                </c:pt>
                <c:pt idx="719">
                  <c:v>3711.7217252015234</c:v>
                </c:pt>
                <c:pt idx="720">
                  <c:v>6031.3842632796704</c:v>
                </c:pt>
                <c:pt idx="721">
                  <c:v>5993.10228878834</c:v>
                </c:pt>
                <c:pt idx="722">
                  <c:v>5952.1943072628574</c:v>
                </c:pt>
                <c:pt idx="723">
                  <c:v>5713.391635885414</c:v>
                </c:pt>
                <c:pt idx="724">
                  <c:v>7127.8441107911121</c:v>
                </c:pt>
                <c:pt idx="725">
                  <c:v>10828.622649408011</c:v>
                </c:pt>
                <c:pt idx="726">
                  <c:v>16385.718020526918</c:v>
                </c:pt>
                <c:pt idx="727">
                  <c:v>18590.618971149437</c:v>
                </c:pt>
                <c:pt idx="728">
                  <c:v>14616.162142046651</c:v>
                </c:pt>
                <c:pt idx="729">
                  <c:v>11773.97859125835</c:v>
                </c:pt>
                <c:pt idx="730">
                  <c:v>6990.1262439960756</c:v>
                </c:pt>
                <c:pt idx="731">
                  <c:v>3776.3239957073806</c:v>
                </c:pt>
                <c:pt idx="732">
                  <c:v>3537.2843923822325</c:v>
                </c:pt>
                <c:pt idx="733">
                  <c:v>3817.6399802464271</c:v>
                </c:pt>
                <c:pt idx="734">
                  <c:v>4100.5387934989058</c:v>
                </c:pt>
                <c:pt idx="735">
                  <c:v>4658.1523394165624</c:v>
                </c:pt>
                <c:pt idx="736">
                  <c:v>5499.8190552701071</c:v>
                </c:pt>
                <c:pt idx="737">
                  <c:v>5343.8935049721467</c:v>
                </c:pt>
                <c:pt idx="738">
                  <c:v>4072.0293226166214</c:v>
                </c:pt>
                <c:pt idx="739">
                  <c:v>6475.244058898129</c:v>
                </c:pt>
                <c:pt idx="740">
                  <c:v>9443.0004886439365</c:v>
                </c:pt>
                <c:pt idx="741">
                  <c:v>8618.0281126834616</c:v>
                </c:pt>
                <c:pt idx="742">
                  <c:v>5973.2700330514708</c:v>
                </c:pt>
                <c:pt idx="743">
                  <c:v>3999.1879197792468</c:v>
                </c:pt>
                <c:pt idx="744">
                  <c:v>3728.3846052483505</c:v>
                </c:pt>
                <c:pt idx="745">
                  <c:v>3728.3846052483505</c:v>
                </c:pt>
                <c:pt idx="746">
                  <c:v>4885.8138736233277</c:v>
                </c:pt>
                <c:pt idx="747">
                  <c:v>6681.1917187333229</c:v>
                </c:pt>
                <c:pt idx="748">
                  <c:v>7992.8537537959191</c:v>
                </c:pt>
                <c:pt idx="749">
                  <c:v>7284.4158859986774</c:v>
                </c:pt>
                <c:pt idx="750">
                  <c:v>4972.120543875435</c:v>
                </c:pt>
                <c:pt idx="751">
                  <c:v>3473.5094327643455</c:v>
                </c:pt>
                <c:pt idx="752">
                  <c:v>2263.421513311328</c:v>
                </c:pt>
                <c:pt idx="753">
                  <c:v>142.03373632424524</c:v>
                </c:pt>
                <c:pt idx="754">
                  <c:v>-1370.6484962218342</c:v>
                </c:pt>
                <c:pt idx="755">
                  <c:v>-2832.8297501904703</c:v>
                </c:pt>
                <c:pt idx="756">
                  <c:v>-7568.4305024089208</c:v>
                </c:pt>
                <c:pt idx="757">
                  <c:v>-15433.837976509334</c:v>
                </c:pt>
                <c:pt idx="758">
                  <c:v>-20222.048363434791</c:v>
                </c:pt>
                <c:pt idx="759">
                  <c:v>-19157.514797006974</c:v>
                </c:pt>
                <c:pt idx="760">
                  <c:v>-16592.001747663002</c:v>
                </c:pt>
                <c:pt idx="761">
                  <c:v>-13933.718618788404</c:v>
                </c:pt>
                <c:pt idx="762">
                  <c:v>-9543.9070578437859</c:v>
                </c:pt>
                <c:pt idx="763">
                  <c:v>-4861.041098941957</c:v>
                </c:pt>
                <c:pt idx="764">
                  <c:v>-550.04059726222192</c:v>
                </c:pt>
                <c:pt idx="765">
                  <c:v>3653.7326005769696</c:v>
                </c:pt>
                <c:pt idx="766">
                  <c:v>6801.7546336500427</c:v>
                </c:pt>
                <c:pt idx="767">
                  <c:v>8262.418219710964</c:v>
                </c:pt>
                <c:pt idx="768">
                  <c:v>9865.9093043653411</c:v>
                </c:pt>
                <c:pt idx="769">
                  <c:v>13176.944656467611</c:v>
                </c:pt>
                <c:pt idx="770">
                  <c:v>19217.52634218425</c:v>
                </c:pt>
                <c:pt idx="771">
                  <c:v>22910.937842932304</c:v>
                </c:pt>
                <c:pt idx="772">
                  <c:v>24640.755469529824</c:v>
                </c:pt>
                <c:pt idx="773">
                  <c:v>23428.041974487496</c:v>
                </c:pt>
                <c:pt idx="774">
                  <c:v>21752.712021771473</c:v>
                </c:pt>
                <c:pt idx="775">
                  <c:v>24150.796244054469</c:v>
                </c:pt>
                <c:pt idx="776">
                  <c:v>22005.659509966208</c:v>
                </c:pt>
                <c:pt idx="777">
                  <c:v>18340.10521387999</c:v>
                </c:pt>
                <c:pt idx="778">
                  <c:v>17338.52610953883</c:v>
                </c:pt>
                <c:pt idx="779">
                  <c:v>16207.042756807998</c:v>
                </c:pt>
                <c:pt idx="780">
                  <c:v>14114.028222634735</c:v>
                </c:pt>
                <c:pt idx="781">
                  <c:v>12205.124336837254</c:v>
                </c:pt>
                <c:pt idx="782">
                  <c:v>10526.517226386664</c:v>
                </c:pt>
                <c:pt idx="783">
                  <c:v>9139.9589611094925</c:v>
                </c:pt>
                <c:pt idx="784">
                  <c:v>8832.9678725032645</c:v>
                </c:pt>
                <c:pt idx="785">
                  <c:v>10473.066923973012</c:v>
                </c:pt>
                <c:pt idx="786">
                  <c:v>11055.179621801319</c:v>
                </c:pt>
                <c:pt idx="787">
                  <c:v>8842.9578230279858</c:v>
                </c:pt>
                <c:pt idx="788">
                  <c:v>6902.9020044104009</c:v>
                </c:pt>
                <c:pt idx="789">
                  <c:v>6902.9020044104564</c:v>
                </c:pt>
                <c:pt idx="790">
                  <c:v>8105.7690971238371</c:v>
                </c:pt>
                <c:pt idx="791">
                  <c:v>8968.4364256364861</c:v>
                </c:pt>
                <c:pt idx="792">
                  <c:v>6263.8017416088542</c:v>
                </c:pt>
                <c:pt idx="793">
                  <c:v>-3296.0239579092167</c:v>
                </c:pt>
                <c:pt idx="794">
                  <c:v>-16415.354682324127</c:v>
                </c:pt>
                <c:pt idx="795">
                  <c:v>-26586.987433362217</c:v>
                </c:pt>
                <c:pt idx="796">
                  <c:v>-29671.721818825168</c:v>
                </c:pt>
                <c:pt idx="797">
                  <c:v>-25078.5681155276</c:v>
                </c:pt>
                <c:pt idx="798">
                  <c:v>-15793.633524688797</c:v>
                </c:pt>
                <c:pt idx="799">
                  <c:v>-6097.2702231979765</c:v>
                </c:pt>
                <c:pt idx="800">
                  <c:v>219.80387758141305</c:v>
                </c:pt>
                <c:pt idx="801">
                  <c:v>4440.2945526685326</c:v>
                </c:pt>
                <c:pt idx="802">
                  <c:v>11405.223027074957</c:v>
                </c:pt>
                <c:pt idx="803">
                  <c:v>20046.669329901495</c:v>
                </c:pt>
                <c:pt idx="804">
                  <c:v>23094.777166180487</c:v>
                </c:pt>
                <c:pt idx="805">
                  <c:v>17308.198090294132</c:v>
                </c:pt>
                <c:pt idx="806">
                  <c:v>9277.8437883025144</c:v>
                </c:pt>
                <c:pt idx="807">
                  <c:v>3611.5296690155051</c:v>
                </c:pt>
                <c:pt idx="808">
                  <c:v>-1199.2624280729258</c:v>
                </c:pt>
                <c:pt idx="809">
                  <c:v>-4653.7905968302011</c:v>
                </c:pt>
                <c:pt idx="810">
                  <c:v>-7906.6710792812573</c:v>
                </c:pt>
                <c:pt idx="811">
                  <c:v>-13673.559839196094</c:v>
                </c:pt>
                <c:pt idx="812">
                  <c:v>-17274.902791324133</c:v>
                </c:pt>
                <c:pt idx="813">
                  <c:v>-17065.954846936114</c:v>
                </c:pt>
                <c:pt idx="814">
                  <c:v>-16265.477093464453</c:v>
                </c:pt>
                <c:pt idx="815">
                  <c:v>-15494.743829906796</c:v>
                </c:pt>
                <c:pt idx="816">
                  <c:v>-13200.444407359606</c:v>
                </c:pt>
                <c:pt idx="817">
                  <c:v>-9868.0391694208702</c:v>
                </c:pt>
                <c:pt idx="818">
                  <c:v>-4464.9453490933311</c:v>
                </c:pt>
                <c:pt idx="819">
                  <c:v>788.55405805403302</c:v>
                </c:pt>
                <c:pt idx="820">
                  <c:v>5610.0546509066662</c:v>
                </c:pt>
                <c:pt idx="821">
                  <c:v>9799.2862134942698</c:v>
                </c:pt>
                <c:pt idx="822">
                  <c:v>10960.644734902065</c:v>
                </c:pt>
                <c:pt idx="823">
                  <c:v>11552.265757311729</c:v>
                </c:pt>
                <c:pt idx="824">
                  <c:v>11155.016100620469</c:v>
                </c:pt>
                <c:pt idx="825">
                  <c:v>10425.028273256667</c:v>
                </c:pt>
                <c:pt idx="826">
                  <c:v>10733.253427141572</c:v>
                </c:pt>
                <c:pt idx="827">
                  <c:v>10746.815090176018</c:v>
                </c:pt>
                <c:pt idx="828">
                  <c:v>12510.188132211484</c:v>
                </c:pt>
                <c:pt idx="829">
                  <c:v>15418.970544248084</c:v>
                </c:pt>
                <c:pt idx="830">
                  <c:v>15988.695989283287</c:v>
                </c:pt>
                <c:pt idx="831">
                  <c:v>13609.532460554043</c:v>
                </c:pt>
                <c:pt idx="832">
                  <c:v>8937.7315920456604</c:v>
                </c:pt>
                <c:pt idx="833">
                  <c:v>6451.5785730686821</c:v>
                </c:pt>
                <c:pt idx="834">
                  <c:v>6843.246959657642</c:v>
                </c:pt>
                <c:pt idx="835">
                  <c:v>6966.431884472383</c:v>
                </c:pt>
                <c:pt idx="836">
                  <c:v>6470.7316549865673</c:v>
                </c:pt>
                <c:pt idx="837">
                  <c:v>7153.8922400427537</c:v>
                </c:pt>
                <c:pt idx="838">
                  <c:v>8833.6666144248229</c:v>
                </c:pt>
                <c:pt idx="839">
                  <c:v>9054.0672123704971</c:v>
                </c:pt>
                <c:pt idx="840">
                  <c:v>8911.8486830381917</c:v>
                </c:pt>
                <c:pt idx="841">
                  <c:v>10712.080829651177</c:v>
                </c:pt>
                <c:pt idx="842">
                  <c:v>12359.833572152431</c:v>
                </c:pt>
                <c:pt idx="843">
                  <c:v>11389.826811158951</c:v>
                </c:pt>
                <c:pt idx="844">
                  <c:v>8561.0070832463643</c:v>
                </c:pt>
                <c:pt idx="845">
                  <c:v>6581.2427081325768</c:v>
                </c:pt>
                <c:pt idx="846">
                  <c:v>6278.7577958433521</c:v>
                </c:pt>
                <c:pt idx="847">
                  <c:v>7351.0859640109584</c:v>
                </c:pt>
                <c:pt idx="848">
                  <c:v>10237.944687477277</c:v>
                </c:pt>
                <c:pt idx="849">
                  <c:v>13686.589322183609</c:v>
                </c:pt>
                <c:pt idx="850">
                  <c:v>14147.061231721324</c:v>
                </c:pt>
                <c:pt idx="851">
                  <c:v>11539.907852264354</c:v>
                </c:pt>
                <c:pt idx="852">
                  <c:v>10228.822283901669</c:v>
                </c:pt>
                <c:pt idx="853">
                  <c:v>10390.44983873441</c:v>
                </c:pt>
                <c:pt idx="854">
                  <c:v>9796.7523407590779</c:v>
                </c:pt>
                <c:pt idx="855">
                  <c:v>7997.042294442811</c:v>
                </c:pt>
                <c:pt idx="856">
                  <c:v>6875.7257073648871</c:v>
                </c:pt>
                <c:pt idx="857">
                  <c:v>10336.96013249066</c:v>
                </c:pt>
                <c:pt idx="858">
                  <c:v>15268.79442301485</c:v>
                </c:pt>
                <c:pt idx="859">
                  <c:v>15726.005227541938</c:v>
                </c:pt>
                <c:pt idx="860">
                  <c:v>13269.525809628378</c:v>
                </c:pt>
                <c:pt idx="861">
                  <c:v>15084.083277702901</c:v>
                </c:pt>
                <c:pt idx="862">
                  <c:v>22612.586611687846</c:v>
                </c:pt>
                <c:pt idx="863">
                  <c:v>22819.492626046496</c:v>
                </c:pt>
                <c:pt idx="864">
                  <c:v>15538.972545217923</c:v>
                </c:pt>
                <c:pt idx="865">
                  <c:v>13088.373005583227</c:v>
                </c:pt>
                <c:pt idx="866">
                  <c:v>16374.902250306708</c:v>
                </c:pt>
                <c:pt idx="867">
                  <c:v>20412.134192687157</c:v>
                </c:pt>
                <c:pt idx="868">
                  <c:v>18265.641359694484</c:v>
                </c:pt>
                <c:pt idx="869">
                  <c:v>11588.618034388832</c:v>
                </c:pt>
                <c:pt idx="870">
                  <c:v>7414.0331235071235</c:v>
                </c:pt>
                <c:pt idx="871">
                  <c:v>5962.3140511660595</c:v>
                </c:pt>
                <c:pt idx="872">
                  <c:v>5413.0095656221802</c:v>
                </c:pt>
                <c:pt idx="873">
                  <c:v>4415.6994282602263</c:v>
                </c:pt>
                <c:pt idx="874">
                  <c:v>2039.2378234969617</c:v>
                </c:pt>
                <c:pt idx="875">
                  <c:v>-786.5364333543431</c:v>
                </c:pt>
                <c:pt idx="876">
                  <c:v>-3133.0035453305559</c:v>
                </c:pt>
                <c:pt idx="877">
                  <c:v>-1978.0680340029796</c:v>
                </c:pt>
                <c:pt idx="878">
                  <c:v>2163.5397913636366</c:v>
                </c:pt>
                <c:pt idx="879">
                  <c:v>5890.1956437448316</c:v>
                </c:pt>
                <c:pt idx="880">
                  <c:v>3362.417865967077</c:v>
                </c:pt>
                <c:pt idx="881">
                  <c:v>-967.01118403666692</c:v>
                </c:pt>
                <c:pt idx="882">
                  <c:v>3014.6671228655141</c:v>
                </c:pt>
                <c:pt idx="883">
                  <c:v>7107.2597154581072</c:v>
                </c:pt>
                <c:pt idx="884">
                  <c:v>7516.5189747173426</c:v>
                </c:pt>
                <c:pt idx="885">
                  <c:v>8769.5850875832239</c:v>
                </c:pt>
                <c:pt idx="886">
                  <c:v>9257.4458445506134</c:v>
                </c:pt>
                <c:pt idx="887">
                  <c:v>8483.9799098534222</c:v>
                </c:pt>
                <c:pt idx="888">
                  <c:v>6855.1074743071222</c:v>
                </c:pt>
                <c:pt idx="889">
                  <c:v>4748.6019860141278</c:v>
                </c:pt>
                <c:pt idx="890">
                  <c:v>2211.8073098054142</c:v>
                </c:pt>
                <c:pt idx="891">
                  <c:v>-747.25893841669642</c:v>
                </c:pt>
                <c:pt idx="892">
                  <c:v>-3255.9671053546354</c:v>
                </c:pt>
                <c:pt idx="893">
                  <c:v>-3736.4802872985665</c:v>
                </c:pt>
                <c:pt idx="894">
                  <c:v>-2267.5876830522861</c:v>
                </c:pt>
                <c:pt idx="895">
                  <c:v>299.43924623687309</c:v>
                </c:pt>
                <c:pt idx="896">
                  <c:v>3235.1243368372593</c:v>
                </c:pt>
                <c:pt idx="897">
                  <c:v>5066.8505516405676</c:v>
                </c:pt>
                <c:pt idx="898">
                  <c:v>5439.3968479368687</c:v>
                </c:pt>
                <c:pt idx="899">
                  <c:v>4304.5245183193547</c:v>
                </c:pt>
                <c:pt idx="900">
                  <c:v>2402.4277788223653</c:v>
                </c:pt>
                <c:pt idx="901">
                  <c:v>-979.73737510707144</c:v>
                </c:pt>
                <c:pt idx="902">
                  <c:v>-17245.042988917765</c:v>
                </c:pt>
                <c:pt idx="903">
                  <c:v>-29671.721818825168</c:v>
                </c:pt>
                <c:pt idx="904">
                  <c:v>-25078.5681155276</c:v>
                </c:pt>
                <c:pt idx="905">
                  <c:v>-15793.633524688797</c:v>
                </c:pt>
                <c:pt idx="906">
                  <c:v>-6097.2702231979765</c:v>
                </c:pt>
                <c:pt idx="907">
                  <c:v>219.80387758141305</c:v>
                </c:pt>
                <c:pt idx="908">
                  <c:v>4440.2945526685326</c:v>
                </c:pt>
                <c:pt idx="909">
                  <c:v>11405.223027074957</c:v>
                </c:pt>
                <c:pt idx="910">
                  <c:v>20046.669329901495</c:v>
                </c:pt>
                <c:pt idx="911">
                  <c:v>23094.777166180487</c:v>
                </c:pt>
                <c:pt idx="912">
                  <c:v>17308.198090294132</c:v>
                </c:pt>
                <c:pt idx="913">
                  <c:v>12449.603047561775</c:v>
                </c:pt>
                <c:pt idx="914">
                  <c:v>18382.155574479988</c:v>
                </c:pt>
                <c:pt idx="915">
                  <c:v>18971.813351398891</c:v>
                </c:pt>
                <c:pt idx="916">
                  <c:v>12792.739072501801</c:v>
                </c:pt>
                <c:pt idx="917">
                  <c:v>8505.5249782755327</c:v>
                </c:pt>
                <c:pt idx="918">
                  <c:v>4907.1602323777324</c:v>
                </c:pt>
                <c:pt idx="919">
                  <c:v>7059.0040143190818</c:v>
                </c:pt>
                <c:pt idx="920">
                  <c:v>10367.549914992582</c:v>
                </c:pt>
                <c:pt idx="921">
                  <c:v>15736.837312418511</c:v>
                </c:pt>
                <c:pt idx="922">
                  <c:v>18639.431320215899</c:v>
                </c:pt>
                <c:pt idx="923">
                  <c:v>16983.659564248654</c:v>
                </c:pt>
                <c:pt idx="924">
                  <c:v>7250.7975836267742</c:v>
                </c:pt>
                <c:pt idx="925">
                  <c:v>-3002.1038509632058</c:v>
                </c:pt>
                <c:pt idx="926">
                  <c:v>-1953.7136548436119</c:v>
                </c:pt>
                <c:pt idx="927">
                  <c:v>607.55972358549275</c:v>
                </c:pt>
                <c:pt idx="928">
                  <c:v>1636.5552816043798</c:v>
                </c:pt>
                <c:pt idx="929">
                  <c:v>2685.5404026707056</c:v>
                </c:pt>
                <c:pt idx="930">
                  <c:v>2992.6243494555752</c:v>
                </c:pt>
                <c:pt idx="931">
                  <c:v>2948.5528856222118</c:v>
                </c:pt>
                <c:pt idx="932">
                  <c:v>2530.5612753265027</c:v>
                </c:pt>
                <c:pt idx="933">
                  <c:v>1045.654329632895</c:v>
                </c:pt>
                <c:pt idx="934">
                  <c:v>-1511.4076474172928</c:v>
                </c:pt>
                <c:pt idx="935">
                  <c:v>-1927.5764053710138</c:v>
                </c:pt>
                <c:pt idx="936">
                  <c:v>-272.10809095657947</c:v>
                </c:pt>
                <c:pt idx="937">
                  <c:v>1028.1891770047685</c:v>
                </c:pt>
                <c:pt idx="938">
                  <c:v>1311.5440195073604</c:v>
                </c:pt>
                <c:pt idx="939">
                  <c:v>927.95970129114698</c:v>
                </c:pt>
                <c:pt idx="940">
                  <c:v>1524.7661476478888</c:v>
                </c:pt>
                <c:pt idx="941">
                  <c:v>3120.7521025588121</c:v>
                </c:pt>
                <c:pt idx="942">
                  <c:v>3757.1555744799907</c:v>
                </c:pt>
                <c:pt idx="943">
                  <c:v>4066.7969397257652</c:v>
                </c:pt>
                <c:pt idx="944">
                  <c:v>4715.5932360220704</c:v>
                </c:pt>
                <c:pt idx="945">
                  <c:v>5382.1555744800135</c:v>
                </c:pt>
                <c:pt idx="946">
                  <c:v>7701.2440118304885</c:v>
                </c:pt>
                <c:pt idx="947">
                  <c:v>9865.4597012911327</c:v>
                </c:pt>
                <c:pt idx="948">
                  <c:v>8731.9520584938473</c:v>
                </c:pt>
                <c:pt idx="949">
                  <c:v>5784.143564944422</c:v>
                </c:pt>
                <c:pt idx="950">
                  <c:v>1038.4586165099986</c:v>
                </c:pt>
                <c:pt idx="951">
                  <c:v>-6689.4863379612789</c:v>
                </c:pt>
                <c:pt idx="952">
                  <c:v>-17047.75806354935</c:v>
                </c:pt>
                <c:pt idx="953">
                  <c:v>-24386.519130115794</c:v>
                </c:pt>
                <c:pt idx="954">
                  <c:v>-24590.366129915084</c:v>
                </c:pt>
                <c:pt idx="955">
                  <c:v>-21783.83785795336</c:v>
                </c:pt>
                <c:pt idx="956">
                  <c:v>-18891.876052985463</c:v>
                </c:pt>
                <c:pt idx="957">
                  <c:v>-10687.94097228475</c:v>
                </c:pt>
                <c:pt idx="958">
                  <c:v>-533.71873851317366</c:v>
                </c:pt>
                <c:pt idx="959">
                  <c:v>7913.1789867973648</c:v>
                </c:pt>
                <c:pt idx="960">
                  <c:v>16748.321571850618</c:v>
                </c:pt>
                <c:pt idx="961">
                  <c:v>25141.039840240297</c:v>
                </c:pt>
                <c:pt idx="962">
                  <c:v>28618.511153585245</c:v>
                </c:pt>
                <c:pt idx="963">
                  <c:v>26619.250488643949</c:v>
                </c:pt>
                <c:pt idx="964">
                  <c:v>20765.310153952647</c:v>
                </c:pt>
                <c:pt idx="965">
                  <c:v>13495.550222213067</c:v>
                </c:pt>
                <c:pt idx="966">
                  <c:v>7560.4573250166031</c:v>
                </c:pt>
                <c:pt idx="967">
                  <c:v>4126.4365276293593</c:v>
                </c:pt>
                <c:pt idx="968">
                  <c:v>2543.4202879795616</c:v>
                </c:pt>
                <c:pt idx="969">
                  <c:v>317.00520748535047</c:v>
                </c:pt>
                <c:pt idx="970">
                  <c:v>-3726.379681871455</c:v>
                </c:pt>
                <c:pt idx="971">
                  <c:v>-11116.975412798505</c:v>
                </c:pt>
                <c:pt idx="972">
                  <c:v>-20509.495085322473</c:v>
                </c:pt>
                <c:pt idx="973">
                  <c:v>-23277.937370402102</c:v>
                </c:pt>
                <c:pt idx="974">
                  <c:v>-20429.617712623247</c:v>
                </c:pt>
                <c:pt idx="975">
                  <c:v>-17501.514887777776</c:v>
                </c:pt>
                <c:pt idx="976">
                  <c:v>-14654.265079064975</c:v>
                </c:pt>
                <c:pt idx="977">
                  <c:v>-9188.8451247331159</c:v>
                </c:pt>
                <c:pt idx="978">
                  <c:v>-5138.9861070907009</c:v>
                </c:pt>
                <c:pt idx="979">
                  <c:v>-3618.5806438449072</c:v>
                </c:pt>
                <c:pt idx="980">
                  <c:v>-2362.2335103502523</c:v>
                </c:pt>
                <c:pt idx="981">
                  <c:v>-1470.4770631968447</c:v>
                </c:pt>
                <c:pt idx="982">
                  <c:v>-1118.9226890086404</c:v>
                </c:pt>
                <c:pt idx="983">
                  <c:v>-1088.0379606690792</c:v>
                </c:pt>
                <c:pt idx="984">
                  <c:v>-710.9359836715405</c:v>
                </c:pt>
                <c:pt idx="985">
                  <c:v>-165.07300294461194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207.34819932920627</c:v>
                </c:pt>
                <c:pt idx="1028">
                  <c:v>1843.6616638739199</c:v>
                </c:pt>
                <c:pt idx="1029">
                  <c:v>6067.6341237352117</c:v>
                </c:pt>
                <c:pt idx="1030">
                  <c:v>10679.602427167478</c:v>
                </c:pt>
                <c:pt idx="1031">
                  <c:v>12753.777481810697</c:v>
                </c:pt>
                <c:pt idx="1032">
                  <c:v>13273.902178005808</c:v>
                </c:pt>
                <c:pt idx="1033">
                  <c:v>13889.237094361095</c:v>
                </c:pt>
                <c:pt idx="1034">
                  <c:v>14748.26596342061</c:v>
                </c:pt>
                <c:pt idx="1035">
                  <c:v>14491.050844357</c:v>
                </c:pt>
                <c:pt idx="1036">
                  <c:v>12947.150215440292</c:v>
                </c:pt>
                <c:pt idx="1037">
                  <c:v>11845.202560471296</c:v>
                </c:pt>
                <c:pt idx="1038">
                  <c:v>12463.605772561657</c:v>
                </c:pt>
                <c:pt idx="1039">
                  <c:v>14773.22730449759</c:v>
                </c:pt>
                <c:pt idx="1040">
                  <c:v>16549.639073042625</c:v>
                </c:pt>
                <c:pt idx="1041">
                  <c:v>16686.258647661984</c:v>
                </c:pt>
                <c:pt idx="1042">
                  <c:v>14511.547617679529</c:v>
                </c:pt>
                <c:pt idx="1043">
                  <c:v>10640.569044144357</c:v>
                </c:pt>
                <c:pt idx="1044">
                  <c:v>7036.7926670490979</c:v>
                </c:pt>
                <c:pt idx="1045">
                  <c:v>5171.8076828148523</c:v>
                </c:pt>
                <c:pt idx="1046">
                  <c:v>5189.1010977137275</c:v>
                </c:pt>
                <c:pt idx="1047">
                  <c:v>5543.3990327366982</c:v>
                </c:pt>
                <c:pt idx="1048">
                  <c:v>4296.340088910436</c:v>
                </c:pt>
                <c:pt idx="1049">
                  <c:v>1069.2323660700365</c:v>
                </c:pt>
                <c:pt idx="1050">
                  <c:v>-3412.7737506552266</c:v>
                </c:pt>
                <c:pt idx="1051">
                  <c:v>-6776.9420638819911</c:v>
                </c:pt>
                <c:pt idx="1052">
                  <c:v>-8702.6169463238966</c:v>
                </c:pt>
                <c:pt idx="1053">
                  <c:v>-10668.022234667915</c:v>
                </c:pt>
                <c:pt idx="1054">
                  <c:v>-13355.127355366965</c:v>
                </c:pt>
                <c:pt idx="1055">
                  <c:v>-16327.752821928834</c:v>
                </c:pt>
                <c:pt idx="1056">
                  <c:v>-18643.976126079993</c:v>
                </c:pt>
                <c:pt idx="1057">
                  <c:v>-17892.390794558094</c:v>
                </c:pt>
                <c:pt idx="1058">
                  <c:v>-13528.918969298373</c:v>
                </c:pt>
                <c:pt idx="1059">
                  <c:v>-9978.9319509522211</c:v>
                </c:pt>
                <c:pt idx="1060">
                  <c:v>-6866.32943468752</c:v>
                </c:pt>
                <c:pt idx="1061">
                  <c:v>-3188.5627517640942</c:v>
                </c:pt>
                <c:pt idx="1062">
                  <c:v>-405.59615281777837</c:v>
                </c:pt>
                <c:pt idx="1063">
                  <c:v>1120.7204881289781</c:v>
                </c:pt>
                <c:pt idx="1064">
                  <c:v>3268.5474153917844</c:v>
                </c:pt>
                <c:pt idx="1065">
                  <c:v>7380.1776122593401</c:v>
                </c:pt>
                <c:pt idx="1066">
                  <c:v>10293.573444854896</c:v>
                </c:pt>
                <c:pt idx="1067">
                  <c:v>7785.723608041948</c:v>
                </c:pt>
                <c:pt idx="1068">
                  <c:v>3910.3820178446326</c:v>
                </c:pt>
                <c:pt idx="1069">
                  <c:v>4015.8547087545558</c:v>
                </c:pt>
                <c:pt idx="1070">
                  <c:v>7089.007293685193</c:v>
                </c:pt>
                <c:pt idx="1071">
                  <c:v>10904.627903447044</c:v>
                </c:pt>
                <c:pt idx="1072">
                  <c:v>14223.331706285124</c:v>
                </c:pt>
                <c:pt idx="1073">
                  <c:v>18449.410065154534</c:v>
                </c:pt>
                <c:pt idx="1074">
                  <c:v>24376.907052934359</c:v>
                </c:pt>
                <c:pt idx="1075">
                  <c:v>29320.171604117117</c:v>
                </c:pt>
                <c:pt idx="1076">
                  <c:v>29813.330032620539</c:v>
                </c:pt>
                <c:pt idx="1077">
                  <c:v>27072.219718540066</c:v>
                </c:pt>
                <c:pt idx="1078">
                  <c:v>23812.315865999859</c:v>
                </c:pt>
                <c:pt idx="1079">
                  <c:v>22259.576885323961</c:v>
                </c:pt>
                <c:pt idx="1080">
                  <c:v>19303.831945902301</c:v>
                </c:pt>
                <c:pt idx="1081">
                  <c:v>12732.494801792418</c:v>
                </c:pt>
                <c:pt idx="1082">
                  <c:v>5652.1306576233283</c:v>
                </c:pt>
                <c:pt idx="1083">
                  <c:v>-1968.4685952771399</c:v>
                </c:pt>
                <c:pt idx="1084">
                  <c:v>-6111.1262639959796</c:v>
                </c:pt>
                <c:pt idx="1085">
                  <c:v>-2891.4249434401518</c:v>
                </c:pt>
                <c:pt idx="1086">
                  <c:v>2720.8145748049392</c:v>
                </c:pt>
                <c:pt idx="1087">
                  <c:v>5542.2960562864109</c:v>
                </c:pt>
                <c:pt idx="1088">
                  <c:v>5914.2745073687847</c:v>
                </c:pt>
                <c:pt idx="1089">
                  <c:v>5579.726114919019</c:v>
                </c:pt>
                <c:pt idx="1090">
                  <c:v>5225.8372260301503</c:v>
                </c:pt>
                <c:pt idx="1091">
                  <c:v>6287.5038926968318</c:v>
                </c:pt>
                <c:pt idx="1092">
                  <c:v>9904.5595698746529</c:v>
                </c:pt>
                <c:pt idx="1093">
                  <c:v>14870.487157647263</c:v>
                </c:pt>
                <c:pt idx="1094">
                  <c:v>16541.646357975755</c:v>
                </c:pt>
                <c:pt idx="1095">
                  <c:v>13614.630657623333</c:v>
                </c:pt>
                <c:pt idx="1096">
                  <c:v>9624.4897486043028</c:v>
                </c:pt>
                <c:pt idx="1097">
                  <c:v>5446.1595642486527</c:v>
                </c:pt>
                <c:pt idx="1098">
                  <c:v>18.210132490647979</c:v>
                </c:pt>
                <c:pt idx="1099">
                  <c:v>-6107.5131242285461</c:v>
                </c:pt>
                <c:pt idx="1100">
                  <c:v>-6835.555171169769</c:v>
                </c:pt>
                <c:pt idx="1101">
                  <c:v>-1491.3027443056794</c:v>
                </c:pt>
                <c:pt idx="1102">
                  <c:v>4802.0916350149364</c:v>
                </c:pt>
                <c:pt idx="1103">
                  <c:v>11595.837226030166</c:v>
                </c:pt>
                <c:pt idx="1104">
                  <c:v>18165.775107844442</c:v>
                </c:pt>
                <c:pt idx="1105">
                  <c:v>19764.292431326998</c:v>
                </c:pt>
                <c:pt idx="1106">
                  <c:v>14676.159564248674</c:v>
                </c:pt>
                <c:pt idx="1107">
                  <c:v>8281.2944230148896</c:v>
                </c:pt>
                <c:pt idx="1108">
                  <c:v>2443.4343393919498</c:v>
                </c:pt>
                <c:pt idx="1109">
                  <c:v>-3039.1972749167744</c:v>
                </c:pt>
                <c:pt idx="1110">
                  <c:v>-2750.7736097478082</c:v>
                </c:pt>
                <c:pt idx="1111">
                  <c:v>3097.1652792356163</c:v>
                </c:pt>
                <c:pt idx="1112">
                  <c:v>10859.934911234008</c:v>
                </c:pt>
                <c:pt idx="1113">
                  <c:v>21021.198505496133</c:v>
                </c:pt>
                <c:pt idx="1114">
                  <c:v>27732.392745151159</c:v>
                </c:pt>
                <c:pt idx="1115">
                  <c:v>23886.889345087769</c:v>
                </c:pt>
                <c:pt idx="1116">
                  <c:v>14533.256380659675</c:v>
                </c:pt>
                <c:pt idx="1117">
                  <c:v>7084.2514244012273</c:v>
                </c:pt>
                <c:pt idx="1118">
                  <c:v>735.6753752966215</c:v>
                </c:pt>
                <c:pt idx="1119">
                  <c:v>-2706.5260235278733</c:v>
                </c:pt>
                <c:pt idx="1120">
                  <c:v>-790.97599460911078</c:v>
                </c:pt>
                <c:pt idx="1121">
                  <c:v>1923.5699316823907</c:v>
                </c:pt>
                <c:pt idx="1122">
                  <c:v>1455.5197589698546</c:v>
                </c:pt>
                <c:pt idx="1123">
                  <c:v>-3340.3565762607877</c:v>
                </c:pt>
                <c:pt idx="1124">
                  <c:v>-11425.201297847574</c:v>
                </c:pt>
                <c:pt idx="1125">
                  <c:v>-21352.221837836463</c:v>
                </c:pt>
                <c:pt idx="1126">
                  <c:v>-28209.71460817281</c:v>
                </c:pt>
                <c:pt idx="1127">
                  <c:v>-28343.313493431564</c:v>
                </c:pt>
                <c:pt idx="1128">
                  <c:v>-25132.034245970441</c:v>
                </c:pt>
                <c:pt idx="1129">
                  <c:v>-19151.479872499269</c:v>
                </c:pt>
                <c:pt idx="1130">
                  <c:v>-13511.65502239331</c:v>
                </c:pt>
                <c:pt idx="1131">
                  <c:v>-10796.460929890591</c:v>
                </c:pt>
                <c:pt idx="1132">
                  <c:v>-9677.4879763254776</c:v>
                </c:pt>
                <c:pt idx="1133">
                  <c:v>-9503.1366098512481</c:v>
                </c:pt>
                <c:pt idx="1134">
                  <c:v>-8825.775393647451</c:v>
                </c:pt>
                <c:pt idx="1135">
                  <c:v>-6900.2637289433815</c:v>
                </c:pt>
                <c:pt idx="1136">
                  <c:v>-3957.8999298485196</c:v>
                </c:pt>
                <c:pt idx="1137">
                  <c:v>-1182.8975728325222</c:v>
                </c:pt>
                <c:pt idx="1138">
                  <c:v>385.65022749975753</c:v>
                </c:pt>
                <c:pt idx="1139">
                  <c:v>991.36630846544926</c:v>
                </c:pt>
                <c:pt idx="1140">
                  <c:v>1365.3431679082184</c:v>
                </c:pt>
                <c:pt idx="1141">
                  <c:v>2323.9048164518326</c:v>
                </c:pt>
                <c:pt idx="1142">
                  <c:v>4704.4635608428543</c:v>
                </c:pt>
                <c:pt idx="1143">
                  <c:v>7917.5571085998572</c:v>
                </c:pt>
                <c:pt idx="1144">
                  <c:v>8286.3083025520809</c:v>
                </c:pt>
                <c:pt idx="1145">
                  <c:v>4609.642918746551</c:v>
                </c:pt>
                <c:pt idx="1146">
                  <c:v>-1278.6145243571925</c:v>
                </c:pt>
                <c:pt idx="1147">
                  <c:v>-8988.0707909948651</c:v>
                </c:pt>
                <c:pt idx="1148">
                  <c:v>-8509.9587952729835</c:v>
                </c:pt>
                <c:pt idx="1149">
                  <c:v>-3863.1191650278474</c:v>
                </c:pt>
                <c:pt idx="1150">
                  <c:v>-766.70726392888935</c:v>
                </c:pt>
                <c:pt idx="1151">
                  <c:v>533.29273607111111</c:v>
                </c:pt>
                <c:pt idx="1152">
                  <c:v>1905.5149582933334</c:v>
                </c:pt>
                <c:pt idx="1153">
                  <c:v>6315.6072524737056</c:v>
                </c:pt>
                <c:pt idx="1154">
                  <c:v>13560.886628781887</c:v>
                </c:pt>
                <c:pt idx="1155">
                  <c:v>17896.188668894232</c:v>
                </c:pt>
                <c:pt idx="1156">
                  <c:v>17225.289801452291</c:v>
                </c:pt>
                <c:pt idx="1157">
                  <c:v>19042.44156954937</c:v>
                </c:pt>
                <c:pt idx="1158">
                  <c:v>24442.51457250255</c:v>
                </c:pt>
                <c:pt idx="1159">
                  <c:v>30889.963028893526</c:v>
                </c:pt>
                <c:pt idx="1160">
                  <c:v>34254.567671867713</c:v>
                </c:pt>
                <c:pt idx="1161">
                  <c:v>33193.148340057443</c:v>
                </c:pt>
                <c:pt idx="1162">
                  <c:v>31832.603536274233</c:v>
                </c:pt>
                <c:pt idx="1163">
                  <c:v>32383.67777882237</c:v>
                </c:pt>
                <c:pt idx="1164">
                  <c:v>33438.9675020422</c:v>
                </c:pt>
                <c:pt idx="1165">
                  <c:v>34369.112511217252</c:v>
                </c:pt>
                <c:pt idx="1166">
                  <c:v>27788.660330568502</c:v>
                </c:pt>
                <c:pt idx="1167">
                  <c:v>20182.505618157087</c:v>
                </c:pt>
                <c:pt idx="1168">
                  <c:v>22968.595390661685</c:v>
                </c:pt>
                <c:pt idx="1169">
                  <c:v>25682.591828943889</c:v>
                </c:pt>
                <c:pt idx="1170">
                  <c:v>25122.70236294594</c:v>
                </c:pt>
                <c:pt idx="1171">
                  <c:v>24950.24527181622</c:v>
                </c:pt>
                <c:pt idx="1172">
                  <c:v>24220.012563869986</c:v>
                </c:pt>
                <c:pt idx="1173">
                  <c:v>23357.051554227321</c:v>
                </c:pt>
                <c:pt idx="1174">
                  <c:v>22915.308441837755</c:v>
                </c:pt>
                <c:pt idx="1175">
                  <c:v>21899.466881082844</c:v>
                </c:pt>
                <c:pt idx="1176">
                  <c:v>20764.217977637934</c:v>
                </c:pt>
                <c:pt idx="1177">
                  <c:v>20598.163643186217</c:v>
                </c:pt>
                <c:pt idx="1178">
                  <c:v>21999.562583822571</c:v>
                </c:pt>
                <c:pt idx="1179">
                  <c:v>23519.591008963307</c:v>
                </c:pt>
                <c:pt idx="1180">
                  <c:v>23998.282112510962</c:v>
                </c:pt>
                <c:pt idx="1181">
                  <c:v>23941.873762762138</c:v>
                </c:pt>
                <c:pt idx="1182">
                  <c:v>22736.871744122309</c:v>
                </c:pt>
                <c:pt idx="1183">
                  <c:v>21413.344000316076</c:v>
                </c:pt>
                <c:pt idx="1184">
                  <c:v>20579.082940083612</c:v>
                </c:pt>
                <c:pt idx="1185">
                  <c:v>19130.181642208288</c:v>
                </c:pt>
                <c:pt idx="1186">
                  <c:v>16460.032528553686</c:v>
                </c:pt>
                <c:pt idx="1187">
                  <c:v>14779.060306331481</c:v>
                </c:pt>
                <c:pt idx="1188">
                  <c:v>14779.060306331481</c:v>
                </c:pt>
                <c:pt idx="1189">
                  <c:v>14779.060306331481</c:v>
                </c:pt>
                <c:pt idx="1190">
                  <c:v>14779.060306331481</c:v>
                </c:pt>
                <c:pt idx="1191">
                  <c:v>14779.060306331481</c:v>
                </c:pt>
                <c:pt idx="1192">
                  <c:v>14779.060306331481</c:v>
                </c:pt>
                <c:pt idx="1193">
                  <c:v>14779.060306331481</c:v>
                </c:pt>
                <c:pt idx="1194">
                  <c:v>14779.060306331481</c:v>
                </c:pt>
                <c:pt idx="1195">
                  <c:v>15339.384380405601</c:v>
                </c:pt>
                <c:pt idx="1196">
                  <c:v>15379.144880575619</c:v>
                </c:pt>
                <c:pt idx="1197">
                  <c:v>15379.144880575541</c:v>
                </c:pt>
                <c:pt idx="1198">
                  <c:v>17665.091481405365</c:v>
                </c:pt>
                <c:pt idx="1199">
                  <c:v>20090.555315355043</c:v>
                </c:pt>
                <c:pt idx="1200">
                  <c:v>22584.220916832812</c:v>
                </c:pt>
                <c:pt idx="1201">
                  <c:v>24684.123951949554</c:v>
                </c:pt>
                <c:pt idx="1202">
                  <c:v>23934.937527644357</c:v>
                </c:pt>
                <c:pt idx="1203">
                  <c:v>21913.181028993902</c:v>
                </c:pt>
                <c:pt idx="1204">
                  <c:v>19774.054070184753</c:v>
                </c:pt>
                <c:pt idx="1205">
                  <c:v>18113.939067262243</c:v>
                </c:pt>
                <c:pt idx="1206">
                  <c:v>17573.489336905001</c:v>
                </c:pt>
                <c:pt idx="1207">
                  <c:v>17616.914030367378</c:v>
                </c:pt>
                <c:pt idx="1208">
                  <c:v>17660.416931813983</c:v>
                </c:pt>
                <c:pt idx="1209">
                  <c:v>17117.79441800206</c:v>
                </c:pt>
                <c:pt idx="1210">
                  <c:v>16531.590714298305</c:v>
                </c:pt>
                <c:pt idx="1211">
                  <c:v>16531.590714298305</c:v>
                </c:pt>
                <c:pt idx="1212">
                  <c:v>15945.387010594553</c:v>
                </c:pt>
                <c:pt idx="1213">
                  <c:v>15903.611376258361</c:v>
                </c:pt>
                <c:pt idx="1214">
                  <c:v>16489.213228110264</c:v>
                </c:pt>
                <c:pt idx="1215">
                  <c:v>16489.213228110264</c:v>
                </c:pt>
                <c:pt idx="1216">
                  <c:v>15903.611376258446</c:v>
                </c:pt>
                <c:pt idx="1217">
                  <c:v>15276.914030367345</c:v>
                </c:pt>
                <c:pt idx="1218">
                  <c:v>15235.896744312377</c:v>
                </c:pt>
                <c:pt idx="1219">
                  <c:v>15194.957585780845</c:v>
                </c:pt>
                <c:pt idx="1220">
                  <c:v>14570.902029867204</c:v>
                </c:pt>
                <c:pt idx="1221">
                  <c:v>13326.635848494932</c:v>
                </c:pt>
                <c:pt idx="1222">
                  <c:v>12630.218066030888</c:v>
                </c:pt>
                <c:pt idx="1223">
                  <c:v>11938.109473352175</c:v>
                </c:pt>
                <c:pt idx="1224">
                  <c:v>12365.932630901319</c:v>
                </c:pt>
                <c:pt idx="1225">
                  <c:v>13440.653760167001</c:v>
                </c:pt>
                <c:pt idx="1226">
                  <c:v>13937.30262039966</c:v>
                </c:pt>
                <c:pt idx="1227">
                  <c:v>13898.357850328171</c:v>
                </c:pt>
                <c:pt idx="1228">
                  <c:v>13820.698026023681</c:v>
                </c:pt>
                <c:pt idx="1229">
                  <c:v>13781.982810868894</c:v>
                </c:pt>
                <c:pt idx="1230">
                  <c:v>13134.827668546059</c:v>
                </c:pt>
                <c:pt idx="1231">
                  <c:v>13627.884719478767</c:v>
                </c:pt>
                <c:pt idx="1232">
                  <c:v>14725.846782930352</c:v>
                </c:pt>
                <c:pt idx="1233">
                  <c:v>14725.846782930268</c:v>
                </c:pt>
                <c:pt idx="1234">
                  <c:v>14686.384801461183</c:v>
                </c:pt>
                <c:pt idx="1235">
                  <c:v>14118.83850516492</c:v>
                </c:pt>
                <c:pt idx="1236">
                  <c:v>12908.660604139806</c:v>
                </c:pt>
                <c:pt idx="1237">
                  <c:v>11138.461483827286</c:v>
                </c:pt>
                <c:pt idx="1238">
                  <c:v>8713.3353744669057</c:v>
                </c:pt>
                <c:pt idx="1239">
                  <c:v>6842.7742348008678</c:v>
                </c:pt>
                <c:pt idx="1240">
                  <c:v>6047.6859176744038</c:v>
                </c:pt>
                <c:pt idx="1241">
                  <c:v>6394.0657536439476</c:v>
                </c:pt>
                <c:pt idx="1242">
                  <c:v>6735.6192424849096</c:v>
                </c:pt>
                <c:pt idx="1243">
                  <c:v>6560.2313633333479</c:v>
                </c:pt>
                <c:pt idx="1244">
                  <c:v>6358.9058240764807</c:v>
                </c:pt>
                <c:pt idx="1245">
                  <c:v>6722.9869261120803</c:v>
                </c:pt>
                <c:pt idx="1246">
                  <c:v>6021.9521200744357</c:v>
                </c:pt>
                <c:pt idx="1247">
                  <c:v>5304.100113851322</c:v>
                </c:pt>
                <c:pt idx="1248">
                  <c:v>5119.9254071477126</c:v>
                </c:pt>
                <c:pt idx="1249">
                  <c:v>4939.1689203973365</c:v>
                </c:pt>
                <c:pt idx="1250">
                  <c:v>5275.1826851448141</c:v>
                </c:pt>
                <c:pt idx="1251">
                  <c:v>5631.989946757898</c:v>
                </c:pt>
                <c:pt idx="1252">
                  <c:v>5477.8709921729051</c:v>
                </c:pt>
                <c:pt idx="1253">
                  <c:v>5326.1880714674589</c:v>
                </c:pt>
                <c:pt idx="1254">
                  <c:v>5176.9238050892964</c:v>
                </c:pt>
                <c:pt idx="1255">
                  <c:v>5030.0608134865697</c:v>
                </c:pt>
                <c:pt idx="1256">
                  <c:v>4885.5817171071621</c:v>
                </c:pt>
                <c:pt idx="1257">
                  <c:v>4743.4691363990114</c:v>
                </c:pt>
                <c:pt idx="1258">
                  <c:v>4603.7056918101425</c:v>
                </c:pt>
                <c:pt idx="1259">
                  <c:v>4947.1536334179627</c:v>
                </c:pt>
                <c:pt idx="1260">
                  <c:v>5787.1273726592581</c:v>
                </c:pt>
                <c:pt idx="1261">
                  <c:v>6641.7753123637294</c:v>
                </c:pt>
                <c:pt idx="1262">
                  <c:v>8461.253045904672</c:v>
                </c:pt>
                <c:pt idx="1263">
                  <c:v>10355.882675534262</c:v>
                </c:pt>
                <c:pt idx="1264">
                  <c:v>11808.462470155477</c:v>
                </c:pt>
                <c:pt idx="1265">
                  <c:v>12855.7955579096</c:v>
                </c:pt>
                <c:pt idx="1266">
                  <c:v>12477.312557844469</c:v>
                </c:pt>
                <c:pt idx="1267">
                  <c:v>12063.612322565225</c:v>
                </c:pt>
                <c:pt idx="1268">
                  <c:v>11167.483089571895</c:v>
                </c:pt>
                <c:pt idx="1269">
                  <c:v>9246.3719784607583</c:v>
                </c:pt>
                <c:pt idx="1270">
                  <c:v>7751.9456558985976</c:v>
                </c:pt>
                <c:pt idx="1271">
                  <c:v>6717.4992853742669</c:v>
                </c:pt>
                <c:pt idx="1272">
                  <c:v>6141.8001124018438</c:v>
                </c:pt>
                <c:pt idx="1273">
                  <c:v>6516.8388999161007</c:v>
                </c:pt>
                <c:pt idx="1274">
                  <c:v>6913.2837858584871</c:v>
                </c:pt>
                <c:pt idx="1275">
                  <c:v>7306.6838444274308</c:v>
                </c:pt>
                <c:pt idx="1276">
                  <c:v>8658.4153139726295</c:v>
                </c:pt>
                <c:pt idx="1277">
                  <c:v>10061.331980639283</c:v>
                </c:pt>
                <c:pt idx="1278">
                  <c:v>10558.745131766027</c:v>
                </c:pt>
                <c:pt idx="1279">
                  <c:v>11057.424585168157</c:v>
                </c:pt>
                <c:pt idx="1280">
                  <c:v>11588.536424346055</c:v>
                </c:pt>
                <c:pt idx="1281">
                  <c:v>10708.557030749103</c:v>
                </c:pt>
                <c:pt idx="1282">
                  <c:v>10237.307030749131</c:v>
                </c:pt>
                <c:pt idx="1283">
                  <c:v>10266.856239478917</c:v>
                </c:pt>
                <c:pt idx="1284">
                  <c:v>9795.0043876270247</c:v>
                </c:pt>
                <c:pt idx="1285">
                  <c:v>8851.3006839233076</c:v>
                </c:pt>
                <c:pt idx="1286">
                  <c:v>7854.5800821547291</c:v>
                </c:pt>
                <c:pt idx="1287">
                  <c:v>7332.3704213066667</c:v>
                </c:pt>
                <c:pt idx="1288">
                  <c:v>6320.2208695281852</c:v>
                </c:pt>
                <c:pt idx="1289">
                  <c:v>5758.1833822618264</c:v>
                </c:pt>
                <c:pt idx="1290">
                  <c:v>6127.6039982352131</c:v>
                </c:pt>
                <c:pt idx="1291">
                  <c:v>6056.3958121665983</c:v>
                </c:pt>
                <c:pt idx="1292">
                  <c:v>5045.0918289438896</c:v>
                </c:pt>
                <c:pt idx="1293">
                  <c:v>4479.2851928474029</c:v>
                </c:pt>
                <c:pt idx="1294">
                  <c:v>4373.6123901889623</c:v>
                </c:pt>
                <c:pt idx="1295">
                  <c:v>5168.6189189129555</c:v>
                </c:pt>
                <c:pt idx="1296">
                  <c:v>6894.3447312446333</c:v>
                </c:pt>
                <c:pt idx="1297">
                  <c:v>8658.9657610320428</c:v>
                </c:pt>
                <c:pt idx="1298">
                  <c:v>10028.789175689089</c:v>
                </c:pt>
                <c:pt idx="1299">
                  <c:v>10983.523081576071</c:v>
                </c:pt>
                <c:pt idx="1300">
                  <c:v>11072.740986900129</c:v>
                </c:pt>
                <c:pt idx="1301">
                  <c:v>10680.530041637054</c:v>
                </c:pt>
                <c:pt idx="1302">
                  <c:v>10739.34783792208</c:v>
                </c:pt>
                <c:pt idx="1303">
                  <c:v>11252.806130553245</c:v>
                </c:pt>
                <c:pt idx="1304">
                  <c:v>10887.454010066636</c:v>
                </c:pt>
                <c:pt idx="1305">
                  <c:v>10003.646779602766</c:v>
                </c:pt>
                <c:pt idx="1306">
                  <c:v>9574.9006189537195</c:v>
                </c:pt>
                <c:pt idx="1307">
                  <c:v>9117.493211546338</c:v>
                </c:pt>
                <c:pt idx="1308">
                  <c:v>8660.0858041389565</c:v>
                </c:pt>
                <c:pt idx="1309">
                  <c:v>8633.2301129361131</c:v>
                </c:pt>
                <c:pt idx="1310">
                  <c:v>8633.2301129360494</c:v>
                </c:pt>
                <c:pt idx="1311">
                  <c:v>8150.2317878443764</c:v>
                </c:pt>
                <c:pt idx="1312">
                  <c:v>7668.49815581038</c:v>
                </c:pt>
                <c:pt idx="1313">
                  <c:v>6708.8246490717647</c:v>
                </c:pt>
                <c:pt idx="1314">
                  <c:v>6636.5753531519258</c:v>
                </c:pt>
                <c:pt idx="1315">
                  <c:v>6588.7118229166645</c:v>
                </c:pt>
                <c:pt idx="1316">
                  <c:v>4719.0355855795842</c:v>
                </c:pt>
                <c:pt idx="1317">
                  <c:v>4146.442643023358</c:v>
                </c:pt>
                <c:pt idx="1318">
                  <c:v>4952.7593696932363</c:v>
                </c:pt>
                <c:pt idx="1319">
                  <c:v>7515.0248911677663</c:v>
                </c:pt>
                <c:pt idx="1320">
                  <c:v>11545.71829736793</c:v>
                </c:pt>
                <c:pt idx="1321">
                  <c:v>14815.039075046278</c:v>
                </c:pt>
                <c:pt idx="1322">
                  <c:v>18285.333579492697</c:v>
                </c:pt>
                <c:pt idx="1323">
                  <c:v>21969.271164136018</c:v>
                </c:pt>
                <c:pt idx="1324">
                  <c:v>24090.498647306016</c:v>
                </c:pt>
                <c:pt idx="1325">
                  <c:v>22422.194262833469</c:v>
                </c:pt>
                <c:pt idx="1326">
                  <c:v>18089.673940359633</c:v>
                </c:pt>
                <c:pt idx="1327">
                  <c:v>13912.924487941298</c:v>
                </c:pt>
                <c:pt idx="1328">
                  <c:v>11545.012563870016</c:v>
                </c:pt>
                <c:pt idx="1329">
                  <c:v>10570.012563870001</c:v>
                </c:pt>
                <c:pt idx="1330">
                  <c:v>10570.012563870001</c:v>
                </c:pt>
                <c:pt idx="1331">
                  <c:v>10570.012563870001</c:v>
                </c:pt>
                <c:pt idx="1332">
                  <c:v>10082.512563870028</c:v>
                </c:pt>
                <c:pt idx="1333">
                  <c:v>8591.8063498463343</c:v>
                </c:pt>
                <c:pt idx="1334">
                  <c:v>7537.3927579025149</c:v>
                </c:pt>
                <c:pt idx="1335">
                  <c:v>7457.3591255448746</c:v>
                </c:pt>
                <c:pt idx="1336">
                  <c:v>8340.8699469959265</c:v>
                </c:pt>
                <c:pt idx="1337">
                  <c:v>9275.0703000845897</c:v>
                </c:pt>
                <c:pt idx="1338">
                  <c:v>9726.6497562385084</c:v>
                </c:pt>
                <c:pt idx="1339">
                  <c:v>10206.927534016328</c:v>
                </c:pt>
                <c:pt idx="1340">
                  <c:v>10687.205311794145</c:v>
                </c:pt>
                <c:pt idx="1341">
                  <c:v>11198.588818603135</c:v>
                </c:pt>
                <c:pt idx="1342">
                  <c:v>12674.203280329217</c:v>
                </c:pt>
                <c:pt idx="1343">
                  <c:v>14258.416730066692</c:v>
                </c:pt>
                <c:pt idx="1344">
                  <c:v>14399.22078423757</c:v>
                </c:pt>
                <c:pt idx="1345">
                  <c:v>14052.361333079527</c:v>
                </c:pt>
                <c:pt idx="1346">
                  <c:v>12686.096917083018</c:v>
                </c:pt>
                <c:pt idx="1347">
                  <c:v>11246.176859422691</c:v>
                </c:pt>
                <c:pt idx="1348">
                  <c:v>9772.8435260894403</c:v>
                </c:pt>
                <c:pt idx="1349">
                  <c:v>6283.9529207384603</c:v>
                </c:pt>
                <c:pt idx="1350">
                  <c:v>1735.8668976938452</c:v>
                </c:pt>
                <c:pt idx="1351">
                  <c:v>-1829.5358255828821</c:v>
                </c:pt>
                <c:pt idx="1352">
                  <c:v>-3440.9754734007861</c:v>
                </c:pt>
                <c:pt idx="1353">
                  <c:v>-4065.0827198191205</c:v>
                </c:pt>
                <c:pt idx="1354">
                  <c:v>-4669.2632731890535</c:v>
                </c:pt>
                <c:pt idx="1355">
                  <c:v>-5685.9228515283048</c:v>
                </c:pt>
                <c:pt idx="1356">
                  <c:v>-7530.5002335124063</c:v>
                </c:pt>
                <c:pt idx="1357">
                  <c:v>-8854.0785828674034</c:v>
                </c:pt>
                <c:pt idx="1358">
                  <c:v>-9675.9051167966063</c:v>
                </c:pt>
                <c:pt idx="1359">
                  <c:v>-10821.43334827083</c:v>
                </c:pt>
                <c:pt idx="1360">
                  <c:v>-11084.492677263786</c:v>
                </c:pt>
                <c:pt idx="1361">
                  <c:v>-7593.4969728140331</c:v>
                </c:pt>
                <c:pt idx="1362">
                  <c:v>-1036.9100773407567</c:v>
                </c:pt>
                <c:pt idx="1363">
                  <c:v>6129.6353494005771</c:v>
                </c:pt>
                <c:pt idx="1364">
                  <c:v>12792.885289954373</c:v>
                </c:pt>
                <c:pt idx="1365">
                  <c:v>13975.080073874913</c:v>
                </c:pt>
                <c:pt idx="1366">
                  <c:v>9341.661468459115</c:v>
                </c:pt>
                <c:pt idx="1367">
                  <c:v>3329.3419007119114</c:v>
                </c:pt>
                <c:pt idx="1368">
                  <c:v>-4246.8068557668385</c:v>
                </c:pt>
                <c:pt idx="1369">
                  <c:v>-7191.6968800000013</c:v>
                </c:pt>
                <c:pt idx="1370">
                  <c:v>-2579.0194760961795</c:v>
                </c:pt>
                <c:pt idx="1371">
                  <c:v>2959.3627955334819</c:v>
                </c:pt>
                <c:pt idx="1372">
                  <c:v>5046.5850177557086</c:v>
                </c:pt>
                <c:pt idx="1373">
                  <c:v>3307.2331659038568</c:v>
                </c:pt>
                <c:pt idx="1374">
                  <c:v>-559.06984558167915</c:v>
                </c:pt>
                <c:pt idx="1375">
                  <c:v>-5377.8008795000342</c:v>
                </c:pt>
                <c:pt idx="1376">
                  <c:v>-13192.201950577413</c:v>
                </c:pt>
                <c:pt idx="1377">
                  <c:v>-22987.653532164775</c:v>
                </c:pt>
                <c:pt idx="1378">
                  <c:v>-25829.922467169887</c:v>
                </c:pt>
                <c:pt idx="1379">
                  <c:v>-23066.021408741668</c:v>
                </c:pt>
                <c:pt idx="1380">
                  <c:v>-20211.262466005272</c:v>
                </c:pt>
                <c:pt idx="1381">
                  <c:v>-11933.179970308147</c:v>
                </c:pt>
                <c:pt idx="1382">
                  <c:v>940.45480042463328</c:v>
                </c:pt>
                <c:pt idx="1383">
                  <c:v>11458.043794072833</c:v>
                </c:pt>
                <c:pt idx="1384">
                  <c:v>14350.714996035338</c:v>
                </c:pt>
                <c:pt idx="1385">
                  <c:v>10260.247132419088</c:v>
                </c:pt>
                <c:pt idx="1386">
                  <c:v>6640.5847905475994</c:v>
                </c:pt>
                <c:pt idx="1387">
                  <c:v>8421.2242895143518</c:v>
                </c:pt>
                <c:pt idx="1388">
                  <c:v>14114.450530991657</c:v>
                </c:pt>
                <c:pt idx="1389">
                  <c:v>20996.993036723896</c:v>
                </c:pt>
                <c:pt idx="1390">
                  <c:v>24874.338876443202</c:v>
                </c:pt>
                <c:pt idx="1391">
                  <c:v>22864.632980783481</c:v>
                </c:pt>
                <c:pt idx="1392">
                  <c:v>17247.363238370403</c:v>
                </c:pt>
                <c:pt idx="1393">
                  <c:v>11318.214716089271</c:v>
                </c:pt>
                <c:pt idx="1394">
                  <c:v>6535.2648088474343</c:v>
                </c:pt>
                <c:pt idx="1395">
                  <c:v>3891.9314755141108</c:v>
                </c:pt>
                <c:pt idx="1396">
                  <c:v>1886.3963514724014</c:v>
                </c:pt>
                <c:pt idx="1397">
                  <c:v>-460.86826781156202</c:v>
                </c:pt>
                <c:pt idx="1398">
                  <c:v>-2123.0222121433103</c:v>
                </c:pt>
                <c:pt idx="1399">
                  <c:v>-3727.8760083167331</c:v>
                </c:pt>
                <c:pt idx="1400">
                  <c:v>-5251.247619437544</c:v>
                </c:pt>
                <c:pt idx="1401">
                  <c:v>-6077.194975163824</c:v>
                </c:pt>
                <c:pt idx="1402">
                  <c:v>-7682.7265058627572</c:v>
                </c:pt>
                <c:pt idx="1403">
                  <c:v>-12074.256468192669</c:v>
                </c:pt>
                <c:pt idx="1404">
                  <c:v>-19130.621206373427</c:v>
                </c:pt>
                <c:pt idx="1405">
                  <c:v>-21081.936195878508</c:v>
                </c:pt>
                <c:pt idx="1406">
                  <c:v>-14978.626213036368</c:v>
                </c:pt>
                <c:pt idx="1407">
                  <c:v>-5687.5590980005709</c:v>
                </c:pt>
                <c:pt idx="1408">
                  <c:v>918.8545517664395</c:v>
                </c:pt>
                <c:pt idx="1409">
                  <c:v>2419.2048004246362</c:v>
                </c:pt>
                <c:pt idx="1410">
                  <c:v>1613.4234348836126</c:v>
                </c:pt>
                <c:pt idx="1411">
                  <c:v>781.0021685863901</c:v>
                </c:pt>
                <c:pt idx="1412">
                  <c:v>277.20365888621967</c:v>
                </c:pt>
                <c:pt idx="1413">
                  <c:v>908.18461315596437</c:v>
                </c:pt>
                <c:pt idx="1414">
                  <c:v>3816.8421340353921</c:v>
                </c:pt>
                <c:pt idx="1415">
                  <c:v>8797.5704276944271</c:v>
                </c:pt>
                <c:pt idx="1416">
                  <c:v>14079.052466389496</c:v>
                </c:pt>
                <c:pt idx="1417">
                  <c:v>17333.952304482766</c:v>
                </c:pt>
                <c:pt idx="1418">
                  <c:v>16489.485993355949</c:v>
                </c:pt>
                <c:pt idx="1419">
                  <c:v>10779.348011139489</c:v>
                </c:pt>
                <c:pt idx="1420">
                  <c:v>2745.0598167900212</c:v>
                </c:pt>
                <c:pt idx="1421">
                  <c:v>-5713.1982851568309</c:v>
                </c:pt>
                <c:pt idx="1422">
                  <c:v>-10526.978088293989</c:v>
                </c:pt>
                <c:pt idx="1423">
                  <c:v>-6407.6732681787989</c:v>
                </c:pt>
                <c:pt idx="1424">
                  <c:v>554.19455354650279</c:v>
                </c:pt>
                <c:pt idx="1425">
                  <c:v>6191.1324328328938</c:v>
                </c:pt>
                <c:pt idx="1426">
                  <c:v>12889.688068371286</c:v>
                </c:pt>
                <c:pt idx="1427">
                  <c:v>15580.842238119541</c:v>
                </c:pt>
                <c:pt idx="1428">
                  <c:v>10303.545460293242</c:v>
                </c:pt>
                <c:pt idx="1429">
                  <c:v>3091.900444131305</c:v>
                </c:pt>
                <c:pt idx="1430">
                  <c:v>-3284.6019302185364</c:v>
                </c:pt>
                <c:pt idx="1431">
                  <c:v>-10221.803946573335</c:v>
                </c:pt>
                <c:pt idx="1432">
                  <c:v>-17171.107093674837</c:v>
                </c:pt>
                <c:pt idx="1433">
                  <c:v>-18226.464973850023</c:v>
                </c:pt>
                <c:pt idx="1434">
                  <c:v>-15402.561753943372</c:v>
                </c:pt>
                <c:pt idx="1435">
                  <c:v>-7561.7871742186235</c:v>
                </c:pt>
                <c:pt idx="1436">
                  <c:v>-129.20215065940701</c:v>
                </c:pt>
                <c:pt idx="1437">
                  <c:v>3311.2688811887724</c:v>
                </c:pt>
                <c:pt idx="1438">
                  <c:v>3943.7220438271015</c:v>
                </c:pt>
                <c:pt idx="1439">
                  <c:v>2402.0853319937451</c:v>
                </c:pt>
                <c:pt idx="1440">
                  <c:v>286.16271998915312</c:v>
                </c:pt>
                <c:pt idx="1441">
                  <c:v>-2178.7693420612859</c:v>
                </c:pt>
                <c:pt idx="1442">
                  <c:v>-2722.6836582951773</c:v>
                </c:pt>
                <c:pt idx="1443">
                  <c:v>-902.10530337602268</c:v>
                </c:pt>
                <c:pt idx="1444">
                  <c:v>843.38798424000004</c:v>
                </c:pt>
                <c:pt idx="1445">
                  <c:v>1410.8113632906454</c:v>
                </c:pt>
                <c:pt idx="1446">
                  <c:v>425.97265915870639</c:v>
                </c:pt>
                <c:pt idx="1447">
                  <c:v>-2932.7611059459778</c:v>
                </c:pt>
                <c:pt idx="1448">
                  <c:v>-6539.3129720833322</c:v>
                </c:pt>
                <c:pt idx="1449">
                  <c:v>-5762.8058132887372</c:v>
                </c:pt>
                <c:pt idx="1450">
                  <c:v>-2211.7598209269577</c:v>
                </c:pt>
                <c:pt idx="1451">
                  <c:v>-281.18704948615107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676.25738385051238</c:v>
                </c:pt>
                <c:pt idx="1480">
                  <c:v>1273.9270708040983</c:v>
                </c:pt>
                <c:pt idx="1481">
                  <c:v>1598.2495006576232</c:v>
                </c:pt>
                <c:pt idx="1482">
                  <c:v>1721.2833186456967</c:v>
                </c:pt>
                <c:pt idx="1483">
                  <c:v>1785.7935807324889</c:v>
                </c:pt>
                <c:pt idx="1484">
                  <c:v>1896.8182225624396</c:v>
                </c:pt>
                <c:pt idx="1485">
                  <c:v>2239.5842332014759</c:v>
                </c:pt>
                <c:pt idx="1486">
                  <c:v>3061.6108620507848</c:v>
                </c:pt>
                <c:pt idx="1487">
                  <c:v>4294.8557552678321</c:v>
                </c:pt>
                <c:pt idx="1488">
                  <c:v>6006.6096136095903</c:v>
                </c:pt>
                <c:pt idx="1489">
                  <c:v>8214.9594936901085</c:v>
                </c:pt>
                <c:pt idx="1490">
                  <c:v>10740.196396615926</c:v>
                </c:pt>
                <c:pt idx="1491">
                  <c:v>13281.656835378184</c:v>
                </c:pt>
                <c:pt idx="1492">
                  <c:v>15260.832402065751</c:v>
                </c:pt>
                <c:pt idx="1493">
                  <c:v>16347.531499289322</c:v>
                </c:pt>
                <c:pt idx="1494">
                  <c:v>16971.439672309025</c:v>
                </c:pt>
                <c:pt idx="1495">
                  <c:v>16795.766333301599</c:v>
                </c:pt>
                <c:pt idx="1496">
                  <c:v>16220.049978027448</c:v>
                </c:pt>
                <c:pt idx="1497">
                  <c:v>15324.662126945605</c:v>
                </c:pt>
                <c:pt idx="1498">
                  <c:v>13818.148258712292</c:v>
                </c:pt>
                <c:pt idx="1499">
                  <c:v>12010.552254842762</c:v>
                </c:pt>
                <c:pt idx="1500">
                  <c:v>9952.5198399017536</c:v>
                </c:pt>
                <c:pt idx="1501">
                  <c:v>8931.2094031697925</c:v>
                </c:pt>
                <c:pt idx="1502">
                  <c:v>8501.1517694610611</c:v>
                </c:pt>
                <c:pt idx="1503">
                  <c:v>8326.3160105247225</c:v>
                </c:pt>
                <c:pt idx="1504">
                  <c:v>8490.0971274699368</c:v>
                </c:pt>
                <c:pt idx="1505">
                  <c:v>7982.1555744800044</c:v>
                </c:pt>
                <c:pt idx="1506">
                  <c:v>7767.7039425227831</c:v>
                </c:pt>
                <c:pt idx="1507">
                  <c:v>8210.3671086985632</c:v>
                </c:pt>
                <c:pt idx="1508">
                  <c:v>9018.6723064652269</c:v>
                </c:pt>
                <c:pt idx="1509">
                  <c:v>10207.882991657772</c:v>
                </c:pt>
                <c:pt idx="1510">
                  <c:v>12514.974852899848</c:v>
                </c:pt>
                <c:pt idx="1511">
                  <c:v>15734.068458988746</c:v>
                </c:pt>
                <c:pt idx="1512">
                  <c:v>19252.719552288876</c:v>
                </c:pt>
                <c:pt idx="1513">
                  <c:v>22763.922060956647</c:v>
                </c:pt>
                <c:pt idx="1514">
                  <c:v>25073.512955134629</c:v>
                </c:pt>
                <c:pt idx="1515">
                  <c:v>25076.700480899759</c:v>
                </c:pt>
                <c:pt idx="1516">
                  <c:v>22378.798277478007</c:v>
                </c:pt>
                <c:pt idx="1517">
                  <c:v>19233.262757727462</c:v>
                </c:pt>
                <c:pt idx="1518">
                  <c:v>16695.583111035576</c:v>
                </c:pt>
                <c:pt idx="1519">
                  <c:v>14806.394602817632</c:v>
                </c:pt>
                <c:pt idx="1520">
                  <c:v>13282.58743549188</c:v>
                </c:pt>
                <c:pt idx="1521">
                  <c:v>11636.577148471657</c:v>
                </c:pt>
                <c:pt idx="1522">
                  <c:v>9498.1093096900368</c:v>
                </c:pt>
                <c:pt idx="1523">
                  <c:v>6353.0020380092174</c:v>
                </c:pt>
                <c:pt idx="1524">
                  <c:v>1830.7601498492943</c:v>
                </c:pt>
                <c:pt idx="1525">
                  <c:v>-4025.3034646418341</c:v>
                </c:pt>
                <c:pt idx="1526">
                  <c:v>-8849.4319717846247</c:v>
                </c:pt>
                <c:pt idx="1527">
                  <c:v>-11746.668238294687</c:v>
                </c:pt>
                <c:pt idx="1528">
                  <c:v>-11622.911549799057</c:v>
                </c:pt>
                <c:pt idx="1529">
                  <c:v>-9171.377520471442</c:v>
                </c:pt>
                <c:pt idx="1530">
                  <c:v>-5733.7425651803069</c:v>
                </c:pt>
                <c:pt idx="1531">
                  <c:v>-1712.7929306626381</c:v>
                </c:pt>
                <c:pt idx="1532">
                  <c:v>2223.9232559925977</c:v>
                </c:pt>
                <c:pt idx="1533">
                  <c:v>6169.4142311110973</c:v>
                </c:pt>
                <c:pt idx="1534">
                  <c:v>10611.774178843258</c:v>
                </c:pt>
                <c:pt idx="1535">
                  <c:v>16061.272384275977</c:v>
                </c:pt>
                <c:pt idx="1536">
                  <c:v>22047.391294745037</c:v>
                </c:pt>
                <c:pt idx="1537">
                  <c:v>27104.71678283154</c:v>
                </c:pt>
                <c:pt idx="1538">
                  <c:v>31899.112511217278</c:v>
                </c:pt>
                <c:pt idx="1539">
                  <c:v>35976.252923161119</c:v>
                </c:pt>
                <c:pt idx="1540">
                  <c:v>39472.324320233514</c:v>
                </c:pt>
                <c:pt idx="1541">
                  <c:v>42352.782165404766</c:v>
                </c:pt>
                <c:pt idx="1542">
                  <c:v>42817.73749652323</c:v>
                </c:pt>
                <c:pt idx="1543">
                  <c:v>40430.018387466036</c:v>
                </c:pt>
                <c:pt idx="1544">
                  <c:v>34235.118632369769</c:v>
                </c:pt>
                <c:pt idx="1545">
                  <c:v>27163.980610714745</c:v>
                </c:pt>
                <c:pt idx="1546">
                  <c:v>22268.564696666635</c:v>
                </c:pt>
                <c:pt idx="1547">
                  <c:v>19277.008131373783</c:v>
                </c:pt>
                <c:pt idx="1548">
                  <c:v>18903.075447825999</c:v>
                </c:pt>
                <c:pt idx="1549">
                  <c:v>19669.599300219579</c:v>
                </c:pt>
                <c:pt idx="1550">
                  <c:v>20997.685917674415</c:v>
                </c:pt>
                <c:pt idx="1551">
                  <c:v>22434.007332661175</c:v>
                </c:pt>
                <c:pt idx="1552">
                  <c:v>23328.705744837323</c:v>
                </c:pt>
                <c:pt idx="1553">
                  <c:v>23718.109805721717</c:v>
                </c:pt>
                <c:pt idx="1554">
                  <c:v>24062.81614420221</c:v>
                </c:pt>
                <c:pt idx="1555">
                  <c:v>25613.293742012331</c:v>
                </c:pt>
                <c:pt idx="1556">
                  <c:v>27822.536173225606</c:v>
                </c:pt>
                <c:pt idx="1557">
                  <c:v>30183.406671105116</c:v>
                </c:pt>
                <c:pt idx="1558">
                  <c:v>33247.952333938985</c:v>
                </c:pt>
                <c:pt idx="1559">
                  <c:v>36571.755549971589</c:v>
                </c:pt>
                <c:pt idx="1560">
                  <c:v>38211.420984115481</c:v>
                </c:pt>
                <c:pt idx="1561">
                  <c:v>39267.837106371378</c:v>
                </c:pt>
                <c:pt idx="1562">
                  <c:v>40345.59274380024</c:v>
                </c:pt>
                <c:pt idx="1563">
                  <c:v>42087.795241981767</c:v>
                </c:pt>
                <c:pt idx="1564">
                  <c:v>43943.286261646717</c:v>
                </c:pt>
                <c:pt idx="1565">
                  <c:v>45181.229222235677</c:v>
                </c:pt>
                <c:pt idx="1566">
                  <c:v>47118.269428097025</c:v>
                </c:pt>
                <c:pt idx="1567">
                  <c:v>47811.062422863644</c:v>
                </c:pt>
                <c:pt idx="1568">
                  <c:v>46968.583904141393</c:v>
                </c:pt>
                <c:pt idx="1569">
                  <c:v>46719.006857897351</c:v>
                </c:pt>
                <c:pt idx="1570">
                  <c:v>46377.708336774893</c:v>
                </c:pt>
                <c:pt idx="1571">
                  <c:v>45944.551181364805</c:v>
                </c:pt>
                <c:pt idx="1572">
                  <c:v>45419.595361436222</c:v>
                </c:pt>
                <c:pt idx="1573">
                  <c:v>43337.002554698825</c:v>
                </c:pt>
                <c:pt idx="1574">
                  <c:v>40253.745734316602</c:v>
                </c:pt>
                <c:pt idx="1575">
                  <c:v>37728.476365635725</c:v>
                </c:pt>
                <c:pt idx="1576">
                  <c:v>34295.154813221459</c:v>
                </c:pt>
                <c:pt idx="1577">
                  <c:v>30641.470996261283</c:v>
                </c:pt>
                <c:pt idx="1578">
                  <c:v>27600.154813221419</c:v>
                </c:pt>
                <c:pt idx="1579">
                  <c:v>25926.524862434635</c:v>
                </c:pt>
                <c:pt idx="1580">
                  <c:v>24261.010008356679</c:v>
                </c:pt>
                <c:pt idx="1581">
                  <c:v>23223.472775880233</c:v>
                </c:pt>
                <c:pt idx="1582">
                  <c:v>22252.578746381041</c:v>
                </c:pt>
                <c:pt idx="1583">
                  <c:v>19711.336153061267</c:v>
                </c:pt>
                <c:pt idx="1584">
                  <c:v>17868.939801116474</c:v>
                </c:pt>
                <c:pt idx="1585">
                  <c:v>15996.158293333317</c:v>
                </c:pt>
                <c:pt idx="1586">
                  <c:v>14098.885577169478</c:v>
                </c:pt>
                <c:pt idx="1587">
                  <c:v>12894.057215372964</c:v>
                </c:pt>
                <c:pt idx="1588">
                  <c:v>13120.305358657502</c:v>
                </c:pt>
                <c:pt idx="1589">
                  <c:v>14790.333987421784</c:v>
                </c:pt>
                <c:pt idx="1590">
                  <c:v>16535.440688101826</c:v>
                </c:pt>
                <c:pt idx="1591">
                  <c:v>18311.121838284544</c:v>
                </c:pt>
                <c:pt idx="1592">
                  <c:v>19484.722298746776</c:v>
                </c:pt>
                <c:pt idx="1593">
                  <c:v>20650.167173068545</c:v>
                </c:pt>
                <c:pt idx="1594">
                  <c:v>21915.338915468124</c:v>
                </c:pt>
                <c:pt idx="1595">
                  <c:v>20438.840200641425</c:v>
                </c:pt>
                <c:pt idx="1596">
                  <c:v>18865.180676413343</c:v>
                </c:pt>
                <c:pt idx="1597">
                  <c:v>16623.118636072348</c:v>
                </c:pt>
                <c:pt idx="1598">
                  <c:v>13581.858487635585</c:v>
                </c:pt>
                <c:pt idx="1599">
                  <c:v>11876.865081864178</c:v>
                </c:pt>
                <c:pt idx="1600">
                  <c:v>10154.884813459123</c:v>
                </c:pt>
                <c:pt idx="1601">
                  <c:v>9080.9071557245807</c:v>
                </c:pt>
                <c:pt idx="1602">
                  <c:v>9986.8047801652083</c:v>
                </c:pt>
                <c:pt idx="1603">
                  <c:v>12256.145679832942</c:v>
                </c:pt>
                <c:pt idx="1604">
                  <c:v>13936.515397570043</c:v>
                </c:pt>
                <c:pt idx="1605">
                  <c:v>16285.004192765051</c:v>
                </c:pt>
                <c:pt idx="1606">
                  <c:v>18114.778451001723</c:v>
                </c:pt>
                <c:pt idx="1607">
                  <c:v>19298.506261893606</c:v>
                </c:pt>
                <c:pt idx="1608">
                  <c:v>20576.83959522696</c:v>
                </c:pt>
                <c:pt idx="1609">
                  <c:v>21855.172928560311</c:v>
                </c:pt>
                <c:pt idx="1610">
                  <c:v>22597.371043594245</c:v>
                </c:pt>
                <c:pt idx="1611">
                  <c:v>23289.987365348694</c:v>
                </c:pt>
                <c:pt idx="1612">
                  <c:v>25375.573019759584</c:v>
                </c:pt>
                <c:pt idx="1613">
                  <c:v>27529.223985672514</c:v>
                </c:pt>
                <c:pt idx="1614">
                  <c:v>29816.17855484318</c:v>
                </c:pt>
                <c:pt idx="1615">
                  <c:v>32189.11959498006</c:v>
                </c:pt>
                <c:pt idx="1616">
                  <c:v>35377.536959927282</c:v>
                </c:pt>
                <c:pt idx="1617">
                  <c:v>38086.829257903584</c:v>
                </c:pt>
                <c:pt idx="1618">
                  <c:v>40244.382590069727</c:v>
                </c:pt>
                <c:pt idx="1619">
                  <c:v>40475.314814119163</c:v>
                </c:pt>
                <c:pt idx="1620">
                  <c:v>39191.417173068468</c:v>
                </c:pt>
                <c:pt idx="1621">
                  <c:v>37810.477835431455</c:v>
                </c:pt>
                <c:pt idx="1622">
                  <c:v>35570.316383929428</c:v>
                </c:pt>
                <c:pt idx="1623">
                  <c:v>31765.35971755932</c:v>
                </c:pt>
                <c:pt idx="1624">
                  <c:v>26976.354680821365</c:v>
                </c:pt>
                <c:pt idx="1625">
                  <c:v>22706.203809010523</c:v>
                </c:pt>
                <c:pt idx="1626">
                  <c:v>16189.037691125508</c:v>
                </c:pt>
                <c:pt idx="1627">
                  <c:v>8758.9058206105237</c:v>
                </c:pt>
                <c:pt idx="1628">
                  <c:v>2683.9419239569888</c:v>
                </c:pt>
                <c:pt idx="1629">
                  <c:v>-1339.3280654433147</c:v>
                </c:pt>
                <c:pt idx="1630">
                  <c:v>-1939.6575441037305</c:v>
                </c:pt>
                <c:pt idx="1631">
                  <c:v>1431.951147245019</c:v>
                </c:pt>
                <c:pt idx="1632">
                  <c:v>6808.985575672531</c:v>
                </c:pt>
                <c:pt idx="1633">
                  <c:v>12864.479863247907</c:v>
                </c:pt>
                <c:pt idx="1634">
                  <c:v>17831.986633561624</c:v>
                </c:pt>
                <c:pt idx="1635">
                  <c:v>19693.625302238142</c:v>
                </c:pt>
                <c:pt idx="1636">
                  <c:v>19693.625302238052</c:v>
                </c:pt>
                <c:pt idx="1637">
                  <c:v>17738.40457362997</c:v>
                </c:pt>
                <c:pt idx="1638">
                  <c:v>15697.418532822463</c:v>
                </c:pt>
                <c:pt idx="1639">
                  <c:v>14256.826627726148</c:v>
                </c:pt>
                <c:pt idx="1640">
                  <c:v>14042.360221034845</c:v>
                </c:pt>
                <c:pt idx="1641">
                  <c:v>15750.077377253609</c:v>
                </c:pt>
                <c:pt idx="1642">
                  <c:v>18785.549464265961</c:v>
                </c:pt>
                <c:pt idx="1643">
                  <c:v>23209.854954661274</c:v>
                </c:pt>
                <c:pt idx="1644">
                  <c:v>27237.360221034804</c:v>
                </c:pt>
                <c:pt idx="1645">
                  <c:v>30789.407155188906</c:v>
                </c:pt>
                <c:pt idx="1646">
                  <c:v>33937.118752136863</c:v>
                </c:pt>
                <c:pt idx="1647">
                  <c:v>36561.816578265141</c:v>
                </c:pt>
                <c:pt idx="1648">
                  <c:v>39372.221446831878</c:v>
                </c:pt>
                <c:pt idx="1649">
                  <c:v>40992.306827295732</c:v>
                </c:pt>
                <c:pt idx="1650">
                  <c:v>41976.714545863768</c:v>
                </c:pt>
                <c:pt idx="1651">
                  <c:v>41622.100572401017</c:v>
                </c:pt>
                <c:pt idx="1652">
                  <c:v>40424.088915468041</c:v>
                </c:pt>
                <c:pt idx="1653">
                  <c:v>39818.531349624442</c:v>
                </c:pt>
                <c:pt idx="1654">
                  <c:v>38429.673334752901</c:v>
                </c:pt>
                <c:pt idx="1655">
                  <c:v>37580.488339378753</c:v>
                </c:pt>
                <c:pt idx="1656">
                  <c:v>38133.614252685707</c:v>
                </c:pt>
                <c:pt idx="1657">
                  <c:v>38692.795974352499</c:v>
                </c:pt>
                <c:pt idx="1658">
                  <c:v>39258.074700354322</c:v>
                </c:pt>
                <c:pt idx="1659">
                  <c:v>39829.491626666626</c:v>
                </c:pt>
                <c:pt idx="1660">
                  <c:v>40407.087949264576</c:v>
                </c:pt>
                <c:pt idx="1661">
                  <c:v>40259.053012271579</c:v>
                </c:pt>
                <c:pt idx="1662">
                  <c:v>40770.815064906943</c:v>
                </c:pt>
                <c:pt idx="1663">
                  <c:v>41361.591811467071</c:v>
                </c:pt>
                <c:pt idx="1664">
                  <c:v>40393.534857569153</c:v>
                </c:pt>
                <c:pt idx="1665">
                  <c:v>40089.031182261308</c:v>
                </c:pt>
                <c:pt idx="1666">
                  <c:v>39028.59383037551</c:v>
                </c:pt>
                <c:pt idx="1667">
                  <c:v>37812.473205695358</c:v>
                </c:pt>
                <c:pt idx="1668">
                  <c:v>37345.466948294757</c:v>
                </c:pt>
                <c:pt idx="1669">
                  <c:v>36803.381262997478</c:v>
                </c:pt>
                <c:pt idx="1670">
                  <c:v>36258.597617219682</c:v>
                </c:pt>
                <c:pt idx="1671">
                  <c:v>34877.984799986916</c:v>
                </c:pt>
                <c:pt idx="1672">
                  <c:v>34186.025590813064</c:v>
                </c:pt>
                <c:pt idx="1673">
                  <c:v>34256.112770030144</c:v>
                </c:pt>
                <c:pt idx="1674">
                  <c:v>33562.551973654699</c:v>
                </c:pt>
                <c:pt idx="1675">
                  <c:v>32798.801973654627</c:v>
                </c:pt>
                <c:pt idx="1676">
                  <c:v>32035.051973654568</c:v>
                </c:pt>
                <c:pt idx="1677">
                  <c:v>30440.372029289294</c:v>
                </c:pt>
                <c:pt idx="1678">
                  <c:v>28782.429244431383</c:v>
                </c:pt>
                <c:pt idx="1679">
                  <c:v>27825.584397690101</c:v>
                </c:pt>
                <c:pt idx="1680">
                  <c:v>27631.598594320047</c:v>
                </c:pt>
                <c:pt idx="1681">
                  <c:v>28951.580772988236</c:v>
                </c:pt>
                <c:pt idx="1682">
                  <c:v>31153.999440723012</c:v>
                </c:pt>
                <c:pt idx="1683">
                  <c:v>33421.777218500873</c:v>
                </c:pt>
                <c:pt idx="1684">
                  <c:v>36588.337318665275</c:v>
                </c:pt>
                <c:pt idx="1685">
                  <c:v>38394.339466930091</c:v>
                </c:pt>
                <c:pt idx="1686">
                  <c:v>38687.707022209142</c:v>
                </c:pt>
                <c:pt idx="1687">
                  <c:v>38982.704393258646</c:v>
                </c:pt>
                <c:pt idx="1688">
                  <c:v>37745.818211056641</c:v>
                </c:pt>
                <c:pt idx="1689">
                  <c:v>36356.415767074592</c:v>
                </c:pt>
                <c:pt idx="1690">
                  <c:v>35731.77584732273</c:v>
                </c:pt>
                <c:pt idx="1691">
                  <c:v>35033.823053703643</c:v>
                </c:pt>
                <c:pt idx="1692">
                  <c:v>35105.139836228394</c:v>
                </c:pt>
                <c:pt idx="1693">
                  <c:v>35176.559608691328</c:v>
                </c:pt>
                <c:pt idx="1694">
                  <c:v>35248.082451553477</c:v>
                </c:pt>
                <c:pt idx="1695">
                  <c:v>35319.708445275304</c:v>
                </c:pt>
                <c:pt idx="1696">
                  <c:v>35391.437670317624</c:v>
                </c:pt>
                <c:pt idx="1697">
                  <c:v>35463.270207141846</c:v>
                </c:pt>
                <c:pt idx="1698">
                  <c:v>34761.224654727164</c:v>
                </c:pt>
                <c:pt idx="1699">
                  <c:v>33213.261691764288</c:v>
                </c:pt>
                <c:pt idx="1700">
                  <c:v>31596.372058993918</c:v>
                </c:pt>
                <c:pt idx="1701">
                  <c:v>30686.652889719568</c:v>
                </c:pt>
                <c:pt idx="1702">
                  <c:v>30550.726275358036</c:v>
                </c:pt>
                <c:pt idx="1703">
                  <c:v>29645.443424073997</c:v>
                </c:pt>
                <c:pt idx="1704">
                  <c:v>29444.749100407986</c:v>
                </c:pt>
                <c:pt idx="1705">
                  <c:v>30078.225618464156</c:v>
                </c:pt>
                <c:pt idx="1706">
                  <c:v>29944.149202248209</c:v>
                </c:pt>
                <c:pt idx="1707">
                  <c:v>30574.834022888212</c:v>
                </c:pt>
                <c:pt idx="1708">
                  <c:v>31271.301973654608</c:v>
                </c:pt>
                <c:pt idx="1709">
                  <c:v>31203.520177437509</c:v>
                </c:pt>
                <c:pt idx="1710">
                  <c:v>32660.932998220447</c:v>
                </c:pt>
                <c:pt idx="1711">
                  <c:v>34256.112770030144</c:v>
                </c:pt>
                <c:pt idx="1712">
                  <c:v>35090.051973654612</c:v>
                </c:pt>
                <c:pt idx="1713">
                  <c:v>36761.84788708057</c:v>
                </c:pt>
                <c:pt idx="1714">
                  <c:v>37745.81821105675</c:v>
                </c:pt>
                <c:pt idx="1715">
                  <c:v>38734.322210698621</c:v>
                </c:pt>
                <c:pt idx="1716">
                  <c:v>39802.39294202473</c:v>
                </c:pt>
                <c:pt idx="1717">
                  <c:v>40876.927614549386</c:v>
                </c:pt>
                <c:pt idx="1718">
                  <c:v>42035.096495230013</c:v>
                </c:pt>
                <c:pt idx="1719">
                  <c:v>43201.878758103747</c:v>
                </c:pt>
                <c:pt idx="1720">
                  <c:v>43673.790188052641</c:v>
                </c:pt>
                <c:pt idx="1721">
                  <c:v>42497.890627876026</c:v>
                </c:pt>
                <c:pt idx="1722">
                  <c:v>40446.599008588048</c:v>
                </c:pt>
                <c:pt idx="1723">
                  <c:v>38231.724188578199</c:v>
                </c:pt>
                <c:pt idx="1724">
                  <c:v>35936.389529816937</c:v>
                </c:pt>
                <c:pt idx="1725">
                  <c:v>31125.057521911262</c:v>
                </c:pt>
                <c:pt idx="1726">
                  <c:v>24483.960824946062</c:v>
                </c:pt>
                <c:pt idx="1727">
                  <c:v>16876.438575099015</c:v>
                </c:pt>
                <c:pt idx="1728">
                  <c:v>8344.2154480954086</c:v>
                </c:pt>
                <c:pt idx="1729">
                  <c:v>-214.25968290915432</c:v>
                </c:pt>
                <c:pt idx="1730">
                  <c:v>-5692.4996472535759</c:v>
                </c:pt>
                <c:pt idx="1731">
                  <c:v>-8043.1692099505954</c:v>
                </c:pt>
                <c:pt idx="1732">
                  <c:v>-8869.4669763555466</c:v>
                </c:pt>
                <c:pt idx="1733">
                  <c:v>-8200.6125046629168</c:v>
                </c:pt>
                <c:pt idx="1734">
                  <c:v>-7505.0643084129888</c:v>
                </c:pt>
                <c:pt idx="1735">
                  <c:v>-7459.8763759610192</c:v>
                </c:pt>
                <c:pt idx="1736">
                  <c:v>-8712.8428442754339</c:v>
                </c:pt>
                <c:pt idx="1737">
                  <c:v>-9268.4846024299168</c:v>
                </c:pt>
                <c:pt idx="1738">
                  <c:v>-9123.6425461213676</c:v>
                </c:pt>
                <c:pt idx="1739">
                  <c:v>-8344.9806536001324</c:v>
                </c:pt>
                <c:pt idx="1740">
                  <c:v>-5726.3925981765533</c:v>
                </c:pt>
                <c:pt idx="1741">
                  <c:v>-1943.3732945911759</c:v>
                </c:pt>
                <c:pt idx="1742">
                  <c:v>651.91403036742815</c:v>
                </c:pt>
                <c:pt idx="1743">
                  <c:v>2051.8898762894951</c:v>
                </c:pt>
                <c:pt idx="1744">
                  <c:v>3473.3439530978349</c:v>
                </c:pt>
                <c:pt idx="1745">
                  <c:v>3764.0077004711443</c:v>
                </c:pt>
                <c:pt idx="1746">
                  <c:v>3491.6631236897879</c:v>
                </c:pt>
                <c:pt idx="1747">
                  <c:v>4331.7853174202564</c:v>
                </c:pt>
                <c:pt idx="1748">
                  <c:v>5210.9458181963682</c:v>
                </c:pt>
                <c:pt idx="1749">
                  <c:v>6075.5331018964162</c:v>
                </c:pt>
                <c:pt idx="1750">
                  <c:v>7523.2739979003909</c:v>
                </c:pt>
                <c:pt idx="1751">
                  <c:v>7910.7821125109649</c:v>
                </c:pt>
                <c:pt idx="1752">
                  <c:v>7760.8232341677349</c:v>
                </c:pt>
                <c:pt idx="1753">
                  <c:v>7612.6465645188646</c:v>
                </c:pt>
                <c:pt idx="1754">
                  <c:v>7466.2420459532077</c:v>
                </c:pt>
                <c:pt idx="1755">
                  <c:v>7321.5996208596243</c:v>
                </c:pt>
                <c:pt idx="1756">
                  <c:v>7178.7092316269718</c:v>
                </c:pt>
                <c:pt idx="1757">
                  <c:v>6519.3663761996977</c:v>
                </c:pt>
                <c:pt idx="1758">
                  <c:v>6355.8846443046141</c:v>
                </c:pt>
                <c:pt idx="1759">
                  <c:v>6221.5424419393294</c:v>
                </c:pt>
                <c:pt idx="1760">
                  <c:v>5554.6248790084655</c:v>
                </c:pt>
                <c:pt idx="1761">
                  <c:v>5401.7261138072136</c:v>
                </c:pt>
                <c:pt idx="1762">
                  <c:v>5251.2546927094172</c:v>
                </c:pt>
                <c:pt idx="1763">
                  <c:v>5103.1932361630134</c:v>
                </c:pt>
                <c:pt idx="1764">
                  <c:v>4464.0058460974642</c:v>
                </c:pt>
                <c:pt idx="1765">
                  <c:v>2833.3559010390395</c:v>
                </c:pt>
                <c:pt idx="1766">
                  <c:v>-258.24993659997676</c:v>
                </c:pt>
                <c:pt idx="1767">
                  <c:v>-4282.5377754237725</c:v>
                </c:pt>
                <c:pt idx="1768">
                  <c:v>-9124.9771303636535</c:v>
                </c:pt>
                <c:pt idx="1769">
                  <c:v>-14178.960699103684</c:v>
                </c:pt>
                <c:pt idx="1770">
                  <c:v>-17966.721899226526</c:v>
                </c:pt>
                <c:pt idx="1771">
                  <c:v>-19254.319437701692</c:v>
                </c:pt>
                <c:pt idx="1772">
                  <c:v>-18744.428582843073</c:v>
                </c:pt>
                <c:pt idx="1773">
                  <c:v>-17425.519210399201</c:v>
                </c:pt>
                <c:pt idx="1774">
                  <c:v>-15089.209655584455</c:v>
                </c:pt>
                <c:pt idx="1775">
                  <c:v>-12589.297759712224</c:v>
                </c:pt>
                <c:pt idx="1776">
                  <c:v>-11269.499596602913</c:v>
                </c:pt>
                <c:pt idx="1777">
                  <c:v>-11267.7301390373</c:v>
                </c:pt>
                <c:pt idx="1778">
                  <c:v>-12393.476634836836</c:v>
                </c:pt>
                <c:pt idx="1779">
                  <c:v>-14099.281802331099</c:v>
                </c:pt>
                <c:pt idx="1780">
                  <c:v>-15111.570481695966</c:v>
                </c:pt>
                <c:pt idx="1781">
                  <c:v>-14501.88341935907</c:v>
                </c:pt>
                <c:pt idx="1782">
                  <c:v>-12483.847040968756</c:v>
                </c:pt>
                <c:pt idx="1783">
                  <c:v>-9887.0061763002777</c:v>
                </c:pt>
                <c:pt idx="1784">
                  <c:v>-7317.639820156478</c:v>
                </c:pt>
                <c:pt idx="1785">
                  <c:v>-5646.6345947029049</c:v>
                </c:pt>
                <c:pt idx="1786">
                  <c:v>-4811.2314443966425</c:v>
                </c:pt>
                <c:pt idx="1787">
                  <c:v>-4348.3200442164125</c:v>
                </c:pt>
                <c:pt idx="1788">
                  <c:v>-4172.0250307812466</c:v>
                </c:pt>
                <c:pt idx="1789">
                  <c:v>-4318.3389711547288</c:v>
                </c:pt>
                <c:pt idx="1790">
                  <c:v>-4622.325861602576</c:v>
                </c:pt>
                <c:pt idx="1791">
                  <c:v>-4795.0924695967524</c:v>
                </c:pt>
                <c:pt idx="1792">
                  <c:v>-4486.0613866583108</c:v>
                </c:pt>
                <c:pt idx="1793">
                  <c:v>-3338.97126607579</c:v>
                </c:pt>
                <c:pt idx="1794">
                  <c:v>-2499.8402036611765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7E-43F2-BFCA-AAF6CE970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942528"/>
        <c:axId val="1091943968"/>
      </c:lineChart>
      <c:catAx>
        <c:axId val="1091942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[s]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350426873557488"/>
              <c:y val="0.918656002127432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3968"/>
        <c:crosses val="autoZero"/>
        <c:auto val="1"/>
        <c:lblAlgn val="ctr"/>
        <c:lblOffset val="100"/>
        <c:noMultiLvlLbl val="0"/>
      </c:catAx>
      <c:valAx>
        <c:axId val="109194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[W]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2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Cumulitive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Cumulitive Traction Power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WLTC_class_3!$O$13:$O$1813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28.965070244148482</c:v>
                </c:pt>
                <c:pt idx="13">
                  <c:v>633.33499133923954</c:v>
                </c:pt>
                <c:pt idx="14">
                  <c:v>3530.0006069137198</c:v>
                </c:pt>
                <c:pt idx="15">
                  <c:v>8551.7781269583174</c:v>
                </c:pt>
                <c:pt idx="16">
                  <c:v>14657.78784189283</c:v>
                </c:pt>
                <c:pt idx="17">
                  <c:v>24188.24988067909</c:v>
                </c:pt>
                <c:pt idx="18">
                  <c:v>37132.514490772264</c:v>
                </c:pt>
                <c:pt idx="19">
                  <c:v>47549.397181273336</c:v>
                </c:pt>
                <c:pt idx="20">
                  <c:v>52473.005801342137</c:v>
                </c:pt>
                <c:pt idx="21">
                  <c:v>55318.044682145373</c:v>
                </c:pt>
                <c:pt idx="22">
                  <c:v>58017.289717072097</c:v>
                </c:pt>
                <c:pt idx="23">
                  <c:v>60948.584287185804</c:v>
                </c:pt>
                <c:pt idx="24">
                  <c:v>66018.858229779667</c:v>
                </c:pt>
                <c:pt idx="25">
                  <c:v>72910.355811881614</c:v>
                </c:pt>
                <c:pt idx="26">
                  <c:v>81037.436255001419</c:v>
                </c:pt>
                <c:pt idx="27">
                  <c:v>92664.643680216672</c:v>
                </c:pt>
                <c:pt idx="28">
                  <c:v>105891.86991987517</c:v>
                </c:pt>
                <c:pt idx="29">
                  <c:v>119415.85373570006</c:v>
                </c:pt>
                <c:pt idx="30">
                  <c:v>130567.39828836858</c:v>
                </c:pt>
                <c:pt idx="31">
                  <c:v>138519.25243620359</c:v>
                </c:pt>
                <c:pt idx="32">
                  <c:v>145097.03389571252</c:v>
                </c:pt>
                <c:pt idx="33">
                  <c:v>151004.1246255796</c:v>
                </c:pt>
                <c:pt idx="34">
                  <c:v>155668.67055912293</c:v>
                </c:pt>
                <c:pt idx="35">
                  <c:v>158206.43475583266</c:v>
                </c:pt>
                <c:pt idx="36">
                  <c:v>158206.43475583266</c:v>
                </c:pt>
                <c:pt idx="37">
                  <c:v>158206.43475583266</c:v>
                </c:pt>
                <c:pt idx="38">
                  <c:v>158206.43475583266</c:v>
                </c:pt>
                <c:pt idx="39">
                  <c:v>158206.43475583266</c:v>
                </c:pt>
                <c:pt idx="40">
                  <c:v>158206.43475583266</c:v>
                </c:pt>
                <c:pt idx="41">
                  <c:v>158206.43475583266</c:v>
                </c:pt>
                <c:pt idx="42">
                  <c:v>158206.43475583266</c:v>
                </c:pt>
                <c:pt idx="43">
                  <c:v>158206.43475583266</c:v>
                </c:pt>
                <c:pt idx="44">
                  <c:v>158206.43475583266</c:v>
                </c:pt>
                <c:pt idx="45">
                  <c:v>158206.43475583266</c:v>
                </c:pt>
                <c:pt idx="46">
                  <c:v>158206.43475583266</c:v>
                </c:pt>
                <c:pt idx="47">
                  <c:v>158206.43475583266</c:v>
                </c:pt>
                <c:pt idx="48">
                  <c:v>158206.43475583266</c:v>
                </c:pt>
                <c:pt idx="49">
                  <c:v>158395.96488812577</c:v>
                </c:pt>
                <c:pt idx="50">
                  <c:v>158799.75427967816</c:v>
                </c:pt>
                <c:pt idx="51">
                  <c:v>158799.75427967816</c:v>
                </c:pt>
                <c:pt idx="52">
                  <c:v>158799.75427967816</c:v>
                </c:pt>
                <c:pt idx="53">
                  <c:v>158799.75427967816</c:v>
                </c:pt>
                <c:pt idx="54">
                  <c:v>158799.75427967816</c:v>
                </c:pt>
                <c:pt idx="55">
                  <c:v>159260.82479352705</c:v>
                </c:pt>
                <c:pt idx="56">
                  <c:v>159794.11752959815</c:v>
                </c:pt>
                <c:pt idx="57">
                  <c:v>160544.07693233594</c:v>
                </c:pt>
                <c:pt idx="58">
                  <c:v>161536.07110123319</c:v>
                </c:pt>
                <c:pt idx="59">
                  <c:v>163918.5224398275</c:v>
                </c:pt>
                <c:pt idx="60">
                  <c:v>166974.76708398422</c:v>
                </c:pt>
                <c:pt idx="61">
                  <c:v>168778.19956230561</c:v>
                </c:pt>
                <c:pt idx="62">
                  <c:v>170369.26305336904</c:v>
                </c:pt>
                <c:pt idx="63">
                  <c:v>172284.93867388001</c:v>
                </c:pt>
                <c:pt idx="64">
                  <c:v>174725.57991103444</c:v>
                </c:pt>
                <c:pt idx="65">
                  <c:v>176629.18411740163</c:v>
                </c:pt>
                <c:pt idx="66">
                  <c:v>178131.7449340469</c:v>
                </c:pt>
                <c:pt idx="67">
                  <c:v>181433.76380212905</c:v>
                </c:pt>
                <c:pt idx="68">
                  <c:v>188273.34286231027</c:v>
                </c:pt>
                <c:pt idx="69">
                  <c:v>198084.06667269199</c:v>
                </c:pt>
                <c:pt idx="70">
                  <c:v>209986.5283905782</c:v>
                </c:pt>
                <c:pt idx="71">
                  <c:v>222548.67004388236</c:v>
                </c:pt>
                <c:pt idx="72">
                  <c:v>233424.47408657568</c:v>
                </c:pt>
                <c:pt idx="73">
                  <c:v>241436.78689451815</c:v>
                </c:pt>
                <c:pt idx="74">
                  <c:v>247818.99498623889</c:v>
                </c:pt>
                <c:pt idx="75">
                  <c:v>254175.51831564048</c:v>
                </c:pt>
                <c:pt idx="76">
                  <c:v>261193.87021024426</c:v>
                </c:pt>
                <c:pt idx="77">
                  <c:v>267998.32340445381</c:v>
                </c:pt>
                <c:pt idx="78">
                  <c:v>272848.21948546346</c:v>
                </c:pt>
                <c:pt idx="79">
                  <c:v>274640.63579765707</c:v>
                </c:pt>
                <c:pt idx="80">
                  <c:v>274746.78015587595</c:v>
                </c:pt>
                <c:pt idx="81">
                  <c:v>274746.78015587595</c:v>
                </c:pt>
                <c:pt idx="82">
                  <c:v>274746.78015587595</c:v>
                </c:pt>
                <c:pt idx="83">
                  <c:v>275662.8032809975</c:v>
                </c:pt>
                <c:pt idx="84">
                  <c:v>275662.8032809975</c:v>
                </c:pt>
                <c:pt idx="85">
                  <c:v>275662.8032809975</c:v>
                </c:pt>
                <c:pt idx="86">
                  <c:v>275662.8032809975</c:v>
                </c:pt>
                <c:pt idx="87">
                  <c:v>275662.8032809975</c:v>
                </c:pt>
                <c:pt idx="88">
                  <c:v>275662.8032809975</c:v>
                </c:pt>
                <c:pt idx="89">
                  <c:v>275662.8032809975</c:v>
                </c:pt>
                <c:pt idx="90">
                  <c:v>275662.8032809975</c:v>
                </c:pt>
                <c:pt idx="91">
                  <c:v>275662.8032809975</c:v>
                </c:pt>
                <c:pt idx="92">
                  <c:v>275662.8032809975</c:v>
                </c:pt>
                <c:pt idx="93">
                  <c:v>275662.8032809975</c:v>
                </c:pt>
                <c:pt idx="94">
                  <c:v>275662.8032809975</c:v>
                </c:pt>
                <c:pt idx="95">
                  <c:v>275662.8032809975</c:v>
                </c:pt>
                <c:pt idx="96">
                  <c:v>275662.8032809975</c:v>
                </c:pt>
                <c:pt idx="97">
                  <c:v>275662.8032809975</c:v>
                </c:pt>
                <c:pt idx="98">
                  <c:v>275662.8032809975</c:v>
                </c:pt>
                <c:pt idx="99">
                  <c:v>275662.8032809975</c:v>
                </c:pt>
                <c:pt idx="100">
                  <c:v>275662.8032809975</c:v>
                </c:pt>
                <c:pt idx="101">
                  <c:v>275662.8032809975</c:v>
                </c:pt>
                <c:pt idx="102">
                  <c:v>275662.8032809975</c:v>
                </c:pt>
                <c:pt idx="103">
                  <c:v>275662.8032809975</c:v>
                </c:pt>
                <c:pt idx="104">
                  <c:v>275662.8032809975</c:v>
                </c:pt>
                <c:pt idx="105">
                  <c:v>275662.8032809975</c:v>
                </c:pt>
                <c:pt idx="106">
                  <c:v>275662.8032809975</c:v>
                </c:pt>
                <c:pt idx="107">
                  <c:v>275662.8032809975</c:v>
                </c:pt>
                <c:pt idx="108">
                  <c:v>275662.8032809975</c:v>
                </c:pt>
                <c:pt idx="109">
                  <c:v>275662.8032809975</c:v>
                </c:pt>
                <c:pt idx="110">
                  <c:v>275662.8032809975</c:v>
                </c:pt>
                <c:pt idx="111">
                  <c:v>275662.8032809975</c:v>
                </c:pt>
                <c:pt idx="112">
                  <c:v>275662.8032809975</c:v>
                </c:pt>
                <c:pt idx="113">
                  <c:v>275662.8032809975</c:v>
                </c:pt>
                <c:pt idx="114">
                  <c:v>275662.8032809975</c:v>
                </c:pt>
                <c:pt idx="115">
                  <c:v>275662.8032809975</c:v>
                </c:pt>
                <c:pt idx="116">
                  <c:v>275662.8032809975</c:v>
                </c:pt>
                <c:pt idx="117">
                  <c:v>275662.8032809975</c:v>
                </c:pt>
                <c:pt idx="118">
                  <c:v>275662.8032809975</c:v>
                </c:pt>
                <c:pt idx="119">
                  <c:v>275662.8032809975</c:v>
                </c:pt>
                <c:pt idx="120">
                  <c:v>275662.8032809975</c:v>
                </c:pt>
                <c:pt idx="121">
                  <c:v>275662.8032809975</c:v>
                </c:pt>
                <c:pt idx="122">
                  <c:v>275662.8032809975</c:v>
                </c:pt>
                <c:pt idx="123">
                  <c:v>275662.8032809975</c:v>
                </c:pt>
                <c:pt idx="124">
                  <c:v>275662.8032809975</c:v>
                </c:pt>
                <c:pt idx="125">
                  <c:v>275662.8032809975</c:v>
                </c:pt>
                <c:pt idx="126">
                  <c:v>275662.8032809975</c:v>
                </c:pt>
                <c:pt idx="127">
                  <c:v>275662.8032809975</c:v>
                </c:pt>
                <c:pt idx="128">
                  <c:v>275662.8032809975</c:v>
                </c:pt>
                <c:pt idx="129">
                  <c:v>275662.8032809975</c:v>
                </c:pt>
                <c:pt idx="130">
                  <c:v>275662.8032809975</c:v>
                </c:pt>
                <c:pt idx="131">
                  <c:v>275662.8032809975</c:v>
                </c:pt>
                <c:pt idx="132">
                  <c:v>275662.8032809975</c:v>
                </c:pt>
                <c:pt idx="133">
                  <c:v>275662.8032809975</c:v>
                </c:pt>
                <c:pt idx="134">
                  <c:v>275662.8032809975</c:v>
                </c:pt>
                <c:pt idx="135">
                  <c:v>275662.8032809975</c:v>
                </c:pt>
                <c:pt idx="136">
                  <c:v>275662.8032809975</c:v>
                </c:pt>
                <c:pt idx="137">
                  <c:v>275662.8032809975</c:v>
                </c:pt>
                <c:pt idx="138">
                  <c:v>275694.17575864907</c:v>
                </c:pt>
                <c:pt idx="139">
                  <c:v>276449.71266478143</c:v>
                </c:pt>
                <c:pt idx="140">
                  <c:v>280309.93788399798</c:v>
                </c:pt>
                <c:pt idx="141">
                  <c:v>288081.69941833656</c:v>
                </c:pt>
                <c:pt idx="142">
                  <c:v>295944.68149769795</c:v>
                </c:pt>
                <c:pt idx="143">
                  <c:v>300819.9060154538</c:v>
                </c:pt>
                <c:pt idx="144">
                  <c:v>304047.13686771609</c:v>
                </c:pt>
                <c:pt idx="145">
                  <c:v>308682.39198154892</c:v>
                </c:pt>
                <c:pt idx="146">
                  <c:v>316122.78400048288</c:v>
                </c:pt>
                <c:pt idx="147">
                  <c:v>324912.93910525856</c:v>
                </c:pt>
                <c:pt idx="148">
                  <c:v>332710.57708898664</c:v>
                </c:pt>
                <c:pt idx="149">
                  <c:v>337976.29828410427</c:v>
                </c:pt>
                <c:pt idx="150">
                  <c:v>339956.68067814916</c:v>
                </c:pt>
                <c:pt idx="151">
                  <c:v>339956.68067814916</c:v>
                </c:pt>
                <c:pt idx="152">
                  <c:v>339956.68067814916</c:v>
                </c:pt>
                <c:pt idx="153">
                  <c:v>339956.68067814916</c:v>
                </c:pt>
                <c:pt idx="154">
                  <c:v>339956.68067814916</c:v>
                </c:pt>
                <c:pt idx="155">
                  <c:v>339956.68067814916</c:v>
                </c:pt>
                <c:pt idx="156">
                  <c:v>339984.4178586647</c:v>
                </c:pt>
                <c:pt idx="157">
                  <c:v>342139.36919725902</c:v>
                </c:pt>
                <c:pt idx="158">
                  <c:v>346679.96291738749</c:v>
                </c:pt>
                <c:pt idx="159">
                  <c:v>353690.48287023214</c:v>
                </c:pt>
                <c:pt idx="160">
                  <c:v>362154.11011080607</c:v>
                </c:pt>
                <c:pt idx="161">
                  <c:v>370925.66705218132</c:v>
                </c:pt>
                <c:pt idx="162">
                  <c:v>378677.86408144701</c:v>
                </c:pt>
                <c:pt idx="163">
                  <c:v>386777.52720566868</c:v>
                </c:pt>
                <c:pt idx="164">
                  <c:v>394589.96292916033</c:v>
                </c:pt>
                <c:pt idx="165">
                  <c:v>401181.9783585128</c:v>
                </c:pt>
                <c:pt idx="166">
                  <c:v>407047.18891238928</c:v>
                </c:pt>
                <c:pt idx="167">
                  <c:v>415143.51606942236</c:v>
                </c:pt>
                <c:pt idx="168">
                  <c:v>425698.81513593544</c:v>
                </c:pt>
                <c:pt idx="169">
                  <c:v>434239.41500511882</c:v>
                </c:pt>
                <c:pt idx="170">
                  <c:v>437048.04406396952</c:v>
                </c:pt>
                <c:pt idx="171">
                  <c:v>437048.04406396952</c:v>
                </c:pt>
                <c:pt idx="172">
                  <c:v>437048.04406396952</c:v>
                </c:pt>
                <c:pt idx="173">
                  <c:v>437048.04406396952</c:v>
                </c:pt>
                <c:pt idx="174">
                  <c:v>437048.04406396952</c:v>
                </c:pt>
                <c:pt idx="175">
                  <c:v>437048.04406396952</c:v>
                </c:pt>
                <c:pt idx="176">
                  <c:v>439233.49199212302</c:v>
                </c:pt>
                <c:pt idx="177">
                  <c:v>444776.23862515081</c:v>
                </c:pt>
                <c:pt idx="178">
                  <c:v>451767.52190419973</c:v>
                </c:pt>
                <c:pt idx="179">
                  <c:v>456506.02087709511</c:v>
                </c:pt>
                <c:pt idx="180">
                  <c:v>458646.54461049067</c:v>
                </c:pt>
                <c:pt idx="181">
                  <c:v>459534.67477842676</c:v>
                </c:pt>
                <c:pt idx="182">
                  <c:v>459534.67477842676</c:v>
                </c:pt>
                <c:pt idx="183">
                  <c:v>459534.67477842676</c:v>
                </c:pt>
                <c:pt idx="184">
                  <c:v>459534.67477842676</c:v>
                </c:pt>
                <c:pt idx="185">
                  <c:v>459534.67477842676</c:v>
                </c:pt>
                <c:pt idx="186">
                  <c:v>459534.67477842676</c:v>
                </c:pt>
                <c:pt idx="187">
                  <c:v>459534.67477842676</c:v>
                </c:pt>
                <c:pt idx="188">
                  <c:v>459534.67477842676</c:v>
                </c:pt>
                <c:pt idx="189">
                  <c:v>459534.67477842676</c:v>
                </c:pt>
                <c:pt idx="190">
                  <c:v>459534.67477842676</c:v>
                </c:pt>
                <c:pt idx="191">
                  <c:v>459534.67477842676</c:v>
                </c:pt>
                <c:pt idx="192">
                  <c:v>459534.67477842676</c:v>
                </c:pt>
                <c:pt idx="193">
                  <c:v>459565.62110373861</c:v>
                </c:pt>
                <c:pt idx="194">
                  <c:v>459741.46426487825</c:v>
                </c:pt>
                <c:pt idx="195">
                  <c:v>460130.31255650491</c:v>
                </c:pt>
                <c:pt idx="196">
                  <c:v>460663.60529257602</c:v>
                </c:pt>
                <c:pt idx="197">
                  <c:v>461196.89802864712</c:v>
                </c:pt>
                <c:pt idx="198">
                  <c:v>462091.30187582935</c:v>
                </c:pt>
                <c:pt idx="199">
                  <c:v>463401.18338632642</c:v>
                </c:pt>
                <c:pt idx="200">
                  <c:v>465156.8865930094</c:v>
                </c:pt>
                <c:pt idx="201">
                  <c:v>467474.009224826</c:v>
                </c:pt>
                <c:pt idx="202">
                  <c:v>470413.86291940935</c:v>
                </c:pt>
                <c:pt idx="203">
                  <c:v>475147.74020356644</c:v>
                </c:pt>
                <c:pt idx="204">
                  <c:v>481421.94744703389</c:v>
                </c:pt>
                <c:pt idx="205">
                  <c:v>488575.37749992497</c:v>
                </c:pt>
                <c:pt idx="206">
                  <c:v>497932.62357744743</c:v>
                </c:pt>
                <c:pt idx="207">
                  <c:v>508727.26516625093</c:v>
                </c:pt>
                <c:pt idx="208">
                  <c:v>519418.90001075761</c:v>
                </c:pt>
                <c:pt idx="209">
                  <c:v>532003.82893180975</c:v>
                </c:pt>
                <c:pt idx="210">
                  <c:v>545736.90577610058</c:v>
                </c:pt>
                <c:pt idx="211">
                  <c:v>557065.98433729855</c:v>
                </c:pt>
                <c:pt idx="212">
                  <c:v>566617.93166352971</c:v>
                </c:pt>
                <c:pt idx="213">
                  <c:v>575080.42448401346</c:v>
                </c:pt>
                <c:pt idx="214">
                  <c:v>584323.88406134292</c:v>
                </c:pt>
                <c:pt idx="215">
                  <c:v>596049.25867216859</c:v>
                </c:pt>
                <c:pt idx="216">
                  <c:v>610017.54175925197</c:v>
                </c:pt>
                <c:pt idx="217">
                  <c:v>624759.83929052274</c:v>
                </c:pt>
                <c:pt idx="218">
                  <c:v>638742.27907410497</c:v>
                </c:pt>
                <c:pt idx="219">
                  <c:v>651157.66334625066</c:v>
                </c:pt>
                <c:pt idx="220">
                  <c:v>661770.52685491741</c:v>
                </c:pt>
                <c:pt idx="221">
                  <c:v>670096.84286544216</c:v>
                </c:pt>
                <c:pt idx="222">
                  <c:v>676918.57523151219</c:v>
                </c:pt>
                <c:pt idx="223">
                  <c:v>683500.29643773055</c:v>
                </c:pt>
                <c:pt idx="224">
                  <c:v>690142.14848149172</c:v>
                </c:pt>
                <c:pt idx="225">
                  <c:v>697843.39249332226</c:v>
                </c:pt>
                <c:pt idx="226">
                  <c:v>706007.76584201329</c:v>
                </c:pt>
                <c:pt idx="227">
                  <c:v>713954.63161896891</c:v>
                </c:pt>
                <c:pt idx="228">
                  <c:v>721679.08367746277</c:v>
                </c:pt>
                <c:pt idx="229">
                  <c:v>728816.19020537019</c:v>
                </c:pt>
                <c:pt idx="230">
                  <c:v>734656.82691824622</c:v>
                </c:pt>
                <c:pt idx="231">
                  <c:v>738457.1858533445</c:v>
                </c:pt>
                <c:pt idx="232">
                  <c:v>738457.1858533445</c:v>
                </c:pt>
                <c:pt idx="233">
                  <c:v>738457.1858533445</c:v>
                </c:pt>
                <c:pt idx="234">
                  <c:v>738457.1858533445</c:v>
                </c:pt>
                <c:pt idx="235">
                  <c:v>738457.1858533445</c:v>
                </c:pt>
                <c:pt idx="236">
                  <c:v>738457.1858533445</c:v>
                </c:pt>
                <c:pt idx="237">
                  <c:v>738457.1858533445</c:v>
                </c:pt>
                <c:pt idx="238">
                  <c:v>738457.1858533445</c:v>
                </c:pt>
                <c:pt idx="239">
                  <c:v>738457.1858533445</c:v>
                </c:pt>
                <c:pt idx="240">
                  <c:v>738457.1858533445</c:v>
                </c:pt>
                <c:pt idx="241">
                  <c:v>738457.1858533445</c:v>
                </c:pt>
                <c:pt idx="242">
                  <c:v>738457.1858533445</c:v>
                </c:pt>
                <c:pt idx="243">
                  <c:v>738457.1858533445</c:v>
                </c:pt>
                <c:pt idx="244">
                  <c:v>738457.1858533445</c:v>
                </c:pt>
                <c:pt idx="245">
                  <c:v>738457.1858533445</c:v>
                </c:pt>
                <c:pt idx="246">
                  <c:v>738457.1858533445</c:v>
                </c:pt>
                <c:pt idx="247">
                  <c:v>738457.1858533445</c:v>
                </c:pt>
                <c:pt idx="248">
                  <c:v>738457.1858533445</c:v>
                </c:pt>
                <c:pt idx="249">
                  <c:v>738457.1858533445</c:v>
                </c:pt>
                <c:pt idx="250">
                  <c:v>738457.1858533445</c:v>
                </c:pt>
                <c:pt idx="251">
                  <c:v>738457.1858533445</c:v>
                </c:pt>
                <c:pt idx="252">
                  <c:v>738457.1858533445</c:v>
                </c:pt>
                <c:pt idx="253">
                  <c:v>738646.71598563762</c:v>
                </c:pt>
                <c:pt idx="254">
                  <c:v>739050.50537718995</c:v>
                </c:pt>
                <c:pt idx="255">
                  <c:v>739050.50537718995</c:v>
                </c:pt>
                <c:pt idx="256">
                  <c:v>739050.50537718995</c:v>
                </c:pt>
                <c:pt idx="257">
                  <c:v>739445.97733465803</c:v>
                </c:pt>
                <c:pt idx="258">
                  <c:v>743300.90503242076</c:v>
                </c:pt>
                <c:pt idx="259">
                  <c:v>749740.78281536372</c:v>
                </c:pt>
                <c:pt idx="260">
                  <c:v>757304.73638188583</c:v>
                </c:pt>
                <c:pt idx="261">
                  <c:v>765579.53426634159</c:v>
                </c:pt>
                <c:pt idx="262">
                  <c:v>775406.84899985057</c:v>
                </c:pt>
                <c:pt idx="263">
                  <c:v>788689.64134300197</c:v>
                </c:pt>
                <c:pt idx="264">
                  <c:v>805006.0986233498</c:v>
                </c:pt>
                <c:pt idx="265">
                  <c:v>821294.05556295975</c:v>
                </c:pt>
                <c:pt idx="266">
                  <c:v>834779.36658784526</c:v>
                </c:pt>
                <c:pt idx="267">
                  <c:v>847001.22247305082</c:v>
                </c:pt>
                <c:pt idx="268">
                  <c:v>859178.68080161791</c:v>
                </c:pt>
                <c:pt idx="269">
                  <c:v>870256.56006849452</c:v>
                </c:pt>
                <c:pt idx="270">
                  <c:v>877924.56498317211</c:v>
                </c:pt>
                <c:pt idx="271">
                  <c:v>880354.75961177028</c:v>
                </c:pt>
                <c:pt idx="272">
                  <c:v>881643.63887435314</c:v>
                </c:pt>
                <c:pt idx="273">
                  <c:v>881643.63887435314</c:v>
                </c:pt>
                <c:pt idx="274">
                  <c:v>881643.63887435314</c:v>
                </c:pt>
                <c:pt idx="275">
                  <c:v>881643.63887435314</c:v>
                </c:pt>
                <c:pt idx="276">
                  <c:v>881643.63887435314</c:v>
                </c:pt>
                <c:pt idx="277">
                  <c:v>881643.63887435314</c:v>
                </c:pt>
                <c:pt idx="278">
                  <c:v>881643.63887435314</c:v>
                </c:pt>
                <c:pt idx="279">
                  <c:v>881643.63887435314</c:v>
                </c:pt>
                <c:pt idx="280">
                  <c:v>881643.63887435314</c:v>
                </c:pt>
                <c:pt idx="281">
                  <c:v>884436.48389818089</c:v>
                </c:pt>
                <c:pt idx="282">
                  <c:v>894391.74596101535</c:v>
                </c:pt>
                <c:pt idx="283">
                  <c:v>907461.6649067197</c:v>
                </c:pt>
                <c:pt idx="284">
                  <c:v>922746.77521611215</c:v>
                </c:pt>
                <c:pt idx="285">
                  <c:v>939504.76967836439</c:v>
                </c:pt>
                <c:pt idx="286">
                  <c:v>956652.28823963483</c:v>
                </c:pt>
                <c:pt idx="287">
                  <c:v>975453.49038250488</c:v>
                </c:pt>
                <c:pt idx="288">
                  <c:v>995944.03822364006</c:v>
                </c:pt>
                <c:pt idx="289">
                  <c:v>1014177.0224397157</c:v>
                </c:pt>
                <c:pt idx="290">
                  <c:v>1025268.3803602505</c:v>
                </c:pt>
                <c:pt idx="291">
                  <c:v>1029041.612015237</c:v>
                </c:pt>
                <c:pt idx="292">
                  <c:v>1029041.612015237</c:v>
                </c:pt>
                <c:pt idx="293">
                  <c:v>1029041.612015237</c:v>
                </c:pt>
                <c:pt idx="294">
                  <c:v>1029041.612015237</c:v>
                </c:pt>
                <c:pt idx="295">
                  <c:v>1030715.6635462393</c:v>
                </c:pt>
                <c:pt idx="296">
                  <c:v>1034066.6714587883</c:v>
                </c:pt>
                <c:pt idx="297">
                  <c:v>1038557.3896564572</c:v>
                </c:pt>
                <c:pt idx="298">
                  <c:v>1043378.1594099503</c:v>
                </c:pt>
                <c:pt idx="299">
                  <c:v>1047377.3473297295</c:v>
                </c:pt>
                <c:pt idx="300">
                  <c:v>1050237.8315458051</c:v>
                </c:pt>
                <c:pt idx="301">
                  <c:v>1051656.9346326315</c:v>
                </c:pt>
                <c:pt idx="302">
                  <c:v>1051656.9346326315</c:v>
                </c:pt>
                <c:pt idx="303">
                  <c:v>1051656.9346326315</c:v>
                </c:pt>
                <c:pt idx="304">
                  <c:v>1051656.9346326315</c:v>
                </c:pt>
                <c:pt idx="305">
                  <c:v>1051656.9346326315</c:v>
                </c:pt>
                <c:pt idx="306">
                  <c:v>1051656.9346326315</c:v>
                </c:pt>
                <c:pt idx="307">
                  <c:v>1051656.9346326315</c:v>
                </c:pt>
                <c:pt idx="308">
                  <c:v>1052549.9688477397</c:v>
                </c:pt>
                <c:pt idx="309">
                  <c:v>1053671.2667530184</c:v>
                </c:pt>
                <c:pt idx="310">
                  <c:v>1054047.5804246007</c:v>
                </c:pt>
                <c:pt idx="311">
                  <c:v>1054047.5804246007</c:v>
                </c:pt>
                <c:pt idx="312">
                  <c:v>1054047.5804246007</c:v>
                </c:pt>
                <c:pt idx="313">
                  <c:v>1054047.5804246007</c:v>
                </c:pt>
                <c:pt idx="314">
                  <c:v>1054047.5804246007</c:v>
                </c:pt>
                <c:pt idx="315">
                  <c:v>1054047.5804246007</c:v>
                </c:pt>
                <c:pt idx="316">
                  <c:v>1054047.5804246007</c:v>
                </c:pt>
                <c:pt idx="317">
                  <c:v>1054047.5804246007</c:v>
                </c:pt>
                <c:pt idx="318">
                  <c:v>1054047.5804246007</c:v>
                </c:pt>
                <c:pt idx="319">
                  <c:v>1054047.5804246007</c:v>
                </c:pt>
                <c:pt idx="320">
                  <c:v>1054047.5804246007</c:v>
                </c:pt>
                <c:pt idx="321">
                  <c:v>1054047.5804246007</c:v>
                </c:pt>
                <c:pt idx="322">
                  <c:v>1054264.0808536962</c:v>
                </c:pt>
                <c:pt idx="323">
                  <c:v>1054630.4423939029</c:v>
                </c:pt>
                <c:pt idx="324">
                  <c:v>1054630.4423939029</c:v>
                </c:pt>
                <c:pt idx="325">
                  <c:v>1055254.135280391</c:v>
                </c:pt>
                <c:pt idx="326">
                  <c:v>1056021.6707594716</c:v>
                </c:pt>
                <c:pt idx="327">
                  <c:v>1056348.9509580475</c:v>
                </c:pt>
                <c:pt idx="328">
                  <c:v>1056348.9509580475</c:v>
                </c:pt>
                <c:pt idx="329">
                  <c:v>1056348.9509580475</c:v>
                </c:pt>
                <c:pt idx="330">
                  <c:v>1056348.9509580475</c:v>
                </c:pt>
                <c:pt idx="331">
                  <c:v>1056348.9509580475</c:v>
                </c:pt>
                <c:pt idx="332">
                  <c:v>1056348.9509580475</c:v>
                </c:pt>
                <c:pt idx="333">
                  <c:v>1056348.9509580475</c:v>
                </c:pt>
                <c:pt idx="334">
                  <c:v>1056348.9509580475</c:v>
                </c:pt>
                <c:pt idx="335">
                  <c:v>1056348.9509580475</c:v>
                </c:pt>
                <c:pt idx="336">
                  <c:v>1056395.3488414416</c:v>
                </c:pt>
                <c:pt idx="337">
                  <c:v>1057042.4558906478</c:v>
                </c:pt>
                <c:pt idx="338">
                  <c:v>1058659.6871073751</c:v>
                </c:pt>
                <c:pt idx="339">
                  <c:v>1062421.9296199526</c:v>
                </c:pt>
                <c:pt idx="340">
                  <c:v>1069360.6264189123</c:v>
                </c:pt>
                <c:pt idx="341">
                  <c:v>1078383.9780923692</c:v>
                </c:pt>
                <c:pt idx="342">
                  <c:v>1085252.9834788176</c:v>
                </c:pt>
                <c:pt idx="343">
                  <c:v>1088330.822599831</c:v>
                </c:pt>
                <c:pt idx="344">
                  <c:v>1090384.8358468122</c:v>
                </c:pt>
                <c:pt idx="345">
                  <c:v>1093379.393987189</c:v>
                </c:pt>
                <c:pt idx="346">
                  <c:v>1096496.1790586519</c:v>
                </c:pt>
                <c:pt idx="347">
                  <c:v>1098999.986893245</c:v>
                </c:pt>
                <c:pt idx="348">
                  <c:v>1102213.0238854645</c:v>
                </c:pt>
                <c:pt idx="349">
                  <c:v>1105342.6989062296</c:v>
                </c:pt>
                <c:pt idx="350">
                  <c:v>1107680.3766759217</c:v>
                </c:pt>
                <c:pt idx="351">
                  <c:v>1109179.8915480606</c:v>
                </c:pt>
                <c:pt idx="352">
                  <c:v>1110333.7267251601</c:v>
                </c:pt>
                <c:pt idx="353">
                  <c:v>1111481.3492611747</c:v>
                </c:pt>
                <c:pt idx="354">
                  <c:v>1112790.6983518198</c:v>
                </c:pt>
                <c:pt idx="355">
                  <c:v>1114603.7974424649</c:v>
                </c:pt>
                <c:pt idx="356">
                  <c:v>1116603.2344714163</c:v>
                </c:pt>
                <c:pt idx="357">
                  <c:v>1117933.0271213329</c:v>
                </c:pt>
                <c:pt idx="358">
                  <c:v>1117933.0271213329</c:v>
                </c:pt>
                <c:pt idx="359">
                  <c:v>1117933.0271213329</c:v>
                </c:pt>
                <c:pt idx="360">
                  <c:v>1117933.0271213329</c:v>
                </c:pt>
                <c:pt idx="361">
                  <c:v>1117933.0271213329</c:v>
                </c:pt>
                <c:pt idx="362">
                  <c:v>1117933.0271213329</c:v>
                </c:pt>
                <c:pt idx="363">
                  <c:v>1117933.0271213329</c:v>
                </c:pt>
                <c:pt idx="364">
                  <c:v>1118433.5953560306</c:v>
                </c:pt>
                <c:pt idx="365">
                  <c:v>1119557.080257395</c:v>
                </c:pt>
                <c:pt idx="366">
                  <c:v>1121187.8909267834</c:v>
                </c:pt>
                <c:pt idx="367">
                  <c:v>1123875.5802389337</c:v>
                </c:pt>
                <c:pt idx="368">
                  <c:v>1128019.0114774413</c:v>
                </c:pt>
                <c:pt idx="369">
                  <c:v>1132303.6057784476</c:v>
                </c:pt>
                <c:pt idx="370">
                  <c:v>1134991.5197476721</c:v>
                </c:pt>
                <c:pt idx="371">
                  <c:v>1135492.957544694</c:v>
                </c:pt>
                <c:pt idx="372">
                  <c:v>1135492.957544694</c:v>
                </c:pt>
                <c:pt idx="373">
                  <c:v>1135492.957544694</c:v>
                </c:pt>
                <c:pt idx="374">
                  <c:v>1135492.957544694</c:v>
                </c:pt>
                <c:pt idx="375">
                  <c:v>1135492.957544694</c:v>
                </c:pt>
                <c:pt idx="376">
                  <c:v>1135492.957544694</c:v>
                </c:pt>
                <c:pt idx="377">
                  <c:v>1135492.957544694</c:v>
                </c:pt>
                <c:pt idx="378">
                  <c:v>1135492.957544694</c:v>
                </c:pt>
                <c:pt idx="379">
                  <c:v>1135492.957544694</c:v>
                </c:pt>
                <c:pt idx="380">
                  <c:v>1135492.957544694</c:v>
                </c:pt>
                <c:pt idx="381">
                  <c:v>1135492.957544694</c:v>
                </c:pt>
                <c:pt idx="382">
                  <c:v>1135492.957544694</c:v>
                </c:pt>
                <c:pt idx="383">
                  <c:v>1135492.957544694</c:v>
                </c:pt>
                <c:pt idx="384">
                  <c:v>1135492.957544694</c:v>
                </c:pt>
                <c:pt idx="385">
                  <c:v>1135492.957544694</c:v>
                </c:pt>
                <c:pt idx="386">
                  <c:v>1135492.957544694</c:v>
                </c:pt>
                <c:pt idx="387">
                  <c:v>1135492.957544694</c:v>
                </c:pt>
                <c:pt idx="388">
                  <c:v>1135492.957544694</c:v>
                </c:pt>
                <c:pt idx="389">
                  <c:v>1135492.957544694</c:v>
                </c:pt>
                <c:pt idx="390">
                  <c:v>1135492.957544694</c:v>
                </c:pt>
                <c:pt idx="391">
                  <c:v>1135492.957544694</c:v>
                </c:pt>
                <c:pt idx="392">
                  <c:v>1135577.408665407</c:v>
                </c:pt>
                <c:pt idx="393">
                  <c:v>1136210.2760790116</c:v>
                </c:pt>
                <c:pt idx="394">
                  <c:v>1138206.9182452313</c:v>
                </c:pt>
                <c:pt idx="395">
                  <c:v>1142313.9467714117</c:v>
                </c:pt>
                <c:pt idx="396">
                  <c:v>1149006.0798291978</c:v>
                </c:pt>
                <c:pt idx="397">
                  <c:v>1158365.1248534566</c:v>
                </c:pt>
                <c:pt idx="398">
                  <c:v>1168935.8243230304</c:v>
                </c:pt>
                <c:pt idx="399">
                  <c:v>1177000.0844502845</c:v>
                </c:pt>
                <c:pt idx="400">
                  <c:v>1180470.3624400855</c:v>
                </c:pt>
                <c:pt idx="401">
                  <c:v>1180705.0848743308</c:v>
                </c:pt>
                <c:pt idx="402">
                  <c:v>1180705.0848743308</c:v>
                </c:pt>
                <c:pt idx="403">
                  <c:v>1180705.0848743308</c:v>
                </c:pt>
                <c:pt idx="404">
                  <c:v>1180705.0848743308</c:v>
                </c:pt>
                <c:pt idx="405">
                  <c:v>1180705.0848743308</c:v>
                </c:pt>
                <c:pt idx="406">
                  <c:v>1180705.0848743308</c:v>
                </c:pt>
                <c:pt idx="407">
                  <c:v>1180705.0848743308</c:v>
                </c:pt>
                <c:pt idx="408">
                  <c:v>1180705.0848743308</c:v>
                </c:pt>
                <c:pt idx="409">
                  <c:v>1180705.0848743308</c:v>
                </c:pt>
                <c:pt idx="410">
                  <c:v>1181164.6736082861</c:v>
                </c:pt>
                <c:pt idx="411">
                  <c:v>1182049.3888326953</c:v>
                </c:pt>
                <c:pt idx="412">
                  <c:v>1183118.7427638988</c:v>
                </c:pt>
                <c:pt idx="413">
                  <c:v>1184386.8999065519</c:v>
                </c:pt>
                <c:pt idx="414">
                  <c:v>1186320.1219558076</c:v>
                </c:pt>
                <c:pt idx="415">
                  <c:v>1189442.296557982</c:v>
                </c:pt>
                <c:pt idx="416">
                  <c:v>1193184.837762709</c:v>
                </c:pt>
                <c:pt idx="417">
                  <c:v>1195980.753481016</c:v>
                </c:pt>
                <c:pt idx="418">
                  <c:v>1197001.0883673937</c:v>
                </c:pt>
                <c:pt idx="419">
                  <c:v>1197001.0883673937</c:v>
                </c:pt>
                <c:pt idx="420">
                  <c:v>1197001.0883673937</c:v>
                </c:pt>
                <c:pt idx="421">
                  <c:v>1197001.0883673937</c:v>
                </c:pt>
                <c:pt idx="422">
                  <c:v>1197551.7639879046</c:v>
                </c:pt>
                <c:pt idx="423">
                  <c:v>1199295.1164376363</c:v>
                </c:pt>
                <c:pt idx="424">
                  <c:v>1202889.5252793699</c:v>
                </c:pt>
                <c:pt idx="425">
                  <c:v>1210002.4064620438</c:v>
                </c:pt>
                <c:pt idx="426">
                  <c:v>1222407.465199816</c:v>
                </c:pt>
                <c:pt idx="427">
                  <c:v>1238689.7636646987</c:v>
                </c:pt>
                <c:pt idx="428">
                  <c:v>1251867.3412432084</c:v>
                </c:pt>
                <c:pt idx="429">
                  <c:v>1257606.1852471896</c:v>
                </c:pt>
                <c:pt idx="430">
                  <c:v>1258324.7075749496</c:v>
                </c:pt>
                <c:pt idx="431">
                  <c:v>1258324.7075749496</c:v>
                </c:pt>
                <c:pt idx="432">
                  <c:v>1258324.7075749496</c:v>
                </c:pt>
                <c:pt idx="433">
                  <c:v>1258559.4463048032</c:v>
                </c:pt>
                <c:pt idx="434">
                  <c:v>1258974.6561786002</c:v>
                </c:pt>
                <c:pt idx="435">
                  <c:v>1258974.6561786002</c:v>
                </c:pt>
                <c:pt idx="436">
                  <c:v>1258974.6561786002</c:v>
                </c:pt>
                <c:pt idx="437">
                  <c:v>1258974.6561786002</c:v>
                </c:pt>
                <c:pt idx="438">
                  <c:v>1258974.6561786002</c:v>
                </c:pt>
                <c:pt idx="439">
                  <c:v>1258974.6561786002</c:v>
                </c:pt>
                <c:pt idx="440">
                  <c:v>1258974.6561786002</c:v>
                </c:pt>
                <c:pt idx="441">
                  <c:v>1258974.6561786002</c:v>
                </c:pt>
                <c:pt idx="442">
                  <c:v>1258974.6561786002</c:v>
                </c:pt>
                <c:pt idx="443">
                  <c:v>1258974.6561786002</c:v>
                </c:pt>
                <c:pt idx="444">
                  <c:v>1258974.6561786002</c:v>
                </c:pt>
                <c:pt idx="445">
                  <c:v>1258974.6561786002</c:v>
                </c:pt>
                <c:pt idx="446">
                  <c:v>1258974.6561786002</c:v>
                </c:pt>
                <c:pt idx="447">
                  <c:v>1258974.6561786002</c:v>
                </c:pt>
                <c:pt idx="448">
                  <c:v>1258974.6561786002</c:v>
                </c:pt>
                <c:pt idx="449">
                  <c:v>1258974.6561786002</c:v>
                </c:pt>
                <c:pt idx="450">
                  <c:v>1258974.6561786002</c:v>
                </c:pt>
                <c:pt idx="451">
                  <c:v>1258974.6561786002</c:v>
                </c:pt>
                <c:pt idx="452">
                  <c:v>1258974.6561786002</c:v>
                </c:pt>
                <c:pt idx="453">
                  <c:v>1258974.6561786002</c:v>
                </c:pt>
                <c:pt idx="454">
                  <c:v>1258974.6561786002</c:v>
                </c:pt>
                <c:pt idx="455">
                  <c:v>1258974.6561786002</c:v>
                </c:pt>
                <c:pt idx="456">
                  <c:v>1258974.6561786002</c:v>
                </c:pt>
                <c:pt idx="457">
                  <c:v>1258974.6561786002</c:v>
                </c:pt>
                <c:pt idx="458">
                  <c:v>1258974.6561786002</c:v>
                </c:pt>
                <c:pt idx="459">
                  <c:v>1258974.6561786002</c:v>
                </c:pt>
                <c:pt idx="460">
                  <c:v>1258974.6561786002</c:v>
                </c:pt>
                <c:pt idx="461">
                  <c:v>1258974.6561786002</c:v>
                </c:pt>
                <c:pt idx="462">
                  <c:v>1258974.6561786002</c:v>
                </c:pt>
                <c:pt idx="463">
                  <c:v>1258974.6561786002</c:v>
                </c:pt>
                <c:pt idx="464">
                  <c:v>1258974.6561786002</c:v>
                </c:pt>
                <c:pt idx="465">
                  <c:v>1258974.6561786002</c:v>
                </c:pt>
                <c:pt idx="466">
                  <c:v>1258974.6561786002</c:v>
                </c:pt>
                <c:pt idx="467">
                  <c:v>1258974.6561786002</c:v>
                </c:pt>
                <c:pt idx="468">
                  <c:v>1258974.6561786002</c:v>
                </c:pt>
                <c:pt idx="469">
                  <c:v>1258974.6561786002</c:v>
                </c:pt>
                <c:pt idx="470">
                  <c:v>1258974.6561786002</c:v>
                </c:pt>
                <c:pt idx="471">
                  <c:v>1258974.6561786002</c:v>
                </c:pt>
                <c:pt idx="472">
                  <c:v>1258974.6561786002</c:v>
                </c:pt>
                <c:pt idx="473">
                  <c:v>1258974.6561786002</c:v>
                </c:pt>
                <c:pt idx="474">
                  <c:v>1258974.6561786002</c:v>
                </c:pt>
                <c:pt idx="475">
                  <c:v>1258974.6561786002</c:v>
                </c:pt>
                <c:pt idx="476">
                  <c:v>1258974.6561786002</c:v>
                </c:pt>
                <c:pt idx="477">
                  <c:v>1258974.6561786002</c:v>
                </c:pt>
                <c:pt idx="478">
                  <c:v>1258974.6561786002</c:v>
                </c:pt>
                <c:pt idx="479">
                  <c:v>1258974.6561786002</c:v>
                </c:pt>
                <c:pt idx="480">
                  <c:v>1258974.6561786002</c:v>
                </c:pt>
                <c:pt idx="481">
                  <c:v>1258974.6561786002</c:v>
                </c:pt>
                <c:pt idx="482">
                  <c:v>1258974.6561786002</c:v>
                </c:pt>
                <c:pt idx="483">
                  <c:v>1258974.6561786002</c:v>
                </c:pt>
                <c:pt idx="484">
                  <c:v>1258974.6561786002</c:v>
                </c:pt>
                <c:pt idx="485">
                  <c:v>1258974.6561786002</c:v>
                </c:pt>
                <c:pt idx="486">
                  <c:v>1258974.6561786002</c:v>
                </c:pt>
                <c:pt idx="487">
                  <c:v>1258974.6561786002</c:v>
                </c:pt>
                <c:pt idx="488">
                  <c:v>1258974.6561786002</c:v>
                </c:pt>
                <c:pt idx="489">
                  <c:v>1258974.6561786002</c:v>
                </c:pt>
                <c:pt idx="490">
                  <c:v>1258974.6561786002</c:v>
                </c:pt>
                <c:pt idx="491">
                  <c:v>1258974.6561786002</c:v>
                </c:pt>
                <c:pt idx="492">
                  <c:v>1258974.6561786002</c:v>
                </c:pt>
                <c:pt idx="493">
                  <c:v>1258974.6561786002</c:v>
                </c:pt>
                <c:pt idx="494">
                  <c:v>1258974.6561786002</c:v>
                </c:pt>
                <c:pt idx="495">
                  <c:v>1258974.6561786002</c:v>
                </c:pt>
                <c:pt idx="496">
                  <c:v>1258974.6561786002</c:v>
                </c:pt>
                <c:pt idx="497">
                  <c:v>1258974.6561786002</c:v>
                </c:pt>
                <c:pt idx="498">
                  <c:v>1258974.6561786002</c:v>
                </c:pt>
                <c:pt idx="499">
                  <c:v>1258974.6561786002</c:v>
                </c:pt>
                <c:pt idx="500">
                  <c:v>1258974.6561786002</c:v>
                </c:pt>
                <c:pt idx="501">
                  <c:v>1258974.6561786002</c:v>
                </c:pt>
                <c:pt idx="502">
                  <c:v>1258974.6561786002</c:v>
                </c:pt>
                <c:pt idx="503">
                  <c:v>1258974.6561786002</c:v>
                </c:pt>
                <c:pt idx="504">
                  <c:v>1258974.6561786002</c:v>
                </c:pt>
                <c:pt idx="505">
                  <c:v>1258974.6561786002</c:v>
                </c:pt>
                <c:pt idx="506">
                  <c:v>1258974.6561786002</c:v>
                </c:pt>
                <c:pt idx="507">
                  <c:v>1258974.6561786002</c:v>
                </c:pt>
                <c:pt idx="508">
                  <c:v>1258974.6561786002</c:v>
                </c:pt>
                <c:pt idx="509">
                  <c:v>1258974.6561786002</c:v>
                </c:pt>
                <c:pt idx="510">
                  <c:v>1258974.6561786002</c:v>
                </c:pt>
                <c:pt idx="511">
                  <c:v>1258974.6561786002</c:v>
                </c:pt>
                <c:pt idx="512">
                  <c:v>1259071.1443363503</c:v>
                </c:pt>
                <c:pt idx="513">
                  <c:v>1260095.4529439898</c:v>
                </c:pt>
                <c:pt idx="514">
                  <c:v>1264074.0409746203</c:v>
                </c:pt>
                <c:pt idx="515">
                  <c:v>1271841.5811661088</c:v>
                </c:pt>
                <c:pt idx="516">
                  <c:v>1281416.0018205547</c:v>
                </c:pt>
                <c:pt idx="517">
                  <c:v>1288695.3480345851</c:v>
                </c:pt>
                <c:pt idx="518">
                  <c:v>1291612.4477540532</c:v>
                </c:pt>
                <c:pt idx="519">
                  <c:v>1291893.43636241</c:v>
                </c:pt>
                <c:pt idx="520">
                  <c:v>1291893.43636241</c:v>
                </c:pt>
                <c:pt idx="521">
                  <c:v>1291893.43636241</c:v>
                </c:pt>
                <c:pt idx="522">
                  <c:v>1291893.43636241</c:v>
                </c:pt>
                <c:pt idx="523">
                  <c:v>1291893.43636241</c:v>
                </c:pt>
                <c:pt idx="524">
                  <c:v>1291893.43636241</c:v>
                </c:pt>
                <c:pt idx="525">
                  <c:v>1291893.43636241</c:v>
                </c:pt>
                <c:pt idx="526">
                  <c:v>1291893.43636241</c:v>
                </c:pt>
                <c:pt idx="527">
                  <c:v>1291893.43636241</c:v>
                </c:pt>
                <c:pt idx="528">
                  <c:v>1291893.43636241</c:v>
                </c:pt>
                <c:pt idx="529">
                  <c:v>1291893.43636241</c:v>
                </c:pt>
                <c:pt idx="530">
                  <c:v>1291893.43636241</c:v>
                </c:pt>
                <c:pt idx="531">
                  <c:v>1291893.43636241</c:v>
                </c:pt>
                <c:pt idx="532">
                  <c:v>1291893.43636241</c:v>
                </c:pt>
                <c:pt idx="533">
                  <c:v>1291916.3829141357</c:v>
                </c:pt>
                <c:pt idx="534">
                  <c:v>1292184.0847535385</c:v>
                </c:pt>
                <c:pt idx="535">
                  <c:v>1293090.9265476447</c:v>
                </c:pt>
                <c:pt idx="536">
                  <c:v>1294878.678936576</c:v>
                </c:pt>
                <c:pt idx="537">
                  <c:v>1299084.0993076074</c:v>
                </c:pt>
                <c:pt idx="538">
                  <c:v>1307959.7099216979</c:v>
                </c:pt>
                <c:pt idx="539">
                  <c:v>1320275.9669208501</c:v>
                </c:pt>
                <c:pt idx="540">
                  <c:v>1329347.8299841327</c:v>
                </c:pt>
                <c:pt idx="541">
                  <c:v>1332650.8881515248</c:v>
                </c:pt>
                <c:pt idx="542">
                  <c:v>1333594.6870596579</c:v>
                </c:pt>
                <c:pt idx="543">
                  <c:v>1333594.6870596579</c:v>
                </c:pt>
                <c:pt idx="544">
                  <c:v>1333594.6870596579</c:v>
                </c:pt>
                <c:pt idx="545">
                  <c:v>1333594.6870596579</c:v>
                </c:pt>
                <c:pt idx="546">
                  <c:v>1333594.6870596579</c:v>
                </c:pt>
                <c:pt idx="547">
                  <c:v>1333594.6870596579</c:v>
                </c:pt>
                <c:pt idx="548">
                  <c:v>1333594.6870596579</c:v>
                </c:pt>
                <c:pt idx="549">
                  <c:v>1333594.6870596579</c:v>
                </c:pt>
                <c:pt idx="550">
                  <c:v>1333594.6870596579</c:v>
                </c:pt>
                <c:pt idx="551">
                  <c:v>1333594.6870596579</c:v>
                </c:pt>
                <c:pt idx="552">
                  <c:v>1333594.6870596579</c:v>
                </c:pt>
                <c:pt idx="553">
                  <c:v>1333594.6870596579</c:v>
                </c:pt>
                <c:pt idx="554">
                  <c:v>1333711.3414926857</c:v>
                </c:pt>
                <c:pt idx="555">
                  <c:v>1334140.6845409535</c:v>
                </c:pt>
                <c:pt idx="556">
                  <c:v>1334885.3979595918</c:v>
                </c:pt>
                <c:pt idx="557">
                  <c:v>1336042.6542444716</c:v>
                </c:pt>
                <c:pt idx="558">
                  <c:v>1337661.2017461103</c:v>
                </c:pt>
                <c:pt idx="559">
                  <c:v>1340674.729259134</c:v>
                </c:pt>
                <c:pt idx="560">
                  <c:v>1343919.0232099579</c:v>
                </c:pt>
                <c:pt idx="561">
                  <c:v>1345219.151342086</c:v>
                </c:pt>
                <c:pt idx="562">
                  <c:v>1346007.70540014</c:v>
                </c:pt>
                <c:pt idx="563">
                  <c:v>1346007.70540014</c:v>
                </c:pt>
                <c:pt idx="564">
                  <c:v>1346007.70540014</c:v>
                </c:pt>
                <c:pt idx="565">
                  <c:v>1346007.70540014</c:v>
                </c:pt>
                <c:pt idx="566">
                  <c:v>1346007.70540014</c:v>
                </c:pt>
                <c:pt idx="567">
                  <c:v>1346007.70540014</c:v>
                </c:pt>
                <c:pt idx="568">
                  <c:v>1346007.70540014</c:v>
                </c:pt>
                <c:pt idx="569">
                  <c:v>1346007.70540014</c:v>
                </c:pt>
                <c:pt idx="570">
                  <c:v>1346007.70540014</c:v>
                </c:pt>
                <c:pt idx="571">
                  <c:v>1346007.70540014</c:v>
                </c:pt>
                <c:pt idx="572">
                  <c:v>1346007.70540014</c:v>
                </c:pt>
                <c:pt idx="573">
                  <c:v>1346007.70540014</c:v>
                </c:pt>
                <c:pt idx="574">
                  <c:v>1346007.70540014</c:v>
                </c:pt>
                <c:pt idx="575">
                  <c:v>1346007.70540014</c:v>
                </c:pt>
                <c:pt idx="576">
                  <c:v>1346007.70540014</c:v>
                </c:pt>
                <c:pt idx="577">
                  <c:v>1346007.70540014</c:v>
                </c:pt>
                <c:pt idx="578">
                  <c:v>1346007.70540014</c:v>
                </c:pt>
                <c:pt idx="579">
                  <c:v>1346007.70540014</c:v>
                </c:pt>
                <c:pt idx="580">
                  <c:v>1346007.70540014</c:v>
                </c:pt>
                <c:pt idx="581">
                  <c:v>1346007.70540014</c:v>
                </c:pt>
                <c:pt idx="582">
                  <c:v>1346007.70540014</c:v>
                </c:pt>
                <c:pt idx="583">
                  <c:v>1346007.70540014</c:v>
                </c:pt>
                <c:pt idx="584">
                  <c:v>1346007.70540014</c:v>
                </c:pt>
                <c:pt idx="585">
                  <c:v>1346007.70540014</c:v>
                </c:pt>
                <c:pt idx="586">
                  <c:v>1346007.70540014</c:v>
                </c:pt>
                <c:pt idx="587">
                  <c:v>1346007.70540014</c:v>
                </c:pt>
                <c:pt idx="588">
                  <c:v>1346007.70540014</c:v>
                </c:pt>
                <c:pt idx="589">
                  <c:v>1346007.70540014</c:v>
                </c:pt>
                <c:pt idx="590">
                  <c:v>1346007.70540014</c:v>
                </c:pt>
                <c:pt idx="591">
                  <c:v>1346007.70540014</c:v>
                </c:pt>
                <c:pt idx="592">
                  <c:v>1346007.70540014</c:v>
                </c:pt>
                <c:pt idx="593">
                  <c:v>1346007.70540014</c:v>
                </c:pt>
                <c:pt idx="594">
                  <c:v>1346007.70540014</c:v>
                </c:pt>
                <c:pt idx="595">
                  <c:v>1346007.70540014</c:v>
                </c:pt>
                <c:pt idx="596">
                  <c:v>1346007.70540014</c:v>
                </c:pt>
                <c:pt idx="597">
                  <c:v>1346007.70540014</c:v>
                </c:pt>
                <c:pt idx="598">
                  <c:v>1346007.70540014</c:v>
                </c:pt>
                <c:pt idx="599">
                  <c:v>1346007.70540014</c:v>
                </c:pt>
                <c:pt idx="600">
                  <c:v>1346007.70540014</c:v>
                </c:pt>
                <c:pt idx="601">
                  <c:v>1346176.617699177</c:v>
                </c:pt>
                <c:pt idx="602">
                  <c:v>1346746.2906683371</c:v>
                </c:pt>
                <c:pt idx="603">
                  <c:v>1348974.0439456678</c:v>
                </c:pt>
                <c:pt idx="604">
                  <c:v>1354519.2311851897</c:v>
                </c:pt>
                <c:pt idx="605">
                  <c:v>1364305.8073386154</c:v>
                </c:pt>
                <c:pt idx="606">
                  <c:v>1378717.4334989721</c:v>
                </c:pt>
                <c:pt idx="607">
                  <c:v>1396445.3249726822</c:v>
                </c:pt>
                <c:pt idx="608">
                  <c:v>1415193.8888562294</c:v>
                </c:pt>
                <c:pt idx="609">
                  <c:v>1434622.2856051566</c:v>
                </c:pt>
                <c:pt idx="610">
                  <c:v>1455969.9747365725</c:v>
                </c:pt>
                <c:pt idx="611">
                  <c:v>1478475.2108429174</c:v>
                </c:pt>
                <c:pt idx="612">
                  <c:v>1496867.313029675</c:v>
                </c:pt>
                <c:pt idx="613">
                  <c:v>1507117.5548013283</c:v>
                </c:pt>
                <c:pt idx="614">
                  <c:v>1511322.8850943192</c:v>
                </c:pt>
                <c:pt idx="615">
                  <c:v>1514038.8106721714</c:v>
                </c:pt>
                <c:pt idx="616">
                  <c:v>1516742.8470976113</c:v>
                </c:pt>
                <c:pt idx="617">
                  <c:v>1518552.9441891985</c:v>
                </c:pt>
                <c:pt idx="618">
                  <c:v>1518597.294021843</c:v>
                </c:pt>
                <c:pt idx="619">
                  <c:v>1518597.294021843</c:v>
                </c:pt>
                <c:pt idx="620">
                  <c:v>1518597.294021843</c:v>
                </c:pt>
                <c:pt idx="621">
                  <c:v>1518597.294021843</c:v>
                </c:pt>
                <c:pt idx="622">
                  <c:v>1520055.1732887197</c:v>
                </c:pt>
                <c:pt idx="623">
                  <c:v>1523370.842239287</c:v>
                </c:pt>
                <c:pt idx="624">
                  <c:v>1528586.8471767374</c:v>
                </c:pt>
                <c:pt idx="625">
                  <c:v>1534991.4349348447</c:v>
                </c:pt>
                <c:pt idx="626">
                  <c:v>1540689.47669142</c:v>
                </c:pt>
                <c:pt idx="627">
                  <c:v>1544780.7824311291</c:v>
                </c:pt>
                <c:pt idx="628">
                  <c:v>1548041.5326152828</c:v>
                </c:pt>
                <c:pt idx="629">
                  <c:v>1551579.1346512884</c:v>
                </c:pt>
                <c:pt idx="630">
                  <c:v>1556794.8430428533</c:v>
                </c:pt>
                <c:pt idx="631">
                  <c:v>1564642.8879924393</c:v>
                </c:pt>
                <c:pt idx="632">
                  <c:v>1574441.869584485</c:v>
                </c:pt>
                <c:pt idx="633">
                  <c:v>1585740.6039230193</c:v>
                </c:pt>
                <c:pt idx="634">
                  <c:v>1597759.2296791824</c:v>
                </c:pt>
                <c:pt idx="635">
                  <c:v>1608937.9181837661</c:v>
                </c:pt>
                <c:pt idx="636">
                  <c:v>1617557.5812211856</c:v>
                </c:pt>
                <c:pt idx="637">
                  <c:v>1623082.9997790901</c:v>
                </c:pt>
                <c:pt idx="638">
                  <c:v>1627013.5109295871</c:v>
                </c:pt>
                <c:pt idx="639">
                  <c:v>1630292.334249523</c:v>
                </c:pt>
                <c:pt idx="640">
                  <c:v>1633543.8354452329</c:v>
                </c:pt>
                <c:pt idx="641">
                  <c:v>1638997.7577419116</c:v>
                </c:pt>
                <c:pt idx="642">
                  <c:v>1648695.7401079815</c:v>
                </c:pt>
                <c:pt idx="643">
                  <c:v>1660013.9548240707</c:v>
                </c:pt>
                <c:pt idx="644">
                  <c:v>1668602.7149289551</c:v>
                </c:pt>
                <c:pt idx="645">
                  <c:v>1675592.7311706846</c:v>
                </c:pt>
                <c:pt idx="646">
                  <c:v>1683002.9644848006</c:v>
                </c:pt>
                <c:pt idx="647">
                  <c:v>1690500.1067357177</c:v>
                </c:pt>
                <c:pt idx="648">
                  <c:v>1697402.3827151251</c:v>
                </c:pt>
                <c:pt idx="649">
                  <c:v>1702634.0730389531</c:v>
                </c:pt>
                <c:pt idx="650">
                  <c:v>1704429.3898211599</c:v>
                </c:pt>
                <c:pt idx="651">
                  <c:v>1704429.3898211599</c:v>
                </c:pt>
                <c:pt idx="652">
                  <c:v>1704429.3898211599</c:v>
                </c:pt>
                <c:pt idx="653">
                  <c:v>1704429.3898211599</c:v>
                </c:pt>
                <c:pt idx="654">
                  <c:v>1704429.3898211599</c:v>
                </c:pt>
                <c:pt idx="655">
                  <c:v>1704429.3898211599</c:v>
                </c:pt>
                <c:pt idx="656">
                  <c:v>1704429.3898211599</c:v>
                </c:pt>
                <c:pt idx="657">
                  <c:v>1704429.3898211599</c:v>
                </c:pt>
                <c:pt idx="658">
                  <c:v>1704429.3898211599</c:v>
                </c:pt>
                <c:pt idx="659">
                  <c:v>1704429.3898211599</c:v>
                </c:pt>
                <c:pt idx="660">
                  <c:v>1704429.3898211599</c:v>
                </c:pt>
                <c:pt idx="661">
                  <c:v>1704429.3898211599</c:v>
                </c:pt>
                <c:pt idx="662">
                  <c:v>1704429.3898211599</c:v>
                </c:pt>
                <c:pt idx="663">
                  <c:v>1704429.3898211599</c:v>
                </c:pt>
                <c:pt idx="664">
                  <c:v>1704429.3898211599</c:v>
                </c:pt>
                <c:pt idx="665">
                  <c:v>1704529.3492238976</c:v>
                </c:pt>
                <c:pt idx="666">
                  <c:v>1706591.5455492095</c:v>
                </c:pt>
                <c:pt idx="667">
                  <c:v>1712700.3348476929</c:v>
                </c:pt>
                <c:pt idx="668">
                  <c:v>1724120.3754244936</c:v>
                </c:pt>
                <c:pt idx="669">
                  <c:v>1737840.728864505</c:v>
                </c:pt>
                <c:pt idx="670">
                  <c:v>1754155.018067186</c:v>
                </c:pt>
                <c:pt idx="671">
                  <c:v>1767510.3173586086</c:v>
                </c:pt>
                <c:pt idx="672">
                  <c:v>1777667.9150082259</c:v>
                </c:pt>
                <c:pt idx="673">
                  <c:v>1788490.6055488125</c:v>
                </c:pt>
                <c:pt idx="674">
                  <c:v>1799989.9753484039</c:v>
                </c:pt>
                <c:pt idx="675">
                  <c:v>1808085.6618695562</c:v>
                </c:pt>
                <c:pt idx="676">
                  <c:v>1811889.2516402199</c:v>
                </c:pt>
                <c:pt idx="677">
                  <c:v>1811889.2516402199</c:v>
                </c:pt>
                <c:pt idx="678">
                  <c:v>1811889.2516402199</c:v>
                </c:pt>
                <c:pt idx="679">
                  <c:v>1811889.2516402199</c:v>
                </c:pt>
                <c:pt idx="680">
                  <c:v>1811889.2516402199</c:v>
                </c:pt>
                <c:pt idx="681">
                  <c:v>1811889.2516402199</c:v>
                </c:pt>
                <c:pt idx="682">
                  <c:v>1811889.2516402199</c:v>
                </c:pt>
                <c:pt idx="683">
                  <c:v>1811889.2516402199</c:v>
                </c:pt>
                <c:pt idx="684">
                  <c:v>1811889.2516402199</c:v>
                </c:pt>
                <c:pt idx="685">
                  <c:v>1815513.2261579758</c:v>
                </c:pt>
                <c:pt idx="686">
                  <c:v>1822958.0016480098</c:v>
                </c:pt>
                <c:pt idx="687">
                  <c:v>1830773.8241641272</c:v>
                </c:pt>
                <c:pt idx="688">
                  <c:v>1839122.4041304884</c:v>
                </c:pt>
                <c:pt idx="689">
                  <c:v>1848157.6058023383</c:v>
                </c:pt>
                <c:pt idx="690">
                  <c:v>1854377.7317855349</c:v>
                </c:pt>
                <c:pt idx="691">
                  <c:v>1857574.7166003247</c:v>
                </c:pt>
                <c:pt idx="692">
                  <c:v>1860984.7412889365</c:v>
                </c:pt>
                <c:pt idx="693">
                  <c:v>1865830.017439666</c:v>
                </c:pt>
                <c:pt idx="694">
                  <c:v>1870444.2685490288</c:v>
                </c:pt>
                <c:pt idx="695">
                  <c:v>1871746.8920023581</c:v>
                </c:pt>
                <c:pt idx="696">
                  <c:v>1871746.8920023581</c:v>
                </c:pt>
                <c:pt idx="697">
                  <c:v>1871746.8920023581</c:v>
                </c:pt>
                <c:pt idx="698">
                  <c:v>1871746.8920023581</c:v>
                </c:pt>
                <c:pt idx="699">
                  <c:v>1871746.8920023581</c:v>
                </c:pt>
                <c:pt idx="700">
                  <c:v>1871746.8920023581</c:v>
                </c:pt>
                <c:pt idx="701">
                  <c:v>1871755.1368700641</c:v>
                </c:pt>
                <c:pt idx="702">
                  <c:v>1872519.2604746674</c:v>
                </c:pt>
                <c:pt idx="703">
                  <c:v>1873409.7729681595</c:v>
                </c:pt>
                <c:pt idx="704">
                  <c:v>1873409.7729681595</c:v>
                </c:pt>
                <c:pt idx="705">
                  <c:v>1873409.7729681595</c:v>
                </c:pt>
                <c:pt idx="706">
                  <c:v>1873409.7729681595</c:v>
                </c:pt>
                <c:pt idx="707">
                  <c:v>1873409.7729681595</c:v>
                </c:pt>
                <c:pt idx="708">
                  <c:v>1873409.7729681595</c:v>
                </c:pt>
                <c:pt idx="709">
                  <c:v>1874231.9545931194</c:v>
                </c:pt>
                <c:pt idx="710">
                  <c:v>1878875.5961714967</c:v>
                </c:pt>
                <c:pt idx="711">
                  <c:v>1887799.987408651</c:v>
                </c:pt>
                <c:pt idx="712">
                  <c:v>1894791.487230256</c:v>
                </c:pt>
                <c:pt idx="713">
                  <c:v>1895988.3411803553</c:v>
                </c:pt>
                <c:pt idx="714">
                  <c:v>1895988.3411803553</c:v>
                </c:pt>
                <c:pt idx="715">
                  <c:v>1895988.3411803553</c:v>
                </c:pt>
                <c:pt idx="716">
                  <c:v>1895988.3411803553</c:v>
                </c:pt>
                <c:pt idx="717">
                  <c:v>1895988.3411803553</c:v>
                </c:pt>
                <c:pt idx="718">
                  <c:v>1897243.8561386487</c:v>
                </c:pt>
                <c:pt idx="719">
                  <c:v>1900955.5778638502</c:v>
                </c:pt>
                <c:pt idx="720">
                  <c:v>1906986.9621271298</c:v>
                </c:pt>
                <c:pt idx="721">
                  <c:v>1912980.0644159182</c:v>
                </c:pt>
                <c:pt idx="722">
                  <c:v>1918932.258723181</c:v>
                </c:pt>
                <c:pt idx="723">
                  <c:v>1924645.6503590664</c:v>
                </c:pt>
                <c:pt idx="724">
                  <c:v>1931773.4944698575</c:v>
                </c:pt>
                <c:pt idx="725">
                  <c:v>1942602.1171192655</c:v>
                </c:pt>
                <c:pt idx="726">
                  <c:v>1958987.8351397924</c:v>
                </c:pt>
                <c:pt idx="727">
                  <c:v>1977578.4541109418</c:v>
                </c:pt>
                <c:pt idx="728">
                  <c:v>1992194.6162529886</c:v>
                </c:pt>
                <c:pt idx="729">
                  <c:v>2003968.594844247</c:v>
                </c:pt>
                <c:pt idx="730">
                  <c:v>2010958.7210882429</c:v>
                </c:pt>
                <c:pt idx="731">
                  <c:v>2014735.0450839503</c:v>
                </c:pt>
                <c:pt idx="732">
                  <c:v>2018272.3294763325</c:v>
                </c:pt>
                <c:pt idx="733">
                  <c:v>2022089.9694565788</c:v>
                </c:pt>
                <c:pt idx="734">
                  <c:v>2026190.5082500777</c:v>
                </c:pt>
                <c:pt idx="735">
                  <c:v>2030848.6605894943</c:v>
                </c:pt>
                <c:pt idx="736">
                  <c:v>2036348.4796447644</c:v>
                </c:pt>
                <c:pt idx="737">
                  <c:v>2041692.3731497366</c:v>
                </c:pt>
                <c:pt idx="738">
                  <c:v>2045764.4024723531</c:v>
                </c:pt>
                <c:pt idx="739">
                  <c:v>2052239.6465312513</c:v>
                </c:pt>
                <c:pt idx="740">
                  <c:v>2061682.6470198953</c:v>
                </c:pt>
                <c:pt idx="741">
                  <c:v>2070300.6751325787</c:v>
                </c:pt>
                <c:pt idx="742">
                  <c:v>2076273.9451656302</c:v>
                </c:pt>
                <c:pt idx="743">
                  <c:v>2080273.1330854094</c:v>
                </c:pt>
                <c:pt idx="744">
                  <c:v>2084001.5176906579</c:v>
                </c:pt>
                <c:pt idx="745">
                  <c:v>2087729.9022959063</c:v>
                </c:pt>
                <c:pt idx="746">
                  <c:v>2092615.7161695296</c:v>
                </c:pt>
                <c:pt idx="747">
                  <c:v>2099296.907888263</c:v>
                </c:pt>
                <c:pt idx="748">
                  <c:v>2107289.7616420588</c:v>
                </c:pt>
                <c:pt idx="749">
                  <c:v>2114574.1775280577</c:v>
                </c:pt>
                <c:pt idx="750">
                  <c:v>2119546.298071933</c:v>
                </c:pt>
                <c:pt idx="751">
                  <c:v>2123019.8075046972</c:v>
                </c:pt>
                <c:pt idx="752">
                  <c:v>2125283.2290180083</c:v>
                </c:pt>
                <c:pt idx="753">
                  <c:v>2125425.2627543327</c:v>
                </c:pt>
                <c:pt idx="754">
                  <c:v>2125425.2627543327</c:v>
                </c:pt>
                <c:pt idx="755">
                  <c:v>2125425.2627543327</c:v>
                </c:pt>
                <c:pt idx="756">
                  <c:v>2125425.2627543327</c:v>
                </c:pt>
                <c:pt idx="757">
                  <c:v>2125425.2627543327</c:v>
                </c:pt>
                <c:pt idx="758">
                  <c:v>2125425.2627543327</c:v>
                </c:pt>
                <c:pt idx="759">
                  <c:v>2125425.2627543327</c:v>
                </c:pt>
                <c:pt idx="760">
                  <c:v>2125425.2627543327</c:v>
                </c:pt>
                <c:pt idx="761">
                  <c:v>2125425.2627543327</c:v>
                </c:pt>
                <c:pt idx="762">
                  <c:v>2125425.2627543327</c:v>
                </c:pt>
                <c:pt idx="763">
                  <c:v>2125425.2627543327</c:v>
                </c:pt>
                <c:pt idx="764">
                  <c:v>2125425.2627543327</c:v>
                </c:pt>
                <c:pt idx="765">
                  <c:v>2129078.9953549099</c:v>
                </c:pt>
                <c:pt idx="766">
                  <c:v>2135880.7499885601</c:v>
                </c:pt>
                <c:pt idx="767">
                  <c:v>2144143.1682082713</c:v>
                </c:pt>
                <c:pt idx="768">
                  <c:v>2154009.0775126368</c:v>
                </c:pt>
                <c:pt idx="769">
                  <c:v>2167186.0221691043</c:v>
                </c:pt>
                <c:pt idx="770">
                  <c:v>2186403.5485112886</c:v>
                </c:pt>
                <c:pt idx="771">
                  <c:v>2209314.4863542211</c:v>
                </c:pt>
                <c:pt idx="772">
                  <c:v>2233955.241823751</c:v>
                </c:pt>
                <c:pt idx="773">
                  <c:v>2257383.2837982387</c:v>
                </c:pt>
                <c:pt idx="774">
                  <c:v>2279135.9958200101</c:v>
                </c:pt>
                <c:pt idx="775">
                  <c:v>2303286.7920640646</c:v>
                </c:pt>
                <c:pt idx="776">
                  <c:v>2325292.4515740308</c:v>
                </c:pt>
                <c:pt idx="777">
                  <c:v>2343632.5567879109</c:v>
                </c:pt>
                <c:pt idx="778">
                  <c:v>2360971.0828974498</c:v>
                </c:pt>
                <c:pt idx="779">
                  <c:v>2377178.1256542578</c:v>
                </c:pt>
                <c:pt idx="780">
                  <c:v>2391292.1538768928</c:v>
                </c:pt>
                <c:pt idx="781">
                  <c:v>2403497.2782137301</c:v>
                </c:pt>
                <c:pt idx="782">
                  <c:v>2414023.7954401169</c:v>
                </c:pt>
                <c:pt idx="783">
                  <c:v>2423163.7544012265</c:v>
                </c:pt>
                <c:pt idx="784">
                  <c:v>2431996.7222737297</c:v>
                </c:pt>
                <c:pt idx="785">
                  <c:v>2442469.7891977029</c:v>
                </c:pt>
                <c:pt idx="786">
                  <c:v>2453524.9688195041</c:v>
                </c:pt>
                <c:pt idx="787">
                  <c:v>2462367.926642532</c:v>
                </c:pt>
                <c:pt idx="788">
                  <c:v>2469270.8286469425</c:v>
                </c:pt>
                <c:pt idx="789">
                  <c:v>2476173.730651353</c:v>
                </c:pt>
                <c:pt idx="790">
                  <c:v>2484279.4997484768</c:v>
                </c:pt>
                <c:pt idx="791">
                  <c:v>2493247.9361741133</c:v>
                </c:pt>
                <c:pt idx="792">
                  <c:v>2499511.7379157222</c:v>
                </c:pt>
                <c:pt idx="793">
                  <c:v>2499511.7379157222</c:v>
                </c:pt>
                <c:pt idx="794">
                  <c:v>2499511.7379157222</c:v>
                </c:pt>
                <c:pt idx="795">
                  <c:v>2499511.7379157222</c:v>
                </c:pt>
                <c:pt idx="796">
                  <c:v>2499511.7379157222</c:v>
                </c:pt>
                <c:pt idx="797">
                  <c:v>2499511.7379157222</c:v>
                </c:pt>
                <c:pt idx="798">
                  <c:v>2499511.7379157222</c:v>
                </c:pt>
                <c:pt idx="799">
                  <c:v>2499511.7379157222</c:v>
                </c:pt>
                <c:pt idx="800">
                  <c:v>2499731.5417933036</c:v>
                </c:pt>
                <c:pt idx="801">
                  <c:v>2504171.836345972</c:v>
                </c:pt>
                <c:pt idx="802">
                  <c:v>2515577.0593730472</c:v>
                </c:pt>
                <c:pt idx="803">
                  <c:v>2535623.7287029489</c:v>
                </c:pt>
                <c:pt idx="804">
                  <c:v>2558718.5058691292</c:v>
                </c:pt>
                <c:pt idx="805">
                  <c:v>2576026.7039594231</c:v>
                </c:pt>
                <c:pt idx="806">
                  <c:v>2585304.5477477256</c:v>
                </c:pt>
                <c:pt idx="807">
                  <c:v>2588916.0774167413</c:v>
                </c:pt>
                <c:pt idx="808">
                  <c:v>2588916.0774167413</c:v>
                </c:pt>
                <c:pt idx="809">
                  <c:v>2588916.0774167413</c:v>
                </c:pt>
                <c:pt idx="810">
                  <c:v>2588916.0774167413</c:v>
                </c:pt>
                <c:pt idx="811">
                  <c:v>2588916.0774167413</c:v>
                </c:pt>
                <c:pt idx="812">
                  <c:v>2588916.0774167413</c:v>
                </c:pt>
                <c:pt idx="813">
                  <c:v>2588916.0774167413</c:v>
                </c:pt>
                <c:pt idx="814">
                  <c:v>2588916.0774167413</c:v>
                </c:pt>
                <c:pt idx="815">
                  <c:v>2588916.0774167413</c:v>
                </c:pt>
                <c:pt idx="816">
                  <c:v>2588916.0774167413</c:v>
                </c:pt>
                <c:pt idx="817">
                  <c:v>2588916.0774167413</c:v>
                </c:pt>
                <c:pt idx="818">
                  <c:v>2588916.0774167413</c:v>
                </c:pt>
                <c:pt idx="819">
                  <c:v>2589704.6314747953</c:v>
                </c:pt>
                <c:pt idx="820">
                  <c:v>2595314.6861257018</c:v>
                </c:pt>
                <c:pt idx="821">
                  <c:v>2605113.9723391961</c:v>
                </c:pt>
                <c:pt idx="822">
                  <c:v>2616074.617074098</c:v>
                </c:pt>
                <c:pt idx="823">
                  <c:v>2627626.8828314096</c:v>
                </c:pt>
                <c:pt idx="824">
                  <c:v>2638781.89893203</c:v>
                </c:pt>
                <c:pt idx="825">
                  <c:v>2649206.9272052865</c:v>
                </c:pt>
                <c:pt idx="826">
                  <c:v>2659940.1806324278</c:v>
                </c:pt>
                <c:pt idx="827">
                  <c:v>2670686.995722604</c:v>
                </c:pt>
                <c:pt idx="828">
                  <c:v>2683197.1838548156</c:v>
                </c:pt>
                <c:pt idx="829">
                  <c:v>2698616.1543990634</c:v>
                </c:pt>
                <c:pt idx="830">
                  <c:v>2714604.8503883467</c:v>
                </c:pt>
                <c:pt idx="831">
                  <c:v>2728214.3828489007</c:v>
                </c:pt>
                <c:pt idx="832">
                  <c:v>2737152.1144409464</c:v>
                </c:pt>
                <c:pt idx="833">
                  <c:v>2743603.693014015</c:v>
                </c:pt>
                <c:pt idx="834">
                  <c:v>2750446.9399736729</c:v>
                </c:pt>
                <c:pt idx="835">
                  <c:v>2757413.3718581451</c:v>
                </c:pt>
                <c:pt idx="836">
                  <c:v>2763884.1035131318</c:v>
                </c:pt>
                <c:pt idx="837">
                  <c:v>2771037.9957531746</c:v>
                </c:pt>
                <c:pt idx="838">
                  <c:v>2779871.6623675996</c:v>
                </c:pt>
                <c:pt idx="839">
                  <c:v>2788925.7295799702</c:v>
                </c:pt>
                <c:pt idx="840">
                  <c:v>2797837.5782630085</c:v>
                </c:pt>
                <c:pt idx="841">
                  <c:v>2808549.6590926596</c:v>
                </c:pt>
                <c:pt idx="842">
                  <c:v>2820909.4926648121</c:v>
                </c:pt>
                <c:pt idx="843">
                  <c:v>2832299.3194759712</c:v>
                </c:pt>
                <c:pt idx="844">
                  <c:v>2840860.3265592176</c:v>
                </c:pt>
                <c:pt idx="845">
                  <c:v>2847441.5692673502</c:v>
                </c:pt>
                <c:pt idx="846">
                  <c:v>2853720.3270631935</c:v>
                </c:pt>
                <c:pt idx="847">
                  <c:v>2861071.4130272046</c:v>
                </c:pt>
                <c:pt idx="848">
                  <c:v>2871309.3577146819</c:v>
                </c:pt>
                <c:pt idx="849">
                  <c:v>2884995.9470368656</c:v>
                </c:pt>
                <c:pt idx="850">
                  <c:v>2899143.0082685868</c:v>
                </c:pt>
                <c:pt idx="851">
                  <c:v>2910682.9161208514</c:v>
                </c:pt>
                <c:pt idx="852">
                  <c:v>2920911.7384047532</c:v>
                </c:pt>
                <c:pt idx="853">
                  <c:v>2931302.1882434874</c:v>
                </c:pt>
                <c:pt idx="854">
                  <c:v>2941098.9405842465</c:v>
                </c:pt>
                <c:pt idx="855">
                  <c:v>2949095.9828786892</c:v>
                </c:pt>
                <c:pt idx="856">
                  <c:v>2955971.7085860539</c:v>
                </c:pt>
                <c:pt idx="857">
                  <c:v>2966308.6687185448</c:v>
                </c:pt>
                <c:pt idx="858">
                  <c:v>2981577.4631415596</c:v>
                </c:pt>
                <c:pt idx="859">
                  <c:v>2997303.4683691016</c:v>
                </c:pt>
                <c:pt idx="860">
                  <c:v>3010572.9941787301</c:v>
                </c:pt>
                <c:pt idx="861">
                  <c:v>3025657.0774564329</c:v>
                </c:pt>
                <c:pt idx="862">
                  <c:v>3048269.6640681205</c:v>
                </c:pt>
                <c:pt idx="863">
                  <c:v>3071089.1566941668</c:v>
                </c:pt>
                <c:pt idx="864">
                  <c:v>3086628.1292393846</c:v>
                </c:pt>
                <c:pt idx="865">
                  <c:v>3099716.502244968</c:v>
                </c:pt>
                <c:pt idx="866">
                  <c:v>3116091.4044952746</c:v>
                </c:pt>
                <c:pt idx="867">
                  <c:v>3136503.5386879616</c:v>
                </c:pt>
                <c:pt idx="868">
                  <c:v>3154769.1800476559</c:v>
                </c:pt>
                <c:pt idx="869">
                  <c:v>3166357.7980820448</c:v>
                </c:pt>
                <c:pt idx="870">
                  <c:v>3173771.831205552</c:v>
                </c:pt>
                <c:pt idx="871">
                  <c:v>3179734.1452567182</c:v>
                </c:pt>
                <c:pt idx="872">
                  <c:v>3185147.1548223402</c:v>
                </c:pt>
                <c:pt idx="873">
                  <c:v>3189562.8542506006</c:v>
                </c:pt>
                <c:pt idx="874">
                  <c:v>3191602.0920740976</c:v>
                </c:pt>
                <c:pt idx="875">
                  <c:v>3191602.0920740976</c:v>
                </c:pt>
                <c:pt idx="876">
                  <c:v>3191602.0920740976</c:v>
                </c:pt>
                <c:pt idx="877">
                  <c:v>3191602.0920740976</c:v>
                </c:pt>
                <c:pt idx="878">
                  <c:v>3193765.6318654614</c:v>
                </c:pt>
                <c:pt idx="879">
                  <c:v>3199655.8275092063</c:v>
                </c:pt>
                <c:pt idx="880">
                  <c:v>3203018.2453751732</c:v>
                </c:pt>
                <c:pt idx="881">
                  <c:v>3203018.2453751732</c:v>
                </c:pt>
                <c:pt idx="882">
                  <c:v>3206032.9124980387</c:v>
                </c:pt>
                <c:pt idx="883">
                  <c:v>3213140.1722134966</c:v>
                </c:pt>
                <c:pt idx="884">
                  <c:v>3220656.6911882139</c:v>
                </c:pt>
                <c:pt idx="885">
                  <c:v>3229426.2762757973</c:v>
                </c:pt>
                <c:pt idx="886">
                  <c:v>3238683.7221203479</c:v>
                </c:pt>
                <c:pt idx="887">
                  <c:v>3247167.7020302014</c:v>
                </c:pt>
                <c:pt idx="888">
                  <c:v>3254022.8095045085</c:v>
                </c:pt>
                <c:pt idx="889">
                  <c:v>3258771.4114905228</c:v>
                </c:pt>
                <c:pt idx="890">
                  <c:v>3260983.2188003282</c:v>
                </c:pt>
                <c:pt idx="891">
                  <c:v>3260983.2188003282</c:v>
                </c:pt>
                <c:pt idx="892">
                  <c:v>3260983.2188003282</c:v>
                </c:pt>
                <c:pt idx="893">
                  <c:v>3260983.2188003282</c:v>
                </c:pt>
                <c:pt idx="894">
                  <c:v>3260983.2188003282</c:v>
                </c:pt>
                <c:pt idx="895">
                  <c:v>3261282.658046565</c:v>
                </c:pt>
                <c:pt idx="896">
                  <c:v>3264517.7823834023</c:v>
                </c:pt>
                <c:pt idx="897">
                  <c:v>3269584.632935043</c:v>
                </c:pt>
                <c:pt idx="898">
                  <c:v>3275024.0297829797</c:v>
                </c:pt>
                <c:pt idx="899">
                  <c:v>3279328.5543012992</c:v>
                </c:pt>
                <c:pt idx="900">
                  <c:v>3281730.9820801215</c:v>
                </c:pt>
                <c:pt idx="901">
                  <c:v>3281730.9820801215</c:v>
                </c:pt>
                <c:pt idx="902">
                  <c:v>3281730.9820801215</c:v>
                </c:pt>
                <c:pt idx="903">
                  <c:v>3281730.9820801215</c:v>
                </c:pt>
                <c:pt idx="904">
                  <c:v>3281730.9820801215</c:v>
                </c:pt>
                <c:pt idx="905">
                  <c:v>3281730.9820801215</c:v>
                </c:pt>
                <c:pt idx="906">
                  <c:v>3281730.9820801215</c:v>
                </c:pt>
                <c:pt idx="907">
                  <c:v>3281950.7859577029</c:v>
                </c:pt>
                <c:pt idx="908">
                  <c:v>3286391.0805103714</c:v>
                </c:pt>
                <c:pt idx="909">
                  <c:v>3297796.3035374465</c:v>
                </c:pt>
                <c:pt idx="910">
                  <c:v>3317842.9728673482</c:v>
                </c:pt>
                <c:pt idx="911">
                  <c:v>3340937.7500335285</c:v>
                </c:pt>
                <c:pt idx="912">
                  <c:v>3358245.9481238225</c:v>
                </c:pt>
                <c:pt idx="913">
                  <c:v>3370695.5511713843</c:v>
                </c:pt>
                <c:pt idx="914">
                  <c:v>3389077.7067458644</c:v>
                </c:pt>
                <c:pt idx="915">
                  <c:v>3408049.5200972632</c:v>
                </c:pt>
                <c:pt idx="916">
                  <c:v>3420842.2591697648</c:v>
                </c:pt>
                <c:pt idx="917">
                  <c:v>3429347.7841480402</c:v>
                </c:pt>
                <c:pt idx="918">
                  <c:v>3434254.9443804179</c:v>
                </c:pt>
                <c:pt idx="919">
                  <c:v>3441313.9483947372</c:v>
                </c:pt>
                <c:pt idx="920">
                  <c:v>3451681.4983097296</c:v>
                </c:pt>
                <c:pt idx="921">
                  <c:v>3467418.3356221481</c:v>
                </c:pt>
                <c:pt idx="922">
                  <c:v>3486057.7669423642</c:v>
                </c:pt>
                <c:pt idx="923">
                  <c:v>3503041.4265066129</c:v>
                </c:pt>
                <c:pt idx="924">
                  <c:v>3510292.2240902395</c:v>
                </c:pt>
                <c:pt idx="925">
                  <c:v>3510292.2240902395</c:v>
                </c:pt>
                <c:pt idx="926">
                  <c:v>3510292.2240902395</c:v>
                </c:pt>
                <c:pt idx="927">
                  <c:v>3510899.7838138249</c:v>
                </c:pt>
                <c:pt idx="928">
                  <c:v>3512536.3390954291</c:v>
                </c:pt>
                <c:pt idx="929">
                  <c:v>3515221.8794980999</c:v>
                </c:pt>
                <c:pt idx="930">
                  <c:v>3518214.5038475553</c:v>
                </c:pt>
                <c:pt idx="931">
                  <c:v>3521163.0567331775</c:v>
                </c:pt>
                <c:pt idx="932">
                  <c:v>3523693.6180085042</c:v>
                </c:pt>
                <c:pt idx="933">
                  <c:v>3524739.272338137</c:v>
                </c:pt>
                <c:pt idx="934">
                  <c:v>3524739.272338137</c:v>
                </c:pt>
                <c:pt idx="935">
                  <c:v>3524739.272338137</c:v>
                </c:pt>
                <c:pt idx="936">
                  <c:v>3524739.272338137</c:v>
                </c:pt>
                <c:pt idx="937">
                  <c:v>3525767.4615151417</c:v>
                </c:pt>
                <c:pt idx="938">
                  <c:v>3527079.0055346489</c:v>
                </c:pt>
                <c:pt idx="939">
                  <c:v>3528006.9652359402</c:v>
                </c:pt>
                <c:pt idx="940">
                  <c:v>3529531.7313835882</c:v>
                </c:pt>
                <c:pt idx="941">
                  <c:v>3532652.4834861471</c:v>
                </c:pt>
                <c:pt idx="942">
                  <c:v>3536409.6390606272</c:v>
                </c:pt>
                <c:pt idx="943">
                  <c:v>3540476.4360003532</c:v>
                </c:pt>
                <c:pt idx="944">
                  <c:v>3545192.0292363754</c:v>
                </c:pt>
                <c:pt idx="945">
                  <c:v>3550574.1848108554</c:v>
                </c:pt>
                <c:pt idx="946">
                  <c:v>3558275.428822686</c:v>
                </c:pt>
                <c:pt idx="947">
                  <c:v>3568140.8885239772</c:v>
                </c:pt>
                <c:pt idx="948">
                  <c:v>3576872.8405824709</c:v>
                </c:pt>
                <c:pt idx="949">
                  <c:v>3582656.9841474155</c:v>
                </c:pt>
                <c:pt idx="950">
                  <c:v>3583695.4427639255</c:v>
                </c:pt>
                <c:pt idx="951">
                  <c:v>3583695.4427639255</c:v>
                </c:pt>
                <c:pt idx="952">
                  <c:v>3583695.4427639255</c:v>
                </c:pt>
                <c:pt idx="953">
                  <c:v>3583695.4427639255</c:v>
                </c:pt>
                <c:pt idx="954">
                  <c:v>3583695.4427639255</c:v>
                </c:pt>
                <c:pt idx="955">
                  <c:v>3583695.4427639255</c:v>
                </c:pt>
                <c:pt idx="956">
                  <c:v>3583695.4427639255</c:v>
                </c:pt>
                <c:pt idx="957">
                  <c:v>3583695.4427639255</c:v>
                </c:pt>
                <c:pt idx="958">
                  <c:v>3583695.4427639255</c:v>
                </c:pt>
                <c:pt idx="959">
                  <c:v>3591608.6217507231</c:v>
                </c:pt>
                <c:pt idx="960">
                  <c:v>3608356.9433225738</c:v>
                </c:pt>
                <c:pt idx="961">
                  <c:v>3633497.9831628143</c:v>
                </c:pt>
                <c:pt idx="962">
                  <c:v>3662116.4943163996</c:v>
                </c:pt>
                <c:pt idx="963">
                  <c:v>3688735.7448050436</c:v>
                </c:pt>
                <c:pt idx="964">
                  <c:v>3709501.0549589964</c:v>
                </c:pt>
                <c:pt idx="965">
                  <c:v>3722996.6051812093</c:v>
                </c:pt>
                <c:pt idx="966">
                  <c:v>3730557.0625062259</c:v>
                </c:pt>
                <c:pt idx="967">
                  <c:v>3734683.4990338553</c:v>
                </c:pt>
                <c:pt idx="968">
                  <c:v>3737226.919321835</c:v>
                </c:pt>
                <c:pt idx="969">
                  <c:v>3737543.9245293206</c:v>
                </c:pt>
                <c:pt idx="970">
                  <c:v>3737543.9245293206</c:v>
                </c:pt>
                <c:pt idx="971">
                  <c:v>3737543.9245293206</c:v>
                </c:pt>
                <c:pt idx="972">
                  <c:v>3737543.9245293206</c:v>
                </c:pt>
                <c:pt idx="973">
                  <c:v>3737543.9245293206</c:v>
                </c:pt>
                <c:pt idx="974">
                  <c:v>3737543.9245293206</c:v>
                </c:pt>
                <c:pt idx="975">
                  <c:v>3737543.9245293206</c:v>
                </c:pt>
                <c:pt idx="976">
                  <c:v>3737543.9245293206</c:v>
                </c:pt>
                <c:pt idx="977">
                  <c:v>3737543.9245293206</c:v>
                </c:pt>
                <c:pt idx="978">
                  <c:v>3737543.9245293206</c:v>
                </c:pt>
                <c:pt idx="979">
                  <c:v>3737543.9245293206</c:v>
                </c:pt>
                <c:pt idx="980">
                  <c:v>3737543.9245293206</c:v>
                </c:pt>
                <c:pt idx="981">
                  <c:v>3737543.9245293206</c:v>
                </c:pt>
                <c:pt idx="982">
                  <c:v>3737543.9245293206</c:v>
                </c:pt>
                <c:pt idx="983">
                  <c:v>3737543.9245293206</c:v>
                </c:pt>
                <c:pt idx="984">
                  <c:v>3737543.9245293206</c:v>
                </c:pt>
                <c:pt idx="985">
                  <c:v>3737543.9245293206</c:v>
                </c:pt>
                <c:pt idx="986">
                  <c:v>3737543.9245293206</c:v>
                </c:pt>
                <c:pt idx="987">
                  <c:v>3737543.9245293206</c:v>
                </c:pt>
                <c:pt idx="988">
                  <c:v>3737543.9245293206</c:v>
                </c:pt>
                <c:pt idx="989">
                  <c:v>3737543.9245293206</c:v>
                </c:pt>
                <c:pt idx="990">
                  <c:v>3737543.9245293206</c:v>
                </c:pt>
                <c:pt idx="991">
                  <c:v>3737543.9245293206</c:v>
                </c:pt>
                <c:pt idx="992">
                  <c:v>3737543.9245293206</c:v>
                </c:pt>
                <c:pt idx="993">
                  <c:v>3737543.9245293206</c:v>
                </c:pt>
                <c:pt idx="994">
                  <c:v>3737543.9245293206</c:v>
                </c:pt>
                <c:pt idx="995">
                  <c:v>3737543.9245293206</c:v>
                </c:pt>
                <c:pt idx="996">
                  <c:v>3737543.9245293206</c:v>
                </c:pt>
                <c:pt idx="997">
                  <c:v>3737543.9245293206</c:v>
                </c:pt>
                <c:pt idx="998">
                  <c:v>3737543.9245293206</c:v>
                </c:pt>
                <c:pt idx="999">
                  <c:v>3737543.9245293206</c:v>
                </c:pt>
                <c:pt idx="1000">
                  <c:v>3737543.9245293206</c:v>
                </c:pt>
                <c:pt idx="1001">
                  <c:v>3737543.9245293206</c:v>
                </c:pt>
                <c:pt idx="1002">
                  <c:v>3737543.9245293206</c:v>
                </c:pt>
                <c:pt idx="1003">
                  <c:v>3737543.9245293206</c:v>
                </c:pt>
                <c:pt idx="1004">
                  <c:v>3737543.9245293206</c:v>
                </c:pt>
                <c:pt idx="1005">
                  <c:v>3737543.9245293206</c:v>
                </c:pt>
                <c:pt idx="1006">
                  <c:v>3737543.9245293206</c:v>
                </c:pt>
                <c:pt idx="1007">
                  <c:v>3737543.9245293206</c:v>
                </c:pt>
                <c:pt idx="1008">
                  <c:v>3737543.9245293206</c:v>
                </c:pt>
                <c:pt idx="1009">
                  <c:v>3737543.9245293206</c:v>
                </c:pt>
                <c:pt idx="1010">
                  <c:v>3737543.9245293206</c:v>
                </c:pt>
                <c:pt idx="1011">
                  <c:v>3737543.9245293206</c:v>
                </c:pt>
                <c:pt idx="1012">
                  <c:v>3737543.9245293206</c:v>
                </c:pt>
                <c:pt idx="1013">
                  <c:v>3737543.9245293206</c:v>
                </c:pt>
                <c:pt idx="1014">
                  <c:v>3737543.9245293206</c:v>
                </c:pt>
                <c:pt idx="1015">
                  <c:v>3737543.9245293206</c:v>
                </c:pt>
                <c:pt idx="1016">
                  <c:v>3737543.9245293206</c:v>
                </c:pt>
                <c:pt idx="1017">
                  <c:v>3737543.9245293206</c:v>
                </c:pt>
                <c:pt idx="1018">
                  <c:v>3737543.9245293206</c:v>
                </c:pt>
                <c:pt idx="1019">
                  <c:v>3737543.9245293206</c:v>
                </c:pt>
                <c:pt idx="1020">
                  <c:v>3737543.9245293206</c:v>
                </c:pt>
                <c:pt idx="1021">
                  <c:v>3737543.9245293206</c:v>
                </c:pt>
                <c:pt idx="1022">
                  <c:v>3737543.9245293206</c:v>
                </c:pt>
                <c:pt idx="1023">
                  <c:v>3737543.9245293206</c:v>
                </c:pt>
                <c:pt idx="1024">
                  <c:v>3737543.9245293206</c:v>
                </c:pt>
                <c:pt idx="1025">
                  <c:v>3737543.9245293206</c:v>
                </c:pt>
                <c:pt idx="1026">
                  <c:v>3737543.9245293206</c:v>
                </c:pt>
                <c:pt idx="1027">
                  <c:v>3737751.2727286499</c:v>
                </c:pt>
                <c:pt idx="1028">
                  <c:v>3739594.934392524</c:v>
                </c:pt>
                <c:pt idx="1029">
                  <c:v>3745662.5685162591</c:v>
                </c:pt>
                <c:pt idx="1030">
                  <c:v>3756342.1709434264</c:v>
                </c:pt>
                <c:pt idx="1031">
                  <c:v>3769095.9484252371</c:v>
                </c:pt>
                <c:pt idx="1032">
                  <c:v>3782369.8506032429</c:v>
                </c:pt>
                <c:pt idx="1033">
                  <c:v>3796259.0876976037</c:v>
                </c:pt>
                <c:pt idx="1034">
                  <c:v>3811007.3536610245</c:v>
                </c:pt>
                <c:pt idx="1035">
                  <c:v>3825498.4045053814</c:v>
                </c:pt>
                <c:pt idx="1036">
                  <c:v>3838445.5547208218</c:v>
                </c:pt>
                <c:pt idx="1037">
                  <c:v>3850290.7572812932</c:v>
                </c:pt>
                <c:pt idx="1038">
                  <c:v>3862754.363053855</c:v>
                </c:pt>
                <c:pt idx="1039">
                  <c:v>3877527.5903583528</c:v>
                </c:pt>
                <c:pt idx="1040">
                  <c:v>3894077.2294313954</c:v>
                </c:pt>
                <c:pt idx="1041">
                  <c:v>3910763.4880790575</c:v>
                </c:pt>
                <c:pt idx="1042">
                  <c:v>3925275.035696737</c:v>
                </c:pt>
                <c:pt idx="1043">
                  <c:v>3935915.6047408814</c:v>
                </c:pt>
                <c:pt idx="1044">
                  <c:v>3942952.3974079303</c:v>
                </c:pt>
                <c:pt idx="1045">
                  <c:v>3948124.2050907454</c:v>
                </c:pt>
                <c:pt idx="1046">
                  <c:v>3953313.306188459</c:v>
                </c:pt>
                <c:pt idx="1047">
                  <c:v>3958856.7052211957</c:v>
                </c:pt>
                <c:pt idx="1048">
                  <c:v>3963153.0453101061</c:v>
                </c:pt>
                <c:pt idx="1049">
                  <c:v>3964222.2776761763</c:v>
                </c:pt>
                <c:pt idx="1050">
                  <c:v>3964222.2776761763</c:v>
                </c:pt>
                <c:pt idx="1051">
                  <c:v>3964222.2776761763</c:v>
                </c:pt>
                <c:pt idx="1052">
                  <c:v>3964222.2776761763</c:v>
                </c:pt>
                <c:pt idx="1053">
                  <c:v>3964222.2776761763</c:v>
                </c:pt>
                <c:pt idx="1054">
                  <c:v>3964222.2776761763</c:v>
                </c:pt>
                <c:pt idx="1055">
                  <c:v>3964222.2776761763</c:v>
                </c:pt>
                <c:pt idx="1056">
                  <c:v>3964222.2776761763</c:v>
                </c:pt>
                <c:pt idx="1057">
                  <c:v>3964222.2776761763</c:v>
                </c:pt>
                <c:pt idx="1058">
                  <c:v>3964222.2776761763</c:v>
                </c:pt>
                <c:pt idx="1059">
                  <c:v>3964222.2776761763</c:v>
                </c:pt>
                <c:pt idx="1060">
                  <c:v>3964222.2776761763</c:v>
                </c:pt>
                <c:pt idx="1061">
                  <c:v>3964222.2776761763</c:v>
                </c:pt>
                <c:pt idx="1062">
                  <c:v>3964222.2776761763</c:v>
                </c:pt>
                <c:pt idx="1063">
                  <c:v>3965342.9981643055</c:v>
                </c:pt>
                <c:pt idx="1064">
                  <c:v>3968611.5455796975</c:v>
                </c:pt>
                <c:pt idx="1065">
                  <c:v>3975991.723191957</c:v>
                </c:pt>
                <c:pt idx="1066">
                  <c:v>3986285.2966368119</c:v>
                </c:pt>
                <c:pt idx="1067">
                  <c:v>3994071.020244854</c:v>
                </c:pt>
                <c:pt idx="1068">
                  <c:v>3997981.4022626989</c:v>
                </c:pt>
                <c:pt idx="1069">
                  <c:v>4001997.2569714533</c:v>
                </c:pt>
                <c:pt idx="1070">
                  <c:v>4009086.2642651387</c:v>
                </c:pt>
                <c:pt idx="1071">
                  <c:v>4019990.8921685857</c:v>
                </c:pt>
                <c:pt idx="1072">
                  <c:v>4034214.2238748707</c:v>
                </c:pt>
                <c:pt idx="1073">
                  <c:v>4052663.6339400252</c:v>
                </c:pt>
                <c:pt idx="1074">
                  <c:v>4077040.5409929594</c:v>
                </c:pt>
                <c:pt idx="1075">
                  <c:v>4106360.7125970763</c:v>
                </c:pt>
                <c:pt idx="1076">
                  <c:v>4136174.0426296969</c:v>
                </c:pt>
                <c:pt idx="1077">
                  <c:v>4163246.262348237</c:v>
                </c:pt>
                <c:pt idx="1078">
                  <c:v>4187058.578214237</c:v>
                </c:pt>
                <c:pt idx="1079">
                  <c:v>4209318.1550995605</c:v>
                </c:pt>
                <c:pt idx="1080">
                  <c:v>4228621.9870454632</c:v>
                </c:pt>
                <c:pt idx="1081">
                  <c:v>4241354.4818472555</c:v>
                </c:pt>
                <c:pt idx="1082">
                  <c:v>4247006.612504879</c:v>
                </c:pt>
                <c:pt idx="1083">
                  <c:v>4247006.612504879</c:v>
                </c:pt>
                <c:pt idx="1084">
                  <c:v>4247006.612504879</c:v>
                </c:pt>
                <c:pt idx="1085">
                  <c:v>4247006.612504879</c:v>
                </c:pt>
                <c:pt idx="1086">
                  <c:v>4249727.4270796841</c:v>
                </c:pt>
                <c:pt idx="1087">
                  <c:v>4255269.7231359705</c:v>
                </c:pt>
                <c:pt idx="1088">
                  <c:v>4261183.9976433394</c:v>
                </c:pt>
                <c:pt idx="1089">
                  <c:v>4266763.7237582589</c:v>
                </c:pt>
                <c:pt idx="1090">
                  <c:v>4271989.5609842893</c:v>
                </c:pt>
                <c:pt idx="1091">
                  <c:v>4278277.0648769857</c:v>
                </c:pt>
                <c:pt idx="1092">
                  <c:v>4288181.6244468605</c:v>
                </c:pt>
                <c:pt idx="1093">
                  <c:v>4303052.111604508</c:v>
                </c:pt>
                <c:pt idx="1094">
                  <c:v>4319593.7579624839</c:v>
                </c:pt>
                <c:pt idx="1095">
                  <c:v>4333208.3886201074</c:v>
                </c:pt>
                <c:pt idx="1096">
                  <c:v>4342832.878368712</c:v>
                </c:pt>
                <c:pt idx="1097">
                  <c:v>4348279.0379329603</c:v>
                </c:pt>
                <c:pt idx="1098">
                  <c:v>4348297.2480654512</c:v>
                </c:pt>
                <c:pt idx="1099">
                  <c:v>4348297.2480654512</c:v>
                </c:pt>
                <c:pt idx="1100">
                  <c:v>4348297.2480654512</c:v>
                </c:pt>
                <c:pt idx="1101">
                  <c:v>4348297.2480654512</c:v>
                </c:pt>
                <c:pt idx="1102">
                  <c:v>4353099.339700466</c:v>
                </c:pt>
                <c:pt idx="1103">
                  <c:v>4364695.1769264964</c:v>
                </c:pt>
                <c:pt idx="1104">
                  <c:v>4382860.9520343412</c:v>
                </c:pt>
                <c:pt idx="1105">
                  <c:v>4402625.2444656678</c:v>
                </c:pt>
                <c:pt idx="1106">
                  <c:v>4417301.404029916</c:v>
                </c:pt>
                <c:pt idx="1107">
                  <c:v>4425582.6984529309</c:v>
                </c:pt>
                <c:pt idx="1108">
                  <c:v>4428026.1327923229</c:v>
                </c:pt>
                <c:pt idx="1109">
                  <c:v>4428026.1327923229</c:v>
                </c:pt>
                <c:pt idx="1110">
                  <c:v>4428026.1327923229</c:v>
                </c:pt>
                <c:pt idx="1111">
                  <c:v>4431123.2980715586</c:v>
                </c:pt>
                <c:pt idx="1112">
                  <c:v>4441983.2329827929</c:v>
                </c:pt>
                <c:pt idx="1113">
                  <c:v>4463004.4314882886</c:v>
                </c:pt>
                <c:pt idx="1114">
                  <c:v>4490736.8242334398</c:v>
                </c:pt>
                <c:pt idx="1115">
                  <c:v>4514623.7135785278</c:v>
                </c:pt>
                <c:pt idx="1116">
                  <c:v>4529156.9699591873</c:v>
                </c:pt>
                <c:pt idx="1117">
                  <c:v>4536241.2213835884</c:v>
                </c:pt>
                <c:pt idx="1118">
                  <c:v>4536976.8967588851</c:v>
                </c:pt>
                <c:pt idx="1119">
                  <c:v>4536976.8967588851</c:v>
                </c:pt>
                <c:pt idx="1120">
                  <c:v>4536976.8967588851</c:v>
                </c:pt>
                <c:pt idx="1121">
                  <c:v>4538900.4666905673</c:v>
                </c:pt>
                <c:pt idx="1122">
                  <c:v>4540355.9864495369</c:v>
                </c:pt>
                <c:pt idx="1123">
                  <c:v>4540355.9864495369</c:v>
                </c:pt>
                <c:pt idx="1124">
                  <c:v>4540355.9864495369</c:v>
                </c:pt>
                <c:pt idx="1125">
                  <c:v>4540355.9864495369</c:v>
                </c:pt>
                <c:pt idx="1126">
                  <c:v>4540355.9864495369</c:v>
                </c:pt>
                <c:pt idx="1127">
                  <c:v>4540355.9864495369</c:v>
                </c:pt>
                <c:pt idx="1128">
                  <c:v>4540355.9864495369</c:v>
                </c:pt>
                <c:pt idx="1129">
                  <c:v>4540355.9864495369</c:v>
                </c:pt>
                <c:pt idx="1130">
                  <c:v>4540355.9864495369</c:v>
                </c:pt>
                <c:pt idx="1131">
                  <c:v>4540355.9864495369</c:v>
                </c:pt>
                <c:pt idx="1132">
                  <c:v>4540355.9864495369</c:v>
                </c:pt>
                <c:pt idx="1133">
                  <c:v>4540355.9864495369</c:v>
                </c:pt>
                <c:pt idx="1134">
                  <c:v>4540355.9864495369</c:v>
                </c:pt>
                <c:pt idx="1135">
                  <c:v>4540355.9864495369</c:v>
                </c:pt>
                <c:pt idx="1136">
                  <c:v>4540355.9864495369</c:v>
                </c:pt>
                <c:pt idx="1137">
                  <c:v>4540355.9864495369</c:v>
                </c:pt>
                <c:pt idx="1138">
                  <c:v>4540741.636677037</c:v>
                </c:pt>
                <c:pt idx="1139">
                  <c:v>4541733.0029855026</c:v>
                </c:pt>
                <c:pt idx="1140">
                  <c:v>4543098.3461534111</c:v>
                </c:pt>
                <c:pt idx="1141">
                  <c:v>4545422.2509698626</c:v>
                </c:pt>
                <c:pt idx="1142">
                  <c:v>4550126.7145307055</c:v>
                </c:pt>
                <c:pt idx="1143">
                  <c:v>4558044.2716393052</c:v>
                </c:pt>
                <c:pt idx="1144">
                  <c:v>4566330.5799418576</c:v>
                </c:pt>
                <c:pt idx="1145">
                  <c:v>4570940.2228606045</c:v>
                </c:pt>
                <c:pt idx="1146">
                  <c:v>4570940.2228606045</c:v>
                </c:pt>
                <c:pt idx="1147">
                  <c:v>4570940.2228606045</c:v>
                </c:pt>
                <c:pt idx="1148">
                  <c:v>4570940.2228606045</c:v>
                </c:pt>
                <c:pt idx="1149">
                  <c:v>4570940.2228606045</c:v>
                </c:pt>
                <c:pt idx="1150">
                  <c:v>4570940.2228606045</c:v>
                </c:pt>
                <c:pt idx="1151">
                  <c:v>4571473.5155966757</c:v>
                </c:pt>
                <c:pt idx="1152">
                  <c:v>4573379.0305549689</c:v>
                </c:pt>
                <c:pt idx="1153">
                  <c:v>4579694.6378074428</c:v>
                </c:pt>
                <c:pt idx="1154">
                  <c:v>4593255.5244362243</c:v>
                </c:pt>
                <c:pt idx="1155">
                  <c:v>4611151.7131051188</c:v>
                </c:pt>
                <c:pt idx="1156">
                  <c:v>4628377.0029065711</c:v>
                </c:pt>
                <c:pt idx="1157">
                  <c:v>4647419.4444761202</c:v>
                </c:pt>
                <c:pt idx="1158">
                  <c:v>4671861.9590486223</c:v>
                </c:pt>
                <c:pt idx="1159">
                  <c:v>4702751.9220775161</c:v>
                </c:pt>
                <c:pt idx="1160">
                  <c:v>4737006.4897493841</c:v>
                </c:pt>
                <c:pt idx="1161">
                  <c:v>4770199.6380894417</c:v>
                </c:pt>
                <c:pt idx="1162">
                  <c:v>4802032.241625716</c:v>
                </c:pt>
                <c:pt idx="1163">
                  <c:v>4834415.9194045383</c:v>
                </c:pt>
                <c:pt idx="1164">
                  <c:v>4867854.886906581</c:v>
                </c:pt>
                <c:pt idx="1165">
                  <c:v>4902223.9994177986</c:v>
                </c:pt>
                <c:pt idx="1166">
                  <c:v>4930012.659748367</c:v>
                </c:pt>
                <c:pt idx="1167">
                  <c:v>4950195.1653665239</c:v>
                </c:pt>
                <c:pt idx="1168">
                  <c:v>4973163.7607571855</c:v>
                </c:pt>
                <c:pt idx="1169">
                  <c:v>4998846.3525861297</c:v>
                </c:pt>
                <c:pt idx="1170">
                  <c:v>5023969.0549490759</c:v>
                </c:pt>
                <c:pt idx="1171">
                  <c:v>5048919.3002208918</c:v>
                </c:pt>
                <c:pt idx="1172">
                  <c:v>5073139.3127847621</c:v>
                </c:pt>
                <c:pt idx="1173">
                  <c:v>5096496.3643389894</c:v>
                </c:pt>
                <c:pt idx="1174">
                  <c:v>5119411.6727808267</c:v>
                </c:pt>
                <c:pt idx="1175">
                  <c:v>5141311.1396619091</c:v>
                </c:pt>
                <c:pt idx="1176">
                  <c:v>5162075.3576395474</c:v>
                </c:pt>
                <c:pt idx="1177">
                  <c:v>5182673.5212827334</c:v>
                </c:pt>
                <c:pt idx="1178">
                  <c:v>5204673.0838665562</c:v>
                </c:pt>
                <c:pt idx="1179">
                  <c:v>5228192.6748755192</c:v>
                </c:pt>
                <c:pt idx="1180">
                  <c:v>5252190.9569880301</c:v>
                </c:pt>
                <c:pt idx="1181">
                  <c:v>5276132.8307507923</c:v>
                </c:pt>
                <c:pt idx="1182">
                  <c:v>5298869.7024949146</c:v>
                </c:pt>
                <c:pt idx="1183">
                  <c:v>5320283.0464952309</c:v>
                </c:pt>
                <c:pt idx="1184">
                  <c:v>5340862.1294353148</c:v>
                </c:pt>
                <c:pt idx="1185">
                  <c:v>5359992.311077523</c:v>
                </c:pt>
                <c:pt idx="1186">
                  <c:v>5376452.3436060771</c:v>
                </c:pt>
                <c:pt idx="1187">
                  <c:v>5391231.4039124083</c:v>
                </c:pt>
                <c:pt idx="1188">
                  <c:v>5406010.4642187394</c:v>
                </c:pt>
                <c:pt idx="1189">
                  <c:v>5420789.5245250706</c:v>
                </c:pt>
                <c:pt idx="1190">
                  <c:v>5435568.5848314017</c:v>
                </c:pt>
                <c:pt idx="1191">
                  <c:v>5450347.6451377328</c:v>
                </c:pt>
                <c:pt idx="1192">
                  <c:v>5465126.705444064</c:v>
                </c:pt>
                <c:pt idx="1193">
                  <c:v>5479905.7657503951</c:v>
                </c:pt>
                <c:pt idx="1194">
                  <c:v>5494684.8260567263</c:v>
                </c:pt>
                <c:pt idx="1195">
                  <c:v>5510024.210437132</c:v>
                </c:pt>
                <c:pt idx="1196">
                  <c:v>5525403.3553177081</c:v>
                </c:pt>
                <c:pt idx="1197">
                  <c:v>5540782.5001982832</c:v>
                </c:pt>
                <c:pt idx="1198">
                  <c:v>5558447.5916796885</c:v>
                </c:pt>
                <c:pt idx="1199">
                  <c:v>5578538.1469950434</c:v>
                </c:pt>
                <c:pt idx="1200">
                  <c:v>5601122.3679118762</c:v>
                </c:pt>
                <c:pt idx="1201">
                  <c:v>5625806.4918638254</c:v>
                </c:pt>
                <c:pt idx="1202">
                  <c:v>5649741.4293914698</c:v>
                </c:pt>
                <c:pt idx="1203">
                  <c:v>5671654.6104204636</c:v>
                </c:pt>
                <c:pt idx="1204">
                  <c:v>5691428.6644906485</c:v>
                </c:pt>
                <c:pt idx="1205">
                  <c:v>5709542.6035579108</c:v>
                </c:pt>
                <c:pt idx="1206">
                  <c:v>5727116.0928948158</c:v>
                </c:pt>
                <c:pt idx="1207">
                  <c:v>5744733.0069251833</c:v>
                </c:pt>
                <c:pt idx="1208">
                  <c:v>5762393.4238569969</c:v>
                </c:pt>
                <c:pt idx="1209">
                  <c:v>5779511.2182749994</c:v>
                </c:pt>
                <c:pt idx="1210">
                  <c:v>5796042.8089892976</c:v>
                </c:pt>
                <c:pt idx="1211">
                  <c:v>5812574.3997035958</c:v>
                </c:pt>
                <c:pt idx="1212">
                  <c:v>5828519.7867141906</c:v>
                </c:pt>
                <c:pt idx="1213">
                  <c:v>5844423.3980904492</c:v>
                </c:pt>
                <c:pt idx="1214">
                  <c:v>5860912.6113185594</c:v>
                </c:pt>
                <c:pt idx="1215">
                  <c:v>5877401.8245466696</c:v>
                </c:pt>
                <c:pt idx="1216">
                  <c:v>5893305.4359229282</c:v>
                </c:pt>
                <c:pt idx="1217">
                  <c:v>5908582.3499532957</c:v>
                </c:pt>
                <c:pt idx="1218">
                  <c:v>5923818.2466976084</c:v>
                </c:pt>
                <c:pt idx="1219">
                  <c:v>5939013.2042833893</c:v>
                </c:pt>
                <c:pt idx="1220">
                  <c:v>5953584.1063132565</c:v>
                </c:pt>
                <c:pt idx="1221">
                  <c:v>5966910.7421617517</c:v>
                </c:pt>
                <c:pt idx="1222">
                  <c:v>5979540.9602277828</c:v>
                </c:pt>
                <c:pt idx="1223">
                  <c:v>5991479.0697011352</c:v>
                </c:pt>
                <c:pt idx="1224">
                  <c:v>6003845.0023320364</c:v>
                </c:pt>
                <c:pt idx="1225">
                  <c:v>6017285.6560922032</c:v>
                </c:pt>
                <c:pt idx="1226">
                  <c:v>6031222.958712603</c:v>
                </c:pt>
                <c:pt idx="1227">
                  <c:v>6045121.3165629311</c:v>
                </c:pt>
                <c:pt idx="1228">
                  <c:v>6058942.0145889549</c:v>
                </c:pt>
                <c:pt idx="1229">
                  <c:v>6072723.9973998237</c:v>
                </c:pt>
                <c:pt idx="1230">
                  <c:v>6085858.8250683695</c:v>
                </c:pt>
                <c:pt idx="1231">
                  <c:v>6099486.7097878484</c:v>
                </c:pt>
                <c:pt idx="1232">
                  <c:v>6114212.5565707786</c:v>
                </c:pt>
                <c:pt idx="1233">
                  <c:v>6128938.4033537088</c:v>
                </c:pt>
                <c:pt idx="1234">
                  <c:v>6143624.7881551702</c:v>
                </c:pt>
                <c:pt idx="1235">
                  <c:v>6157743.6266603349</c:v>
                </c:pt>
                <c:pt idx="1236">
                  <c:v>6170652.2872644747</c:v>
                </c:pt>
                <c:pt idx="1237">
                  <c:v>6181790.7487483015</c:v>
                </c:pt>
                <c:pt idx="1238">
                  <c:v>6190504.0841227686</c:v>
                </c:pt>
                <c:pt idx="1239">
                  <c:v>6197346.8583575692</c:v>
                </c:pt>
                <c:pt idx="1240">
                  <c:v>6203394.5442752438</c:v>
                </c:pt>
                <c:pt idx="1241">
                  <c:v>6209788.6100288881</c:v>
                </c:pt>
                <c:pt idx="1242">
                  <c:v>6216524.2292713728</c:v>
                </c:pt>
                <c:pt idx="1243">
                  <c:v>6223084.4606347065</c:v>
                </c:pt>
                <c:pt idx="1244">
                  <c:v>6229443.3664587829</c:v>
                </c:pt>
                <c:pt idx="1245">
                  <c:v>6236166.3533848953</c:v>
                </c:pt>
                <c:pt idx="1246">
                  <c:v>6242188.3055049693</c:v>
                </c:pt>
                <c:pt idx="1247">
                  <c:v>6247492.4056188203</c:v>
                </c:pt>
                <c:pt idx="1248">
                  <c:v>6252612.3310259683</c:v>
                </c:pt>
                <c:pt idx="1249">
                  <c:v>6257551.4999463661</c:v>
                </c:pt>
                <c:pt idx="1250">
                  <c:v>6262826.6826315112</c:v>
                </c:pt>
                <c:pt idx="1251">
                  <c:v>6268458.6725782687</c:v>
                </c:pt>
                <c:pt idx="1252">
                  <c:v>6273936.5435704412</c:v>
                </c:pt>
                <c:pt idx="1253">
                  <c:v>6279262.7316419091</c:v>
                </c:pt>
                <c:pt idx="1254">
                  <c:v>6284439.6554469988</c:v>
                </c:pt>
                <c:pt idx="1255">
                  <c:v>6289469.7162604854</c:v>
                </c:pt>
                <c:pt idx="1256">
                  <c:v>6294355.2979775928</c:v>
                </c:pt>
                <c:pt idx="1257">
                  <c:v>6299098.767113992</c:v>
                </c:pt>
                <c:pt idx="1258">
                  <c:v>6303702.4728058018</c:v>
                </c:pt>
                <c:pt idx="1259">
                  <c:v>6308649.6264392193</c:v>
                </c:pt>
                <c:pt idx="1260">
                  <c:v>6314436.7538118782</c:v>
                </c:pt>
                <c:pt idx="1261">
                  <c:v>6321078.5291242423</c:v>
                </c:pt>
                <c:pt idx="1262">
                  <c:v>6329539.7821701467</c:v>
                </c:pt>
                <c:pt idx="1263">
                  <c:v>6339895.6648456808</c:v>
                </c:pt>
                <c:pt idx="1264">
                  <c:v>6351704.127315836</c:v>
                </c:pt>
                <c:pt idx="1265">
                  <c:v>6364559.9228737457</c:v>
                </c:pt>
                <c:pt idx="1266">
                  <c:v>6377037.2354315901</c:v>
                </c:pt>
                <c:pt idx="1267">
                  <c:v>6389100.8477541553</c:v>
                </c:pt>
                <c:pt idx="1268">
                  <c:v>6400268.3308437271</c:v>
                </c:pt>
                <c:pt idx="1269">
                  <c:v>6409514.7028221879</c:v>
                </c:pt>
                <c:pt idx="1270">
                  <c:v>6417266.6484780861</c:v>
                </c:pt>
                <c:pt idx="1271">
                  <c:v>6423984.1477634599</c:v>
                </c:pt>
                <c:pt idx="1272">
                  <c:v>6430125.947875862</c:v>
                </c:pt>
                <c:pt idx="1273">
                  <c:v>6436642.786775778</c:v>
                </c:pt>
                <c:pt idx="1274">
                  <c:v>6443556.0705616362</c:v>
                </c:pt>
                <c:pt idx="1275">
                  <c:v>6450862.7544060638</c:v>
                </c:pt>
                <c:pt idx="1276">
                  <c:v>6459521.1697200369</c:v>
                </c:pt>
                <c:pt idx="1277">
                  <c:v>6469582.501700676</c:v>
                </c:pt>
                <c:pt idx="1278">
                  <c:v>6480141.2468324425</c:v>
                </c:pt>
                <c:pt idx="1279">
                  <c:v>6491198.6714176107</c:v>
                </c:pt>
                <c:pt idx="1280">
                  <c:v>6502787.207841957</c:v>
                </c:pt>
                <c:pt idx="1281">
                  <c:v>6513495.7648727065</c:v>
                </c:pt>
                <c:pt idx="1282">
                  <c:v>6523733.071903456</c:v>
                </c:pt>
                <c:pt idx="1283">
                  <c:v>6533999.928142935</c:v>
                </c:pt>
                <c:pt idx="1284">
                  <c:v>6543794.9325305624</c:v>
                </c:pt>
                <c:pt idx="1285">
                  <c:v>6552646.2332144855</c:v>
                </c:pt>
                <c:pt idx="1286">
                  <c:v>6560500.8132966403</c:v>
                </c:pt>
                <c:pt idx="1287">
                  <c:v>6567833.1837179465</c:v>
                </c:pt>
                <c:pt idx="1288">
                  <c:v>6574153.4045874747</c:v>
                </c:pt>
                <c:pt idx="1289">
                  <c:v>6579911.5879697362</c:v>
                </c:pt>
                <c:pt idx="1290">
                  <c:v>6586039.1919679716</c:v>
                </c:pt>
                <c:pt idx="1291">
                  <c:v>6592095.5877801385</c:v>
                </c:pt>
                <c:pt idx="1292">
                  <c:v>6597140.6796090826</c:v>
                </c:pt>
                <c:pt idx="1293">
                  <c:v>6601619.9648019299</c:v>
                </c:pt>
                <c:pt idx="1294">
                  <c:v>6605993.5771921184</c:v>
                </c:pt>
                <c:pt idx="1295">
                  <c:v>6611162.1961110318</c:v>
                </c:pt>
                <c:pt idx="1296">
                  <c:v>6618056.5408422761</c:v>
                </c:pt>
                <c:pt idx="1297">
                  <c:v>6626715.506603308</c:v>
                </c:pt>
                <c:pt idx="1298">
                  <c:v>6636744.2957789972</c:v>
                </c:pt>
                <c:pt idx="1299">
                  <c:v>6647727.8188605737</c:v>
                </c:pt>
                <c:pt idx="1300">
                  <c:v>6658800.5598474741</c:v>
                </c:pt>
                <c:pt idx="1301">
                  <c:v>6669481.089889111</c:v>
                </c:pt>
                <c:pt idx="1302">
                  <c:v>6680220.4377270332</c:v>
                </c:pt>
                <c:pt idx="1303">
                  <c:v>6691473.2438575868</c:v>
                </c:pt>
                <c:pt idx="1304">
                  <c:v>6702360.6978676533</c:v>
                </c:pt>
                <c:pt idx="1305">
                  <c:v>6712364.3446472557</c:v>
                </c:pt>
                <c:pt idx="1306">
                  <c:v>6721939.2452662094</c:v>
                </c:pt>
                <c:pt idx="1307">
                  <c:v>6731056.7384777553</c:v>
                </c:pt>
                <c:pt idx="1308">
                  <c:v>6739716.8242818946</c:v>
                </c:pt>
                <c:pt idx="1309">
                  <c:v>6748350.0543948309</c:v>
                </c:pt>
                <c:pt idx="1310">
                  <c:v>6756983.2845077673</c:v>
                </c:pt>
                <c:pt idx="1311">
                  <c:v>6765133.5162956119</c:v>
                </c:pt>
                <c:pt idx="1312">
                  <c:v>6772802.0144514218</c:v>
                </c:pt>
                <c:pt idx="1313">
                  <c:v>6779510.8391004931</c:v>
                </c:pt>
                <c:pt idx="1314">
                  <c:v>6786147.4144536452</c:v>
                </c:pt>
                <c:pt idx="1315">
                  <c:v>6792736.126276562</c:v>
                </c:pt>
                <c:pt idx="1316">
                  <c:v>6797455.1618621415</c:v>
                </c:pt>
                <c:pt idx="1317">
                  <c:v>6801601.6045051645</c:v>
                </c:pt>
                <c:pt idx="1318">
                  <c:v>6806554.3638748582</c:v>
                </c:pt>
                <c:pt idx="1319">
                  <c:v>6814069.3887660261</c:v>
                </c:pt>
                <c:pt idx="1320">
                  <c:v>6825615.107063394</c:v>
                </c:pt>
                <c:pt idx="1321">
                  <c:v>6840430.1461384399</c:v>
                </c:pt>
                <c:pt idx="1322">
                  <c:v>6858715.4797179326</c:v>
                </c:pt>
                <c:pt idx="1323">
                  <c:v>6880684.7508820686</c:v>
                </c:pt>
                <c:pt idx="1324">
                  <c:v>6904775.2495293748</c:v>
                </c:pt>
                <c:pt idx="1325">
                  <c:v>6927197.4437922081</c:v>
                </c:pt>
                <c:pt idx="1326">
                  <c:v>6945287.1177325677</c:v>
                </c:pt>
                <c:pt idx="1327">
                  <c:v>6959200.0422205087</c:v>
                </c:pt>
                <c:pt idx="1328">
                  <c:v>6970745.054784379</c:v>
                </c:pt>
                <c:pt idx="1329">
                  <c:v>6981315.0673482493</c:v>
                </c:pt>
                <c:pt idx="1330">
                  <c:v>6991885.0799121195</c:v>
                </c:pt>
                <c:pt idx="1331">
                  <c:v>7002455.0924759898</c:v>
                </c:pt>
                <c:pt idx="1332">
                  <c:v>7012537.6050398601</c:v>
                </c:pt>
                <c:pt idx="1333">
                  <c:v>7021129.4113897067</c:v>
                </c:pt>
                <c:pt idx="1334">
                  <c:v>7028666.8041476095</c:v>
                </c:pt>
                <c:pt idx="1335">
                  <c:v>7036124.1632731548</c:v>
                </c:pt>
                <c:pt idx="1336">
                  <c:v>7044465.0332201505</c:v>
                </c:pt>
                <c:pt idx="1337">
                  <c:v>7053740.103520235</c:v>
                </c:pt>
                <c:pt idx="1338">
                  <c:v>7063466.7532764738</c:v>
                </c:pt>
                <c:pt idx="1339">
                  <c:v>7073673.6808104906</c:v>
                </c:pt>
                <c:pt idx="1340">
                  <c:v>7084360.8861222845</c:v>
                </c:pt>
                <c:pt idx="1341">
                  <c:v>7095559.4749408877</c:v>
                </c:pt>
                <c:pt idx="1342">
                  <c:v>7108233.6782212164</c:v>
                </c:pt>
                <c:pt idx="1343">
                  <c:v>7122492.0949512832</c:v>
                </c:pt>
                <c:pt idx="1344">
                  <c:v>7136891.3157355208</c:v>
                </c:pt>
                <c:pt idx="1345">
                  <c:v>7150943.6770686004</c:v>
                </c:pt>
                <c:pt idx="1346">
                  <c:v>7163629.773985683</c:v>
                </c:pt>
                <c:pt idx="1347">
                  <c:v>7174875.9508451056</c:v>
                </c:pt>
                <c:pt idx="1348">
                  <c:v>7184648.7943711951</c:v>
                </c:pt>
                <c:pt idx="1349">
                  <c:v>7190932.7472919337</c:v>
                </c:pt>
                <c:pt idx="1350">
                  <c:v>7192668.6141896276</c:v>
                </c:pt>
                <c:pt idx="1351">
                  <c:v>7192668.6141896276</c:v>
                </c:pt>
                <c:pt idx="1352">
                  <c:v>7192668.6141896276</c:v>
                </c:pt>
                <c:pt idx="1353">
                  <c:v>7192668.6141896276</c:v>
                </c:pt>
                <c:pt idx="1354">
                  <c:v>7192668.6141896276</c:v>
                </c:pt>
                <c:pt idx="1355">
                  <c:v>7192668.6141896276</c:v>
                </c:pt>
                <c:pt idx="1356">
                  <c:v>7192668.6141896276</c:v>
                </c:pt>
                <c:pt idx="1357">
                  <c:v>7192668.6141896276</c:v>
                </c:pt>
                <c:pt idx="1358">
                  <c:v>7192668.6141896276</c:v>
                </c:pt>
                <c:pt idx="1359">
                  <c:v>7192668.6141896276</c:v>
                </c:pt>
                <c:pt idx="1360">
                  <c:v>7192668.6141896276</c:v>
                </c:pt>
                <c:pt idx="1361">
                  <c:v>7192668.6141896276</c:v>
                </c:pt>
                <c:pt idx="1362">
                  <c:v>7192668.6141896276</c:v>
                </c:pt>
                <c:pt idx="1363">
                  <c:v>7198798.2495390279</c:v>
                </c:pt>
                <c:pt idx="1364">
                  <c:v>7211591.1348289819</c:v>
                </c:pt>
                <c:pt idx="1365">
                  <c:v>7225566.2149028573</c:v>
                </c:pt>
                <c:pt idx="1366">
                  <c:v>7234907.8763713166</c:v>
                </c:pt>
                <c:pt idx="1367">
                  <c:v>7238237.2182720285</c:v>
                </c:pt>
                <c:pt idx="1368">
                  <c:v>7238237.2182720285</c:v>
                </c:pt>
                <c:pt idx="1369">
                  <c:v>7238237.2182720285</c:v>
                </c:pt>
                <c:pt idx="1370">
                  <c:v>7238237.2182720285</c:v>
                </c:pt>
                <c:pt idx="1371">
                  <c:v>7241196.5810675621</c:v>
                </c:pt>
                <c:pt idx="1372">
                  <c:v>7246243.1660853177</c:v>
                </c:pt>
                <c:pt idx="1373">
                  <c:v>7249550.3992512217</c:v>
                </c:pt>
                <c:pt idx="1374">
                  <c:v>7249550.3992512217</c:v>
                </c:pt>
                <c:pt idx="1375">
                  <c:v>7249550.3992512217</c:v>
                </c:pt>
                <c:pt idx="1376">
                  <c:v>7249550.3992512217</c:v>
                </c:pt>
                <c:pt idx="1377">
                  <c:v>7249550.3992512217</c:v>
                </c:pt>
                <c:pt idx="1378">
                  <c:v>7249550.3992512217</c:v>
                </c:pt>
                <c:pt idx="1379">
                  <c:v>7249550.3992512217</c:v>
                </c:pt>
                <c:pt idx="1380">
                  <c:v>7249550.3992512217</c:v>
                </c:pt>
                <c:pt idx="1381">
                  <c:v>7249550.3992512217</c:v>
                </c:pt>
                <c:pt idx="1382">
                  <c:v>7250490.8540516468</c:v>
                </c:pt>
                <c:pt idx="1383">
                  <c:v>7261948.8978457199</c:v>
                </c:pt>
                <c:pt idx="1384">
                  <c:v>7276299.6128417552</c:v>
                </c:pt>
                <c:pt idx="1385">
                  <c:v>7286559.8599741738</c:v>
                </c:pt>
                <c:pt idx="1386">
                  <c:v>7293200.4447647212</c:v>
                </c:pt>
                <c:pt idx="1387">
                  <c:v>7301621.6690542353</c:v>
                </c:pt>
                <c:pt idx="1388">
                  <c:v>7315736.1195852272</c:v>
                </c:pt>
                <c:pt idx="1389">
                  <c:v>7336733.1126219509</c:v>
                </c:pt>
                <c:pt idx="1390">
                  <c:v>7361607.4514983939</c:v>
                </c:pt>
                <c:pt idx="1391">
                  <c:v>7384472.0844791774</c:v>
                </c:pt>
                <c:pt idx="1392">
                  <c:v>7401719.4477175474</c:v>
                </c:pt>
                <c:pt idx="1393">
                  <c:v>7413037.6624336364</c:v>
                </c:pt>
                <c:pt idx="1394">
                  <c:v>7419572.9272424839</c:v>
                </c:pt>
                <c:pt idx="1395">
                  <c:v>7423464.8587179985</c:v>
                </c:pt>
                <c:pt idx="1396">
                  <c:v>7425351.255069471</c:v>
                </c:pt>
                <c:pt idx="1397">
                  <c:v>7425351.255069471</c:v>
                </c:pt>
                <c:pt idx="1398">
                  <c:v>7425351.255069471</c:v>
                </c:pt>
                <c:pt idx="1399">
                  <c:v>7425351.255069471</c:v>
                </c:pt>
                <c:pt idx="1400">
                  <c:v>7425351.255069471</c:v>
                </c:pt>
                <c:pt idx="1401">
                  <c:v>7425351.255069471</c:v>
                </c:pt>
                <c:pt idx="1402">
                  <c:v>7425351.255069471</c:v>
                </c:pt>
                <c:pt idx="1403">
                  <c:v>7425351.255069471</c:v>
                </c:pt>
                <c:pt idx="1404">
                  <c:v>7425351.255069471</c:v>
                </c:pt>
                <c:pt idx="1405">
                  <c:v>7425351.255069471</c:v>
                </c:pt>
                <c:pt idx="1406">
                  <c:v>7425351.255069471</c:v>
                </c:pt>
                <c:pt idx="1407">
                  <c:v>7425351.255069471</c:v>
                </c:pt>
                <c:pt idx="1408">
                  <c:v>7426270.109621237</c:v>
                </c:pt>
                <c:pt idx="1409">
                  <c:v>7428689.3144216621</c:v>
                </c:pt>
                <c:pt idx="1410">
                  <c:v>7430302.7378565455</c:v>
                </c:pt>
                <c:pt idx="1411">
                  <c:v>7431083.740025132</c:v>
                </c:pt>
                <c:pt idx="1412">
                  <c:v>7431360.9436840182</c:v>
                </c:pt>
                <c:pt idx="1413">
                  <c:v>7432269.1282971743</c:v>
                </c:pt>
                <c:pt idx="1414">
                  <c:v>7436085.9704312095</c:v>
                </c:pt>
                <c:pt idx="1415">
                  <c:v>7444883.5408589039</c:v>
                </c:pt>
                <c:pt idx="1416">
                  <c:v>7458962.5933252936</c:v>
                </c:pt>
                <c:pt idx="1417">
                  <c:v>7476296.5456297761</c:v>
                </c:pt>
                <c:pt idx="1418">
                  <c:v>7492786.0316231316</c:v>
                </c:pt>
                <c:pt idx="1419">
                  <c:v>7503565.3796342714</c:v>
                </c:pt>
                <c:pt idx="1420">
                  <c:v>7506310.4394510612</c:v>
                </c:pt>
                <c:pt idx="1421">
                  <c:v>7506310.4394510612</c:v>
                </c:pt>
                <c:pt idx="1422">
                  <c:v>7506310.4394510612</c:v>
                </c:pt>
                <c:pt idx="1423">
                  <c:v>7506310.4394510612</c:v>
                </c:pt>
                <c:pt idx="1424">
                  <c:v>7506864.6340046078</c:v>
                </c:pt>
                <c:pt idx="1425">
                  <c:v>7513055.7664374411</c:v>
                </c:pt>
                <c:pt idx="1426">
                  <c:v>7525945.4545058124</c:v>
                </c:pt>
                <c:pt idx="1427">
                  <c:v>7541526.2967439322</c:v>
                </c:pt>
                <c:pt idx="1428">
                  <c:v>7551829.8422042252</c:v>
                </c:pt>
                <c:pt idx="1429">
                  <c:v>7554921.7426483566</c:v>
                </c:pt>
                <c:pt idx="1430">
                  <c:v>7554921.7426483566</c:v>
                </c:pt>
                <c:pt idx="1431">
                  <c:v>7554921.7426483566</c:v>
                </c:pt>
                <c:pt idx="1432">
                  <c:v>7554921.7426483566</c:v>
                </c:pt>
                <c:pt idx="1433">
                  <c:v>7554921.7426483566</c:v>
                </c:pt>
                <c:pt idx="1434">
                  <c:v>7554921.7426483566</c:v>
                </c:pt>
                <c:pt idx="1435">
                  <c:v>7554921.7426483566</c:v>
                </c:pt>
                <c:pt idx="1436">
                  <c:v>7554921.7426483566</c:v>
                </c:pt>
                <c:pt idx="1437">
                  <c:v>7558233.0115295453</c:v>
                </c:pt>
                <c:pt idx="1438">
                  <c:v>7562176.7335733725</c:v>
                </c:pt>
                <c:pt idx="1439">
                  <c:v>7564578.8189053666</c:v>
                </c:pt>
                <c:pt idx="1440">
                  <c:v>7564864.9816253558</c:v>
                </c:pt>
                <c:pt idx="1441">
                  <c:v>7564864.9816253558</c:v>
                </c:pt>
                <c:pt idx="1442">
                  <c:v>7564864.9816253558</c:v>
                </c:pt>
                <c:pt idx="1443">
                  <c:v>7564864.9816253558</c:v>
                </c:pt>
                <c:pt idx="1444">
                  <c:v>7565708.3696095962</c:v>
                </c:pt>
                <c:pt idx="1445">
                  <c:v>7567119.1809728872</c:v>
                </c:pt>
                <c:pt idx="1446">
                  <c:v>7567545.1536320457</c:v>
                </c:pt>
                <c:pt idx="1447">
                  <c:v>7567545.1536320457</c:v>
                </c:pt>
                <c:pt idx="1448">
                  <c:v>7567545.1536320457</c:v>
                </c:pt>
                <c:pt idx="1449">
                  <c:v>7567545.1536320457</c:v>
                </c:pt>
                <c:pt idx="1450">
                  <c:v>7567545.1536320457</c:v>
                </c:pt>
                <c:pt idx="1451">
                  <c:v>7567545.1536320457</c:v>
                </c:pt>
                <c:pt idx="1452">
                  <c:v>7567545.1536320457</c:v>
                </c:pt>
                <c:pt idx="1453">
                  <c:v>7567545.1536320457</c:v>
                </c:pt>
                <c:pt idx="1454">
                  <c:v>7567545.1536320457</c:v>
                </c:pt>
                <c:pt idx="1455">
                  <c:v>7567545.1536320457</c:v>
                </c:pt>
                <c:pt idx="1456">
                  <c:v>7567545.1536320457</c:v>
                </c:pt>
                <c:pt idx="1457">
                  <c:v>7567545.1536320457</c:v>
                </c:pt>
                <c:pt idx="1458">
                  <c:v>7567545.1536320457</c:v>
                </c:pt>
                <c:pt idx="1459">
                  <c:v>7567545.1536320457</c:v>
                </c:pt>
                <c:pt idx="1460">
                  <c:v>7567545.1536320457</c:v>
                </c:pt>
                <c:pt idx="1461">
                  <c:v>7567545.1536320457</c:v>
                </c:pt>
                <c:pt idx="1462">
                  <c:v>7567545.1536320457</c:v>
                </c:pt>
                <c:pt idx="1463">
                  <c:v>7567545.1536320457</c:v>
                </c:pt>
                <c:pt idx="1464">
                  <c:v>7567545.1536320457</c:v>
                </c:pt>
                <c:pt idx="1465">
                  <c:v>7567545.1536320457</c:v>
                </c:pt>
                <c:pt idx="1466">
                  <c:v>7567545.1536320457</c:v>
                </c:pt>
                <c:pt idx="1467">
                  <c:v>7567545.1536320457</c:v>
                </c:pt>
                <c:pt idx="1468">
                  <c:v>7567545.1536320457</c:v>
                </c:pt>
                <c:pt idx="1469">
                  <c:v>7567545.1536320457</c:v>
                </c:pt>
                <c:pt idx="1470">
                  <c:v>7567545.1536320457</c:v>
                </c:pt>
                <c:pt idx="1471">
                  <c:v>7567545.1536320457</c:v>
                </c:pt>
                <c:pt idx="1472">
                  <c:v>7567545.1536320457</c:v>
                </c:pt>
                <c:pt idx="1473">
                  <c:v>7567545.1536320457</c:v>
                </c:pt>
                <c:pt idx="1474">
                  <c:v>7567545.1536320457</c:v>
                </c:pt>
                <c:pt idx="1475">
                  <c:v>7567545.1536320457</c:v>
                </c:pt>
                <c:pt idx="1476">
                  <c:v>7567545.1536320457</c:v>
                </c:pt>
                <c:pt idx="1477">
                  <c:v>7567545.1536320457</c:v>
                </c:pt>
                <c:pt idx="1478">
                  <c:v>7567545.1536320457</c:v>
                </c:pt>
                <c:pt idx="1479">
                  <c:v>7568221.4110158961</c:v>
                </c:pt>
                <c:pt idx="1480">
                  <c:v>7569495.3380867001</c:v>
                </c:pt>
                <c:pt idx="1481">
                  <c:v>7571093.5875873575</c:v>
                </c:pt>
                <c:pt idx="1482">
                  <c:v>7572814.8709060028</c:v>
                </c:pt>
                <c:pt idx="1483">
                  <c:v>7574600.6644867351</c:v>
                </c:pt>
                <c:pt idx="1484">
                  <c:v>7576497.4827092979</c:v>
                </c:pt>
                <c:pt idx="1485">
                  <c:v>7578737.066942499</c:v>
                </c:pt>
                <c:pt idx="1486">
                  <c:v>7581798.6778045502</c:v>
                </c:pt>
                <c:pt idx="1487">
                  <c:v>7586093.5335598178</c:v>
                </c:pt>
                <c:pt idx="1488">
                  <c:v>7592100.1431734273</c:v>
                </c:pt>
                <c:pt idx="1489">
                  <c:v>7600315.1026671175</c:v>
                </c:pt>
                <c:pt idx="1490">
                  <c:v>7611055.2990637338</c:v>
                </c:pt>
                <c:pt idx="1491">
                  <c:v>7624336.9558991119</c:v>
                </c:pt>
                <c:pt idx="1492">
                  <c:v>7639597.7883011773</c:v>
                </c:pt>
                <c:pt idx="1493">
                  <c:v>7655945.3198004663</c:v>
                </c:pt>
                <c:pt idx="1494">
                  <c:v>7672916.7594727753</c:v>
                </c:pt>
                <c:pt idx="1495">
                  <c:v>7689712.5258060768</c:v>
                </c:pt>
                <c:pt idx="1496">
                  <c:v>7705932.5757841039</c:v>
                </c:pt>
                <c:pt idx="1497">
                  <c:v>7721257.2379110493</c:v>
                </c:pt>
                <c:pt idx="1498">
                  <c:v>7735075.3861697614</c:v>
                </c:pt>
                <c:pt idx="1499">
                  <c:v>7747085.938424604</c:v>
                </c:pt>
                <c:pt idx="1500">
                  <c:v>7757038.4582645055</c:v>
                </c:pt>
                <c:pt idx="1501">
                  <c:v>7765969.6676676748</c:v>
                </c:pt>
                <c:pt idx="1502">
                  <c:v>7774470.8194371359</c:v>
                </c:pt>
                <c:pt idx="1503">
                  <c:v>7782797.1354476605</c:v>
                </c:pt>
                <c:pt idx="1504">
                  <c:v>7791287.2325751306</c:v>
                </c:pt>
                <c:pt idx="1505">
                  <c:v>7799269.3881496107</c:v>
                </c:pt>
                <c:pt idx="1506">
                  <c:v>7807037.0920921331</c:v>
                </c:pt>
                <c:pt idx="1507">
                  <c:v>7815247.4592008321</c:v>
                </c:pt>
                <c:pt idx="1508">
                  <c:v>7824266.131507297</c:v>
                </c:pt>
                <c:pt idx="1509">
                  <c:v>7834474.0144989546</c:v>
                </c:pt>
                <c:pt idx="1510">
                  <c:v>7846988.9893518547</c:v>
                </c:pt>
                <c:pt idx="1511">
                  <c:v>7862723.057810843</c:v>
                </c:pt>
                <c:pt idx="1512">
                  <c:v>7881975.7773631318</c:v>
                </c:pt>
                <c:pt idx="1513">
                  <c:v>7904739.699424088</c:v>
                </c:pt>
                <c:pt idx="1514">
                  <c:v>7929813.2123792227</c:v>
                </c:pt>
                <c:pt idx="1515">
                  <c:v>7954889.9128601225</c:v>
                </c:pt>
                <c:pt idx="1516">
                  <c:v>7977268.7111376002</c:v>
                </c:pt>
                <c:pt idx="1517">
                  <c:v>7996501.9738953281</c:v>
                </c:pt>
                <c:pt idx="1518">
                  <c:v>8013197.5570063638</c:v>
                </c:pt>
                <c:pt idx="1519">
                  <c:v>8028003.9516091812</c:v>
                </c:pt>
                <c:pt idx="1520">
                  <c:v>8041286.5390446736</c:v>
                </c:pt>
                <c:pt idx="1521">
                  <c:v>8052923.1161931455</c:v>
                </c:pt>
                <c:pt idx="1522">
                  <c:v>8062421.2255028356</c:v>
                </c:pt>
                <c:pt idx="1523">
                  <c:v>8068774.2275408451</c:v>
                </c:pt>
                <c:pt idx="1524">
                  <c:v>8070604.9876906946</c:v>
                </c:pt>
                <c:pt idx="1525">
                  <c:v>8070604.9876906946</c:v>
                </c:pt>
                <c:pt idx="1526">
                  <c:v>8070604.9876906946</c:v>
                </c:pt>
                <c:pt idx="1527">
                  <c:v>8070604.9876906946</c:v>
                </c:pt>
                <c:pt idx="1528">
                  <c:v>8070604.9876906946</c:v>
                </c:pt>
                <c:pt idx="1529">
                  <c:v>8070604.9876906946</c:v>
                </c:pt>
                <c:pt idx="1530">
                  <c:v>8070604.9876906946</c:v>
                </c:pt>
                <c:pt idx="1531">
                  <c:v>8070604.9876906946</c:v>
                </c:pt>
                <c:pt idx="1532">
                  <c:v>8072828.9109466877</c:v>
                </c:pt>
                <c:pt idx="1533">
                  <c:v>8078998.325177799</c:v>
                </c:pt>
                <c:pt idx="1534">
                  <c:v>8089610.099356642</c:v>
                </c:pt>
                <c:pt idx="1535">
                  <c:v>8105671.3717409177</c:v>
                </c:pt>
                <c:pt idx="1536">
                  <c:v>8127718.7630356625</c:v>
                </c:pt>
                <c:pt idx="1537">
                  <c:v>8154823.4798184941</c:v>
                </c:pt>
                <c:pt idx="1538">
                  <c:v>8186722.5923297117</c:v>
                </c:pt>
                <c:pt idx="1539">
                  <c:v>8222698.8452528724</c:v>
                </c:pt>
                <c:pt idx="1540">
                  <c:v>8262171.1695731059</c:v>
                </c:pt>
                <c:pt idx="1541">
                  <c:v>8304523.9517385103</c:v>
                </c:pt>
                <c:pt idx="1542">
                  <c:v>8347341.6892350335</c:v>
                </c:pt>
                <c:pt idx="1543">
                  <c:v>8387771.7076224992</c:v>
                </c:pt>
                <c:pt idx="1544">
                  <c:v>8422006.8262548689</c:v>
                </c:pt>
                <c:pt idx="1545">
                  <c:v>8449170.8068655841</c:v>
                </c:pt>
                <c:pt idx="1546">
                  <c:v>8471439.37156225</c:v>
                </c:pt>
                <c:pt idx="1547">
                  <c:v>8490716.3796936236</c:v>
                </c:pt>
                <c:pt idx="1548">
                  <c:v>8509619.4551414493</c:v>
                </c:pt>
                <c:pt idx="1549">
                  <c:v>8529289.0544416681</c:v>
                </c:pt>
                <c:pt idx="1550">
                  <c:v>8550286.7403593417</c:v>
                </c:pt>
                <c:pt idx="1551">
                  <c:v>8572720.747692002</c:v>
                </c:pt>
                <c:pt idx="1552">
                  <c:v>8596049.4534368385</c:v>
                </c:pt>
                <c:pt idx="1553">
                  <c:v>8619767.5632425603</c:v>
                </c:pt>
                <c:pt idx="1554">
                  <c:v>8643830.3793867622</c:v>
                </c:pt>
                <c:pt idx="1555">
                  <c:v>8669443.6731287744</c:v>
                </c:pt>
                <c:pt idx="1556">
                  <c:v>8697266.2093020007</c:v>
                </c:pt>
                <c:pt idx="1557">
                  <c:v>8727449.6159731057</c:v>
                </c:pt>
                <c:pt idx="1558">
                  <c:v>8760697.568307044</c:v>
                </c:pt>
                <c:pt idx="1559">
                  <c:v>8797269.323857015</c:v>
                </c:pt>
                <c:pt idx="1560">
                  <c:v>8835480.7448411305</c:v>
                </c:pt>
                <c:pt idx="1561">
                  <c:v>8874748.5819475017</c:v>
                </c:pt>
                <c:pt idx="1562">
                  <c:v>8915094.1746913027</c:v>
                </c:pt>
                <c:pt idx="1563">
                  <c:v>8957181.9699332844</c:v>
                </c:pt>
                <c:pt idx="1564">
                  <c:v>9001125.2561949305</c:v>
                </c:pt>
                <c:pt idx="1565">
                  <c:v>9046306.4854171667</c:v>
                </c:pt>
                <c:pt idx="1566">
                  <c:v>9093424.7548452634</c:v>
                </c:pt>
                <c:pt idx="1567">
                  <c:v>9141235.8172681276</c:v>
                </c:pt>
                <c:pt idx="1568">
                  <c:v>9188204.4011722691</c:v>
                </c:pt>
                <c:pt idx="1569">
                  <c:v>9234923.4080301672</c:v>
                </c:pt>
                <c:pt idx="1570">
                  <c:v>9281301.1163669415</c:v>
                </c:pt>
                <c:pt idx="1571">
                  <c:v>9327245.6675483063</c:v>
                </c:pt>
                <c:pt idx="1572">
                  <c:v>9372665.2629097421</c:v>
                </c:pt>
                <c:pt idx="1573">
                  <c:v>9416002.26546444</c:v>
                </c:pt>
                <c:pt idx="1574">
                  <c:v>9456256.0111987572</c:v>
                </c:pt>
                <c:pt idx="1575">
                  <c:v>9493984.4875643924</c:v>
                </c:pt>
                <c:pt idx="1576">
                  <c:v>9528279.6423776131</c:v>
                </c:pt>
                <c:pt idx="1577">
                  <c:v>9558921.1133738738</c:v>
                </c:pt>
                <c:pt idx="1578">
                  <c:v>9586521.2681870945</c:v>
                </c:pt>
                <c:pt idx="1579">
                  <c:v>9612447.7930495292</c:v>
                </c:pt>
                <c:pt idx="1580">
                  <c:v>9636708.8030578867</c:v>
                </c:pt>
                <c:pt idx="1581">
                  <c:v>9659932.2758337669</c:v>
                </c:pt>
                <c:pt idx="1582">
                  <c:v>9682184.8545801472</c:v>
                </c:pt>
                <c:pt idx="1583">
                  <c:v>9701896.1907332093</c:v>
                </c:pt>
                <c:pt idx="1584">
                  <c:v>9719765.1305343248</c:v>
                </c:pt>
                <c:pt idx="1585">
                  <c:v>9735761.2888276577</c:v>
                </c:pt>
                <c:pt idx="1586">
                  <c:v>9749860.1744048279</c:v>
                </c:pt>
                <c:pt idx="1587">
                  <c:v>9762754.2316202</c:v>
                </c:pt>
                <c:pt idx="1588">
                  <c:v>9775874.5369788576</c:v>
                </c:pt>
                <c:pt idx="1589">
                  <c:v>9790664.8709662799</c:v>
                </c:pt>
                <c:pt idx="1590">
                  <c:v>9807200.3116543815</c:v>
                </c:pt>
                <c:pt idx="1591">
                  <c:v>9825511.4334926661</c:v>
                </c:pt>
                <c:pt idx="1592">
                  <c:v>9844996.155791413</c:v>
                </c:pt>
                <c:pt idx="1593">
                  <c:v>9865646.322964482</c:v>
                </c:pt>
                <c:pt idx="1594">
                  <c:v>9887561.6618799493</c:v>
                </c:pt>
                <c:pt idx="1595">
                  <c:v>9908000.5020805914</c:v>
                </c:pt>
                <c:pt idx="1596">
                  <c:v>9926865.6827570051</c:v>
                </c:pt>
                <c:pt idx="1597">
                  <c:v>9943488.8013930768</c:v>
                </c:pt>
                <c:pt idx="1598">
                  <c:v>9957070.6598807126</c:v>
                </c:pt>
                <c:pt idx="1599">
                  <c:v>9968947.5249625761</c:v>
                </c:pt>
                <c:pt idx="1600">
                  <c:v>9979102.4097760357</c:v>
                </c:pt>
                <c:pt idx="1601">
                  <c:v>9988183.3169317599</c:v>
                </c:pt>
                <c:pt idx="1602">
                  <c:v>9998170.1217119247</c:v>
                </c:pt>
                <c:pt idx="1603">
                  <c:v>10010426.267391758</c:v>
                </c:pt>
                <c:pt idx="1604">
                  <c:v>10024362.782789327</c:v>
                </c:pt>
                <c:pt idx="1605">
                  <c:v>10040647.786982093</c:v>
                </c:pt>
                <c:pt idx="1606">
                  <c:v>10058762.565433094</c:v>
                </c:pt>
                <c:pt idx="1607">
                  <c:v>10078061.071694989</c:v>
                </c:pt>
                <c:pt idx="1608">
                  <c:v>10098637.911290215</c:v>
                </c:pt>
                <c:pt idx="1609">
                  <c:v>10120493.084218776</c:v>
                </c:pt>
                <c:pt idx="1610">
                  <c:v>10143090.45526237</c:v>
                </c:pt>
                <c:pt idx="1611">
                  <c:v>10166380.442627719</c:v>
                </c:pt>
                <c:pt idx="1612">
                  <c:v>10191756.015647478</c:v>
                </c:pt>
                <c:pt idx="1613">
                  <c:v>10219285.23963315</c:v>
                </c:pt>
                <c:pt idx="1614">
                  <c:v>10249101.418187995</c:v>
                </c:pt>
                <c:pt idx="1615">
                  <c:v>10281290.537782975</c:v>
                </c:pt>
                <c:pt idx="1616">
                  <c:v>10316668.074742902</c:v>
                </c:pt>
                <c:pt idx="1617">
                  <c:v>10354754.904000806</c:v>
                </c:pt>
                <c:pt idx="1618">
                  <c:v>10394999.286590876</c:v>
                </c:pt>
                <c:pt idx="1619">
                  <c:v>10435474.601404995</c:v>
                </c:pt>
                <c:pt idx="1620">
                  <c:v>10474666.018578064</c:v>
                </c:pt>
                <c:pt idx="1621">
                  <c:v>10512476.496413495</c:v>
                </c:pt>
                <c:pt idx="1622">
                  <c:v>10548046.812797425</c:v>
                </c:pt>
                <c:pt idx="1623">
                  <c:v>10579812.172514984</c:v>
                </c:pt>
                <c:pt idx="1624">
                  <c:v>10606788.527195806</c:v>
                </c:pt>
                <c:pt idx="1625">
                  <c:v>10629494.731004816</c:v>
                </c:pt>
                <c:pt idx="1626">
                  <c:v>10645683.768695941</c:v>
                </c:pt>
                <c:pt idx="1627">
                  <c:v>10654442.674516551</c:v>
                </c:pt>
                <c:pt idx="1628">
                  <c:v>10657126.616440509</c:v>
                </c:pt>
                <c:pt idx="1629">
                  <c:v>10657126.616440509</c:v>
                </c:pt>
                <c:pt idx="1630">
                  <c:v>10657126.616440509</c:v>
                </c:pt>
                <c:pt idx="1631">
                  <c:v>10658558.567587754</c:v>
                </c:pt>
                <c:pt idx="1632">
                  <c:v>10665367.553163426</c:v>
                </c:pt>
                <c:pt idx="1633">
                  <c:v>10678232.033026675</c:v>
                </c:pt>
                <c:pt idx="1634">
                  <c:v>10696064.019660236</c:v>
                </c:pt>
                <c:pt idx="1635">
                  <c:v>10715757.644962475</c:v>
                </c:pt>
                <c:pt idx="1636">
                  <c:v>10735451.270264713</c:v>
                </c:pt>
                <c:pt idx="1637">
                  <c:v>10753189.674838344</c:v>
                </c:pt>
                <c:pt idx="1638">
                  <c:v>10768887.093371166</c:v>
                </c:pt>
                <c:pt idx="1639">
                  <c:v>10783143.919998892</c:v>
                </c:pt>
                <c:pt idx="1640">
                  <c:v>10797186.280219926</c:v>
                </c:pt>
                <c:pt idx="1641">
                  <c:v>10812936.35759718</c:v>
                </c:pt>
                <c:pt idx="1642">
                  <c:v>10831721.907061446</c:v>
                </c:pt>
                <c:pt idx="1643">
                  <c:v>10854931.762016108</c:v>
                </c:pt>
                <c:pt idx="1644">
                  <c:v>10882169.122237142</c:v>
                </c:pt>
                <c:pt idx="1645">
                  <c:v>10912958.529392332</c:v>
                </c:pt>
                <c:pt idx="1646">
                  <c:v>10946895.648144469</c:v>
                </c:pt>
                <c:pt idx="1647">
                  <c:v>10983457.464722734</c:v>
                </c:pt>
                <c:pt idx="1648">
                  <c:v>11022829.686169567</c:v>
                </c:pt>
                <c:pt idx="1649">
                  <c:v>11063821.992996862</c:v>
                </c:pt>
                <c:pt idx="1650">
                  <c:v>11105798.707542727</c:v>
                </c:pt>
                <c:pt idx="1651">
                  <c:v>11147420.808115128</c:v>
                </c:pt>
                <c:pt idx="1652">
                  <c:v>11187844.897030596</c:v>
                </c:pt>
                <c:pt idx="1653">
                  <c:v>11227663.428380219</c:v>
                </c:pt>
                <c:pt idx="1654">
                  <c:v>11266093.101714972</c:v>
                </c:pt>
                <c:pt idx="1655">
                  <c:v>11303673.590054352</c:v>
                </c:pt>
                <c:pt idx="1656">
                  <c:v>11341807.204307038</c:v>
                </c:pt>
                <c:pt idx="1657">
                  <c:v>11380500.000281392</c:v>
                </c:pt>
                <c:pt idx="1658">
                  <c:v>11419758.074981745</c:v>
                </c:pt>
                <c:pt idx="1659">
                  <c:v>11459587.566608412</c:v>
                </c:pt>
                <c:pt idx="1660">
                  <c:v>11499994.654557677</c:v>
                </c:pt>
                <c:pt idx="1661">
                  <c:v>11540253.707569949</c:v>
                </c:pt>
                <c:pt idx="1662">
                  <c:v>11581024.522634856</c:v>
                </c:pt>
                <c:pt idx="1663">
                  <c:v>11622386.114446323</c:v>
                </c:pt>
                <c:pt idx="1664">
                  <c:v>11662779.649303893</c:v>
                </c:pt>
                <c:pt idx="1665">
                  <c:v>11702868.680486154</c:v>
                </c:pt>
                <c:pt idx="1666">
                  <c:v>11741897.274316529</c:v>
                </c:pt>
                <c:pt idx="1667">
                  <c:v>11779709.747522224</c:v>
                </c:pt>
                <c:pt idx="1668">
                  <c:v>11817055.214470519</c:v>
                </c:pt>
                <c:pt idx="1669">
                  <c:v>11853858.595733516</c:v>
                </c:pt>
                <c:pt idx="1670">
                  <c:v>11890117.193350736</c:v>
                </c:pt>
                <c:pt idx="1671">
                  <c:v>11924995.178150723</c:v>
                </c:pt>
                <c:pt idx="1672">
                  <c:v>11959181.203741536</c:v>
                </c:pt>
                <c:pt idx="1673">
                  <c:v>11993437.316511566</c:v>
                </c:pt>
                <c:pt idx="1674">
                  <c:v>12026999.86848522</c:v>
                </c:pt>
                <c:pt idx="1675">
                  <c:v>12059798.670458874</c:v>
                </c:pt>
                <c:pt idx="1676">
                  <c:v>12091833.722432528</c:v>
                </c:pt>
                <c:pt idx="1677">
                  <c:v>12122274.094461817</c:v>
                </c:pt>
                <c:pt idx="1678">
                  <c:v>12151056.523706248</c:v>
                </c:pt>
                <c:pt idx="1679">
                  <c:v>12178882.108103938</c:v>
                </c:pt>
                <c:pt idx="1680">
                  <c:v>12206513.706698259</c:v>
                </c:pt>
                <c:pt idx="1681">
                  <c:v>12235465.287471248</c:v>
                </c:pt>
                <c:pt idx="1682">
                  <c:v>12266619.28691197</c:v>
                </c:pt>
                <c:pt idx="1683">
                  <c:v>12300041.06413047</c:v>
                </c:pt>
                <c:pt idx="1684">
                  <c:v>12336629.401449135</c:v>
                </c:pt>
                <c:pt idx="1685">
                  <c:v>12375023.740916064</c:v>
                </c:pt>
                <c:pt idx="1686">
                  <c:v>12413711.447938273</c:v>
                </c:pt>
                <c:pt idx="1687">
                  <c:v>12452694.152331531</c:v>
                </c:pt>
                <c:pt idx="1688">
                  <c:v>12490439.970542587</c:v>
                </c:pt>
                <c:pt idx="1689">
                  <c:v>12526796.386309663</c:v>
                </c:pt>
                <c:pt idx="1690">
                  <c:v>12562528.162156986</c:v>
                </c:pt>
                <c:pt idx="1691">
                  <c:v>12597561.985210691</c:v>
                </c:pt>
                <c:pt idx="1692">
                  <c:v>12632667.125046918</c:v>
                </c:pt>
                <c:pt idx="1693">
                  <c:v>12667843.684655609</c:v>
                </c:pt>
                <c:pt idx="1694">
                  <c:v>12703091.767107163</c:v>
                </c:pt>
                <c:pt idx="1695">
                  <c:v>12738411.475552438</c:v>
                </c:pt>
                <c:pt idx="1696">
                  <c:v>12773802.913222756</c:v>
                </c:pt>
                <c:pt idx="1697">
                  <c:v>12809266.183429899</c:v>
                </c:pt>
                <c:pt idx="1698">
                  <c:v>12844027.408084625</c:v>
                </c:pt>
                <c:pt idx="1699">
                  <c:v>12877240.669776389</c:v>
                </c:pt>
                <c:pt idx="1700">
                  <c:v>12908837.041835383</c:v>
                </c:pt>
                <c:pt idx="1701">
                  <c:v>12939523.694725102</c:v>
                </c:pt>
                <c:pt idx="1702">
                  <c:v>12970074.42100046</c:v>
                </c:pt>
                <c:pt idx="1703">
                  <c:v>12999719.864424534</c:v>
                </c:pt>
                <c:pt idx="1704">
                  <c:v>13029164.613524942</c:v>
                </c:pt>
                <c:pt idx="1705">
                  <c:v>13059242.839143407</c:v>
                </c:pt>
                <c:pt idx="1706">
                  <c:v>13089186.988345655</c:v>
                </c:pt>
                <c:pt idx="1707">
                  <c:v>13119761.822368544</c:v>
                </c:pt>
                <c:pt idx="1708">
                  <c:v>13151033.124342198</c:v>
                </c:pt>
                <c:pt idx="1709">
                  <c:v>13182236.644519635</c:v>
                </c:pt>
                <c:pt idx="1710">
                  <c:v>13214897.577517856</c:v>
                </c:pt>
                <c:pt idx="1711">
                  <c:v>13249153.690287886</c:v>
                </c:pt>
                <c:pt idx="1712">
                  <c:v>13284243.74226154</c:v>
                </c:pt>
                <c:pt idx="1713">
                  <c:v>13321005.59014862</c:v>
                </c:pt>
                <c:pt idx="1714">
                  <c:v>13358751.408359677</c:v>
                </c:pt>
                <c:pt idx="1715">
                  <c:v>13397485.730570376</c:v>
                </c:pt>
                <c:pt idx="1716">
                  <c:v>13437288.1235124</c:v>
                </c:pt>
                <c:pt idx="1717">
                  <c:v>13478165.051126949</c:v>
                </c:pt>
                <c:pt idx="1718">
                  <c:v>13520200.147622179</c:v>
                </c:pt>
                <c:pt idx="1719">
                  <c:v>13563402.026380284</c:v>
                </c:pt>
                <c:pt idx="1720">
                  <c:v>13607075.816568336</c:v>
                </c:pt>
                <c:pt idx="1721">
                  <c:v>13649573.707196211</c:v>
                </c:pt>
                <c:pt idx="1722">
                  <c:v>13690020.3062048</c:v>
                </c:pt>
                <c:pt idx="1723">
                  <c:v>13728252.030393377</c:v>
                </c:pt>
                <c:pt idx="1724">
                  <c:v>13764188.419923194</c:v>
                </c:pt>
                <c:pt idx="1725">
                  <c:v>13795313.477445105</c:v>
                </c:pt>
                <c:pt idx="1726">
                  <c:v>13819797.438270051</c:v>
                </c:pt>
                <c:pt idx="1727">
                  <c:v>13836673.876845149</c:v>
                </c:pt>
                <c:pt idx="1728">
                  <c:v>13845018.092293244</c:v>
                </c:pt>
                <c:pt idx="1729">
                  <c:v>13845018.092293244</c:v>
                </c:pt>
                <c:pt idx="1730">
                  <c:v>13845018.092293244</c:v>
                </c:pt>
                <c:pt idx="1731">
                  <c:v>13845018.092293244</c:v>
                </c:pt>
                <c:pt idx="1732">
                  <c:v>13845018.092293244</c:v>
                </c:pt>
                <c:pt idx="1733">
                  <c:v>13845018.092293244</c:v>
                </c:pt>
                <c:pt idx="1734">
                  <c:v>13845018.092293244</c:v>
                </c:pt>
                <c:pt idx="1735">
                  <c:v>13845018.092293244</c:v>
                </c:pt>
                <c:pt idx="1736">
                  <c:v>13845018.092293244</c:v>
                </c:pt>
                <c:pt idx="1737">
                  <c:v>13845018.092293244</c:v>
                </c:pt>
                <c:pt idx="1738">
                  <c:v>13845018.092293244</c:v>
                </c:pt>
                <c:pt idx="1739">
                  <c:v>13845018.092293244</c:v>
                </c:pt>
                <c:pt idx="1740">
                  <c:v>13845018.092293244</c:v>
                </c:pt>
                <c:pt idx="1741">
                  <c:v>13845018.092293244</c:v>
                </c:pt>
                <c:pt idx="1742">
                  <c:v>13845670.006323611</c:v>
                </c:pt>
                <c:pt idx="1743">
                  <c:v>13847721.896199901</c:v>
                </c:pt>
                <c:pt idx="1744">
                  <c:v>13851195.240152998</c:v>
                </c:pt>
                <c:pt idx="1745">
                  <c:v>13854959.247853469</c:v>
                </c:pt>
                <c:pt idx="1746">
                  <c:v>13858450.910977159</c:v>
                </c:pt>
                <c:pt idx="1747">
                  <c:v>13862782.69629458</c:v>
                </c:pt>
                <c:pt idx="1748">
                  <c:v>13867993.642112777</c:v>
                </c:pt>
                <c:pt idx="1749">
                  <c:v>13874069.175214672</c:v>
                </c:pt>
                <c:pt idx="1750">
                  <c:v>13881592.449212573</c:v>
                </c:pt>
                <c:pt idx="1751">
                  <c:v>13889503.231325084</c:v>
                </c:pt>
                <c:pt idx="1752">
                  <c:v>13897264.054559251</c:v>
                </c:pt>
                <c:pt idx="1753">
                  <c:v>13904876.70112377</c:v>
                </c:pt>
                <c:pt idx="1754">
                  <c:v>13912342.943169724</c:v>
                </c:pt>
                <c:pt idx="1755">
                  <c:v>13919664.542790584</c:v>
                </c:pt>
                <c:pt idx="1756">
                  <c:v>13926843.252022211</c:v>
                </c:pt>
                <c:pt idx="1757">
                  <c:v>13933362.618398409</c:v>
                </c:pt>
                <c:pt idx="1758">
                  <c:v>13939718.503042715</c:v>
                </c:pt>
                <c:pt idx="1759">
                  <c:v>13945940.045484655</c:v>
                </c:pt>
                <c:pt idx="1760">
                  <c:v>13951494.670363663</c:v>
                </c:pt>
                <c:pt idx="1761">
                  <c:v>13956896.39647747</c:v>
                </c:pt>
                <c:pt idx="1762">
                  <c:v>13962147.651170179</c:v>
                </c:pt>
                <c:pt idx="1763">
                  <c:v>13967250.844406342</c:v>
                </c:pt>
                <c:pt idx="1764">
                  <c:v>13971714.85025244</c:v>
                </c:pt>
                <c:pt idx="1765">
                  <c:v>13974548.206153478</c:v>
                </c:pt>
                <c:pt idx="1766">
                  <c:v>13974548.206153478</c:v>
                </c:pt>
                <c:pt idx="1767">
                  <c:v>13974548.206153478</c:v>
                </c:pt>
                <c:pt idx="1768">
                  <c:v>13974548.206153478</c:v>
                </c:pt>
                <c:pt idx="1769">
                  <c:v>13974548.206153478</c:v>
                </c:pt>
                <c:pt idx="1770">
                  <c:v>13974548.206153478</c:v>
                </c:pt>
                <c:pt idx="1771">
                  <c:v>13974548.206153478</c:v>
                </c:pt>
                <c:pt idx="1772">
                  <c:v>13974548.206153478</c:v>
                </c:pt>
                <c:pt idx="1773">
                  <c:v>13974548.206153478</c:v>
                </c:pt>
                <c:pt idx="1774">
                  <c:v>13974548.206153478</c:v>
                </c:pt>
                <c:pt idx="1775">
                  <c:v>13974548.206153478</c:v>
                </c:pt>
                <c:pt idx="1776">
                  <c:v>13974548.206153478</c:v>
                </c:pt>
                <c:pt idx="1777">
                  <c:v>13974548.206153478</c:v>
                </c:pt>
                <c:pt idx="1778">
                  <c:v>13974548.206153478</c:v>
                </c:pt>
                <c:pt idx="1779">
                  <c:v>13974548.206153478</c:v>
                </c:pt>
                <c:pt idx="1780">
                  <c:v>13974548.206153478</c:v>
                </c:pt>
                <c:pt idx="1781">
                  <c:v>13974548.206153478</c:v>
                </c:pt>
                <c:pt idx="1782">
                  <c:v>13974548.206153478</c:v>
                </c:pt>
                <c:pt idx="1783">
                  <c:v>13974548.206153478</c:v>
                </c:pt>
                <c:pt idx="1784">
                  <c:v>13974548.206153478</c:v>
                </c:pt>
                <c:pt idx="1785">
                  <c:v>13974548.206153478</c:v>
                </c:pt>
                <c:pt idx="1786">
                  <c:v>13974548.206153478</c:v>
                </c:pt>
                <c:pt idx="1787">
                  <c:v>13974548.206153478</c:v>
                </c:pt>
                <c:pt idx="1788">
                  <c:v>13974548.206153478</c:v>
                </c:pt>
                <c:pt idx="1789">
                  <c:v>13974548.206153478</c:v>
                </c:pt>
                <c:pt idx="1790">
                  <c:v>13974548.206153478</c:v>
                </c:pt>
                <c:pt idx="1791">
                  <c:v>13974548.206153478</c:v>
                </c:pt>
                <c:pt idx="1792">
                  <c:v>13974548.206153478</c:v>
                </c:pt>
                <c:pt idx="1793">
                  <c:v>13974548.206153478</c:v>
                </c:pt>
                <c:pt idx="1794">
                  <c:v>13974548.206153478</c:v>
                </c:pt>
                <c:pt idx="1795">
                  <c:v>13974548.206153478</c:v>
                </c:pt>
                <c:pt idx="1796">
                  <c:v>13974548.206153478</c:v>
                </c:pt>
                <c:pt idx="1797">
                  <c:v>13974548.206153478</c:v>
                </c:pt>
                <c:pt idx="1798">
                  <c:v>13974548.206153478</c:v>
                </c:pt>
                <c:pt idx="1799">
                  <c:v>13974548.206153478</c:v>
                </c:pt>
                <c:pt idx="1800">
                  <c:v>13974548.206153478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F3-4065-91BC-EAF342F2E598}"/>
            </c:ext>
          </c:extLst>
        </c:ser>
        <c:ser>
          <c:idx val="1"/>
          <c:order val="1"/>
          <c:tx>
            <c:v>Cumulitive Braking Energy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WLTC_class_3!$Q$13:$Q$1813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1751.4131289756428</c:v>
                </c:pt>
                <c:pt idx="37">
                  <c:v>9942.7978265961374</c:v>
                </c:pt>
                <c:pt idx="38">
                  <c:v>21082.736801510771</c:v>
                </c:pt>
                <c:pt idx="39">
                  <c:v>30632.917380092946</c:v>
                </c:pt>
                <c:pt idx="40">
                  <c:v>38393.914576889685</c:v>
                </c:pt>
                <c:pt idx="41">
                  <c:v>47455.23911899337</c:v>
                </c:pt>
                <c:pt idx="42">
                  <c:v>58462.055681471182</c:v>
                </c:pt>
                <c:pt idx="43">
                  <c:v>67455.404049613993</c:v>
                </c:pt>
                <c:pt idx="44">
                  <c:v>71976.62764125441</c:v>
                </c:pt>
                <c:pt idx="45">
                  <c:v>73229.909653162205</c:v>
                </c:pt>
                <c:pt idx="46">
                  <c:v>73967.746889733724</c:v>
                </c:pt>
                <c:pt idx="47">
                  <c:v>75386.589539400811</c:v>
                </c:pt>
                <c:pt idx="48">
                  <c:v>76403.459560207557</c:v>
                </c:pt>
                <c:pt idx="49">
                  <c:v>76403.459560207557</c:v>
                </c:pt>
                <c:pt idx="50">
                  <c:v>76403.459560207557</c:v>
                </c:pt>
                <c:pt idx="51">
                  <c:v>77792.30724436944</c:v>
                </c:pt>
                <c:pt idx="52">
                  <c:v>81136.106257614549</c:v>
                </c:pt>
                <c:pt idx="53">
                  <c:v>83387.411357494842</c:v>
                </c:pt>
                <c:pt idx="54">
                  <c:v>83650.348276773278</c:v>
                </c:pt>
                <c:pt idx="55">
                  <c:v>83650.348276773278</c:v>
                </c:pt>
                <c:pt idx="56">
                  <c:v>83650.348276773278</c:v>
                </c:pt>
                <c:pt idx="57">
                  <c:v>83650.348276773278</c:v>
                </c:pt>
                <c:pt idx="58">
                  <c:v>83650.348276773278</c:v>
                </c:pt>
                <c:pt idx="59">
                  <c:v>83650.348276773278</c:v>
                </c:pt>
                <c:pt idx="60">
                  <c:v>83650.348276773278</c:v>
                </c:pt>
                <c:pt idx="61">
                  <c:v>83650.348276773278</c:v>
                </c:pt>
                <c:pt idx="62">
                  <c:v>83650.348276773278</c:v>
                </c:pt>
                <c:pt idx="63">
                  <c:v>83650.348276773278</c:v>
                </c:pt>
                <c:pt idx="64">
                  <c:v>83650.348276773278</c:v>
                </c:pt>
                <c:pt idx="65">
                  <c:v>83650.348276773278</c:v>
                </c:pt>
                <c:pt idx="66">
                  <c:v>83650.348276773278</c:v>
                </c:pt>
                <c:pt idx="67">
                  <c:v>83650.348276773278</c:v>
                </c:pt>
                <c:pt idx="68">
                  <c:v>83650.348276773278</c:v>
                </c:pt>
                <c:pt idx="69">
                  <c:v>83650.348276773278</c:v>
                </c:pt>
                <c:pt idx="70">
                  <c:v>83650.348276773278</c:v>
                </c:pt>
                <c:pt idx="71">
                  <c:v>83650.348276773278</c:v>
                </c:pt>
                <c:pt idx="72">
                  <c:v>83650.348276773278</c:v>
                </c:pt>
                <c:pt idx="73">
                  <c:v>83650.348276773278</c:v>
                </c:pt>
                <c:pt idx="74">
                  <c:v>83650.348276773278</c:v>
                </c:pt>
                <c:pt idx="75">
                  <c:v>83650.348276773278</c:v>
                </c:pt>
                <c:pt idx="76">
                  <c:v>83650.348276773278</c:v>
                </c:pt>
                <c:pt idx="77">
                  <c:v>83650.348276773278</c:v>
                </c:pt>
                <c:pt idx="78">
                  <c:v>83650.348276773278</c:v>
                </c:pt>
                <c:pt idx="79">
                  <c:v>83650.348276773278</c:v>
                </c:pt>
                <c:pt idx="80">
                  <c:v>83650.348276773278</c:v>
                </c:pt>
                <c:pt idx="81">
                  <c:v>85187.561749230415</c:v>
                </c:pt>
                <c:pt idx="82">
                  <c:v>86273.378651070438</c:v>
                </c:pt>
                <c:pt idx="83">
                  <c:v>86273.378651070438</c:v>
                </c:pt>
                <c:pt idx="84">
                  <c:v>86480.062379041367</c:v>
                </c:pt>
                <c:pt idx="85">
                  <c:v>87358.396308594893</c:v>
                </c:pt>
                <c:pt idx="86">
                  <c:v>88029.819576773691</c:v>
                </c:pt>
                <c:pt idx="87">
                  <c:v>88294.150106903748</c:v>
                </c:pt>
                <c:pt idx="88">
                  <c:v>91861.379543001589</c:v>
                </c:pt>
                <c:pt idx="89">
                  <c:v>103317.35465543735</c:v>
                </c:pt>
                <c:pt idx="90">
                  <c:v>118150.23318834604</c:v>
                </c:pt>
                <c:pt idx="91">
                  <c:v>130710.18489338933</c:v>
                </c:pt>
                <c:pt idx="92">
                  <c:v>137902.18639089086</c:v>
                </c:pt>
                <c:pt idx="93">
                  <c:v>141533.29542265035</c:v>
                </c:pt>
                <c:pt idx="94">
                  <c:v>144683.33601991256</c:v>
                </c:pt>
                <c:pt idx="95">
                  <c:v>147682.03766927955</c:v>
                </c:pt>
                <c:pt idx="96">
                  <c:v>149352.77059585345</c:v>
                </c:pt>
                <c:pt idx="97">
                  <c:v>149979.10893197954</c:v>
                </c:pt>
                <c:pt idx="98">
                  <c:v>150362.11080738829</c:v>
                </c:pt>
                <c:pt idx="99">
                  <c:v>150362.11080738829</c:v>
                </c:pt>
                <c:pt idx="100">
                  <c:v>150362.11080738829</c:v>
                </c:pt>
                <c:pt idx="101">
                  <c:v>150362.11080738829</c:v>
                </c:pt>
                <c:pt idx="102">
                  <c:v>150362.11080738829</c:v>
                </c:pt>
                <c:pt idx="103">
                  <c:v>150362.11080738829</c:v>
                </c:pt>
                <c:pt idx="104">
                  <c:v>150362.11080738829</c:v>
                </c:pt>
                <c:pt idx="105">
                  <c:v>150362.11080738829</c:v>
                </c:pt>
                <c:pt idx="106">
                  <c:v>150362.11080738829</c:v>
                </c:pt>
                <c:pt idx="107">
                  <c:v>150362.11080738829</c:v>
                </c:pt>
                <c:pt idx="108">
                  <c:v>150362.11080738829</c:v>
                </c:pt>
                <c:pt idx="109">
                  <c:v>150362.11080738829</c:v>
                </c:pt>
                <c:pt idx="110">
                  <c:v>150362.11080738829</c:v>
                </c:pt>
                <c:pt idx="111">
                  <c:v>150362.11080738829</c:v>
                </c:pt>
                <c:pt idx="112">
                  <c:v>150362.11080738829</c:v>
                </c:pt>
                <c:pt idx="113">
                  <c:v>150362.11080738829</c:v>
                </c:pt>
                <c:pt idx="114">
                  <c:v>150362.11080738829</c:v>
                </c:pt>
                <c:pt idx="115">
                  <c:v>150362.11080738829</c:v>
                </c:pt>
                <c:pt idx="116">
                  <c:v>150362.11080738829</c:v>
                </c:pt>
                <c:pt idx="117">
                  <c:v>150362.11080738829</c:v>
                </c:pt>
                <c:pt idx="118">
                  <c:v>150362.11080738829</c:v>
                </c:pt>
                <c:pt idx="119">
                  <c:v>150362.11080738829</c:v>
                </c:pt>
                <c:pt idx="120">
                  <c:v>150362.11080738829</c:v>
                </c:pt>
                <c:pt idx="121">
                  <c:v>150362.11080738829</c:v>
                </c:pt>
                <c:pt idx="122">
                  <c:v>150362.11080738829</c:v>
                </c:pt>
                <c:pt idx="123">
                  <c:v>150362.11080738829</c:v>
                </c:pt>
                <c:pt idx="124">
                  <c:v>150362.11080738829</c:v>
                </c:pt>
                <c:pt idx="125">
                  <c:v>150362.11080738829</c:v>
                </c:pt>
                <c:pt idx="126">
                  <c:v>150362.11080738829</c:v>
                </c:pt>
                <c:pt idx="127">
                  <c:v>150362.11080738829</c:v>
                </c:pt>
                <c:pt idx="128">
                  <c:v>150362.11080738829</c:v>
                </c:pt>
                <c:pt idx="129">
                  <c:v>150362.11080738829</c:v>
                </c:pt>
                <c:pt idx="130">
                  <c:v>150362.11080738829</c:v>
                </c:pt>
                <c:pt idx="131">
                  <c:v>150362.11080738829</c:v>
                </c:pt>
                <c:pt idx="132">
                  <c:v>150362.11080738829</c:v>
                </c:pt>
                <c:pt idx="133">
                  <c:v>150362.11080738829</c:v>
                </c:pt>
                <c:pt idx="134">
                  <c:v>150362.11080738829</c:v>
                </c:pt>
                <c:pt idx="135">
                  <c:v>150362.11080738829</c:v>
                </c:pt>
                <c:pt idx="136">
                  <c:v>150362.11080738829</c:v>
                </c:pt>
                <c:pt idx="137">
                  <c:v>150362.11080738829</c:v>
                </c:pt>
                <c:pt idx="138">
                  <c:v>150362.11080738829</c:v>
                </c:pt>
                <c:pt idx="139">
                  <c:v>150362.11080738829</c:v>
                </c:pt>
                <c:pt idx="140">
                  <c:v>150362.11080738829</c:v>
                </c:pt>
                <c:pt idx="141">
                  <c:v>150362.11080738829</c:v>
                </c:pt>
                <c:pt idx="142">
                  <c:v>150362.11080738829</c:v>
                </c:pt>
                <c:pt idx="143">
                  <c:v>150362.11080738829</c:v>
                </c:pt>
                <c:pt idx="144">
                  <c:v>150362.11080738829</c:v>
                </c:pt>
                <c:pt idx="145">
                  <c:v>150362.11080738829</c:v>
                </c:pt>
                <c:pt idx="146">
                  <c:v>150362.11080738829</c:v>
                </c:pt>
                <c:pt idx="147">
                  <c:v>150362.11080738829</c:v>
                </c:pt>
                <c:pt idx="148">
                  <c:v>150362.11080738829</c:v>
                </c:pt>
                <c:pt idx="149">
                  <c:v>150362.11080738829</c:v>
                </c:pt>
                <c:pt idx="150">
                  <c:v>150362.11080738829</c:v>
                </c:pt>
                <c:pt idx="151">
                  <c:v>153372.09120969009</c:v>
                </c:pt>
                <c:pt idx="152">
                  <c:v>163077.8099597526</c:v>
                </c:pt>
                <c:pt idx="153">
                  <c:v>175428.12159235077</c:v>
                </c:pt>
                <c:pt idx="154">
                  <c:v>184306.45908454296</c:v>
                </c:pt>
                <c:pt idx="155">
                  <c:v>187951.98057744105</c:v>
                </c:pt>
                <c:pt idx="156">
                  <c:v>187951.98057744105</c:v>
                </c:pt>
                <c:pt idx="157">
                  <c:v>187951.98057744105</c:v>
                </c:pt>
                <c:pt idx="158">
                  <c:v>187951.98057744105</c:v>
                </c:pt>
                <c:pt idx="159">
                  <c:v>187951.98057744105</c:v>
                </c:pt>
                <c:pt idx="160">
                  <c:v>187951.98057744105</c:v>
                </c:pt>
                <c:pt idx="161">
                  <c:v>187951.98057744105</c:v>
                </c:pt>
                <c:pt idx="162">
                  <c:v>187951.98057744105</c:v>
                </c:pt>
                <c:pt idx="163">
                  <c:v>187951.98057744105</c:v>
                </c:pt>
                <c:pt idx="164">
                  <c:v>187951.98057744105</c:v>
                </c:pt>
                <c:pt idx="165">
                  <c:v>187951.98057744105</c:v>
                </c:pt>
                <c:pt idx="166">
                  <c:v>187951.98057744105</c:v>
                </c:pt>
                <c:pt idx="167">
                  <c:v>187951.98057744105</c:v>
                </c:pt>
                <c:pt idx="168">
                  <c:v>187951.98057744105</c:v>
                </c:pt>
                <c:pt idx="169">
                  <c:v>187951.98057744105</c:v>
                </c:pt>
                <c:pt idx="170">
                  <c:v>187951.98057744105</c:v>
                </c:pt>
                <c:pt idx="171">
                  <c:v>192188.25831246687</c:v>
                </c:pt>
                <c:pt idx="172">
                  <c:v>203636.2548853253</c:v>
                </c:pt>
                <c:pt idx="173">
                  <c:v>216844.86908654377</c:v>
                </c:pt>
                <c:pt idx="174">
                  <c:v>224722.75802025013</c:v>
                </c:pt>
                <c:pt idx="175">
                  <c:v>226475.45773623191</c:v>
                </c:pt>
                <c:pt idx="176">
                  <c:v>226475.45773623191</c:v>
                </c:pt>
                <c:pt idx="177">
                  <c:v>226475.45773623191</c:v>
                </c:pt>
                <c:pt idx="178">
                  <c:v>226475.45773623191</c:v>
                </c:pt>
                <c:pt idx="179">
                  <c:v>226475.45773623191</c:v>
                </c:pt>
                <c:pt idx="180">
                  <c:v>226475.45773623191</c:v>
                </c:pt>
                <c:pt idx="181">
                  <c:v>226475.45773623191</c:v>
                </c:pt>
                <c:pt idx="182">
                  <c:v>227009.18098555875</c:v>
                </c:pt>
                <c:pt idx="183">
                  <c:v>230782.25076544684</c:v>
                </c:pt>
                <c:pt idx="184">
                  <c:v>236817.22961615984</c:v>
                </c:pt>
                <c:pt idx="185">
                  <c:v>242881.61608425062</c:v>
                </c:pt>
                <c:pt idx="186">
                  <c:v>247804.99247964728</c:v>
                </c:pt>
                <c:pt idx="187">
                  <c:v>251347.26796189146</c:v>
                </c:pt>
                <c:pt idx="188">
                  <c:v>253846.62672473703</c:v>
                </c:pt>
                <c:pt idx="189">
                  <c:v>255584.08314538954</c:v>
                </c:pt>
                <c:pt idx="190">
                  <c:v>256672.17600273629</c:v>
                </c:pt>
                <c:pt idx="191">
                  <c:v>257374.56603721855</c:v>
                </c:pt>
                <c:pt idx="192">
                  <c:v>257729.06628627889</c:v>
                </c:pt>
                <c:pt idx="193">
                  <c:v>257729.06628627889</c:v>
                </c:pt>
                <c:pt idx="194">
                  <c:v>257729.06628627889</c:v>
                </c:pt>
                <c:pt idx="195">
                  <c:v>257729.06628627889</c:v>
                </c:pt>
                <c:pt idx="196">
                  <c:v>257729.06628627889</c:v>
                </c:pt>
                <c:pt idx="197">
                  <c:v>257729.06628627889</c:v>
                </c:pt>
                <c:pt idx="198">
                  <c:v>257729.06628627889</c:v>
                </c:pt>
                <c:pt idx="199">
                  <c:v>257729.06628627889</c:v>
                </c:pt>
                <c:pt idx="200">
                  <c:v>257729.06628627889</c:v>
                </c:pt>
                <c:pt idx="201">
                  <c:v>257729.06628627889</c:v>
                </c:pt>
                <c:pt idx="202">
                  <c:v>257729.06628627889</c:v>
                </c:pt>
                <c:pt idx="203">
                  <c:v>257729.06628627889</c:v>
                </c:pt>
                <c:pt idx="204">
                  <c:v>257729.06628627889</c:v>
                </c:pt>
                <c:pt idx="205">
                  <c:v>257729.06628627889</c:v>
                </c:pt>
                <c:pt idx="206">
                  <c:v>257729.06628627889</c:v>
                </c:pt>
                <c:pt idx="207">
                  <c:v>257729.06628627889</c:v>
                </c:pt>
                <c:pt idx="208">
                  <c:v>257729.06628627889</c:v>
                </c:pt>
                <c:pt idx="209">
                  <c:v>257729.06628627889</c:v>
                </c:pt>
                <c:pt idx="210">
                  <c:v>257729.06628627889</c:v>
                </c:pt>
                <c:pt idx="211">
                  <c:v>257729.06628627889</c:v>
                </c:pt>
                <c:pt idx="212">
                  <c:v>257729.06628627889</c:v>
                </c:pt>
                <c:pt idx="213">
                  <c:v>257729.06628627889</c:v>
                </c:pt>
                <c:pt idx="214">
                  <c:v>257729.06628627889</c:v>
                </c:pt>
                <c:pt idx="215">
                  <c:v>257729.06628627889</c:v>
                </c:pt>
                <c:pt idx="216">
                  <c:v>257729.06628627889</c:v>
                </c:pt>
                <c:pt idx="217">
                  <c:v>257729.06628627889</c:v>
                </c:pt>
                <c:pt idx="218">
                  <c:v>257729.06628627889</c:v>
                </c:pt>
                <c:pt idx="219">
                  <c:v>257729.06628627889</c:v>
                </c:pt>
                <c:pt idx="220">
                  <c:v>257729.06628627889</c:v>
                </c:pt>
                <c:pt idx="221">
                  <c:v>257729.06628627889</c:v>
                </c:pt>
                <c:pt idx="222">
                  <c:v>257729.06628627889</c:v>
                </c:pt>
                <c:pt idx="223">
                  <c:v>257729.06628627889</c:v>
                </c:pt>
                <c:pt idx="224">
                  <c:v>257729.06628627889</c:v>
                </c:pt>
                <c:pt idx="225">
                  <c:v>257729.06628627889</c:v>
                </c:pt>
                <c:pt idx="226">
                  <c:v>257729.06628627889</c:v>
                </c:pt>
                <c:pt idx="227">
                  <c:v>257729.06628627889</c:v>
                </c:pt>
                <c:pt idx="228">
                  <c:v>257729.06628627889</c:v>
                </c:pt>
                <c:pt idx="229">
                  <c:v>257729.06628627889</c:v>
                </c:pt>
                <c:pt idx="230">
                  <c:v>257729.06628627889</c:v>
                </c:pt>
                <c:pt idx="231">
                  <c:v>257729.06628627889</c:v>
                </c:pt>
                <c:pt idx="232">
                  <c:v>258371.49679540857</c:v>
                </c:pt>
                <c:pt idx="233">
                  <c:v>264722.48198656115</c:v>
                </c:pt>
                <c:pt idx="234">
                  <c:v>272905.3253332919</c:v>
                </c:pt>
                <c:pt idx="235">
                  <c:v>278473.72354361077</c:v>
                </c:pt>
                <c:pt idx="236">
                  <c:v>280095.49188862421</c:v>
                </c:pt>
                <c:pt idx="237">
                  <c:v>280552.46730142273</c:v>
                </c:pt>
                <c:pt idx="238">
                  <c:v>283674.35680190893</c:v>
                </c:pt>
                <c:pt idx="239">
                  <c:v>291870.23325601668</c:v>
                </c:pt>
                <c:pt idx="240">
                  <c:v>303218.68467581976</c:v>
                </c:pt>
                <c:pt idx="241">
                  <c:v>312484.9400143692</c:v>
                </c:pt>
                <c:pt idx="242">
                  <c:v>320677.24592439784</c:v>
                </c:pt>
                <c:pt idx="243">
                  <c:v>329336.68576223927</c:v>
                </c:pt>
                <c:pt idx="244">
                  <c:v>337097.68295903603</c:v>
                </c:pt>
                <c:pt idx="245">
                  <c:v>346159.00750113971</c:v>
                </c:pt>
                <c:pt idx="246">
                  <c:v>357165.8240636175</c:v>
                </c:pt>
                <c:pt idx="247">
                  <c:v>366159.17243176029</c:v>
                </c:pt>
                <c:pt idx="248">
                  <c:v>370680.39602340071</c:v>
                </c:pt>
                <c:pt idx="249">
                  <c:v>371933.67803530849</c:v>
                </c:pt>
                <c:pt idx="250">
                  <c:v>372671.51527188002</c:v>
                </c:pt>
                <c:pt idx="251">
                  <c:v>374090.35792154708</c:v>
                </c:pt>
                <c:pt idx="252">
                  <c:v>375107.22794235381</c:v>
                </c:pt>
                <c:pt idx="253">
                  <c:v>375107.22794235381</c:v>
                </c:pt>
                <c:pt idx="254">
                  <c:v>375107.22794235381</c:v>
                </c:pt>
                <c:pt idx="255">
                  <c:v>376496.07562651567</c:v>
                </c:pt>
                <c:pt idx="256">
                  <c:v>378517.00426939043</c:v>
                </c:pt>
                <c:pt idx="257">
                  <c:v>378517.00426939043</c:v>
                </c:pt>
                <c:pt idx="258">
                  <c:v>378517.00426939043</c:v>
                </c:pt>
                <c:pt idx="259">
                  <c:v>378517.00426939043</c:v>
                </c:pt>
                <c:pt idx="260">
                  <c:v>378517.00426939043</c:v>
                </c:pt>
                <c:pt idx="261">
                  <c:v>378517.00426939043</c:v>
                </c:pt>
                <c:pt idx="262">
                  <c:v>378517.00426939043</c:v>
                </c:pt>
                <c:pt idx="263">
                  <c:v>378517.00426939043</c:v>
                </c:pt>
                <c:pt idx="264">
                  <c:v>378517.00426939043</c:v>
                </c:pt>
                <c:pt idx="265">
                  <c:v>378517.00426939043</c:v>
                </c:pt>
                <c:pt idx="266">
                  <c:v>378517.00426939043</c:v>
                </c:pt>
                <c:pt idx="267">
                  <c:v>378517.00426939043</c:v>
                </c:pt>
                <c:pt idx="268">
                  <c:v>378517.00426939043</c:v>
                </c:pt>
                <c:pt idx="269">
                  <c:v>378517.00426939043</c:v>
                </c:pt>
                <c:pt idx="270">
                  <c:v>378517.00426939043</c:v>
                </c:pt>
                <c:pt idx="271">
                  <c:v>378517.00426939043</c:v>
                </c:pt>
                <c:pt idx="272">
                  <c:v>378517.00426939043</c:v>
                </c:pt>
                <c:pt idx="273">
                  <c:v>380524.8371140798</c:v>
                </c:pt>
                <c:pt idx="274">
                  <c:v>389383.44360910763</c:v>
                </c:pt>
                <c:pt idx="275">
                  <c:v>400734.92105723533</c:v>
                </c:pt>
                <c:pt idx="276">
                  <c:v>413020.73644282907</c:v>
                </c:pt>
                <c:pt idx="277">
                  <c:v>425712.12733859033</c:v>
                </c:pt>
                <c:pt idx="278">
                  <c:v>440554.44807935599</c:v>
                </c:pt>
                <c:pt idx="279">
                  <c:v>453827.94549453474</c:v>
                </c:pt>
                <c:pt idx="280">
                  <c:v>459613.01113289234</c:v>
                </c:pt>
                <c:pt idx="281">
                  <c:v>459613.01113289234</c:v>
                </c:pt>
                <c:pt idx="282">
                  <c:v>459613.01113289234</c:v>
                </c:pt>
                <c:pt idx="283">
                  <c:v>459613.01113289234</c:v>
                </c:pt>
                <c:pt idx="284">
                  <c:v>459613.01113289234</c:v>
                </c:pt>
                <c:pt idx="285">
                  <c:v>459613.01113289234</c:v>
                </c:pt>
                <c:pt idx="286">
                  <c:v>459613.01113289234</c:v>
                </c:pt>
                <c:pt idx="287">
                  <c:v>459613.01113289234</c:v>
                </c:pt>
                <c:pt idx="288">
                  <c:v>459613.01113289234</c:v>
                </c:pt>
                <c:pt idx="289">
                  <c:v>459613.01113289234</c:v>
                </c:pt>
                <c:pt idx="290">
                  <c:v>459613.01113289234</c:v>
                </c:pt>
                <c:pt idx="291">
                  <c:v>459613.01113289234</c:v>
                </c:pt>
                <c:pt idx="292">
                  <c:v>460958.31987902417</c:v>
                </c:pt>
                <c:pt idx="293">
                  <c:v>462921.56942609517</c:v>
                </c:pt>
                <c:pt idx="294">
                  <c:v>463192.52039520483</c:v>
                </c:pt>
                <c:pt idx="295">
                  <c:v>463192.52039520483</c:v>
                </c:pt>
                <c:pt idx="296">
                  <c:v>463192.52039520483</c:v>
                </c:pt>
                <c:pt idx="297">
                  <c:v>463192.52039520483</c:v>
                </c:pt>
                <c:pt idx="298">
                  <c:v>463192.52039520483</c:v>
                </c:pt>
                <c:pt idx="299">
                  <c:v>463192.52039520483</c:v>
                </c:pt>
                <c:pt idx="300">
                  <c:v>463192.52039520483</c:v>
                </c:pt>
                <c:pt idx="301">
                  <c:v>463192.52039520483</c:v>
                </c:pt>
                <c:pt idx="302">
                  <c:v>463500.53704439214</c:v>
                </c:pt>
                <c:pt idx="303">
                  <c:v>465226.90713430941</c:v>
                </c:pt>
                <c:pt idx="304">
                  <c:v>468857.4211438311</c:v>
                </c:pt>
                <c:pt idx="305">
                  <c:v>473746.12116580363</c:v>
                </c:pt>
                <c:pt idx="306">
                  <c:v>477279.14977958449</c:v>
                </c:pt>
                <c:pt idx="307">
                  <c:v>478317.29389437888</c:v>
                </c:pt>
                <c:pt idx="308">
                  <c:v>478317.29389437888</c:v>
                </c:pt>
                <c:pt idx="309">
                  <c:v>478317.29389437888</c:v>
                </c:pt>
                <c:pt idx="310">
                  <c:v>478317.29389437888</c:v>
                </c:pt>
                <c:pt idx="311">
                  <c:v>478674.23545703659</c:v>
                </c:pt>
                <c:pt idx="312">
                  <c:v>480443.1618924567</c:v>
                </c:pt>
                <c:pt idx="313">
                  <c:v>483779.06925711216</c:v>
                </c:pt>
                <c:pt idx="314">
                  <c:v>488123.04538319213</c:v>
                </c:pt>
                <c:pt idx="315">
                  <c:v>492325.91776043485</c:v>
                </c:pt>
                <c:pt idx="316">
                  <c:v>495803.66726495593</c:v>
                </c:pt>
                <c:pt idx="317">
                  <c:v>499752.53093116498</c:v>
                </c:pt>
                <c:pt idx="318">
                  <c:v>504795.7124856094</c:v>
                </c:pt>
                <c:pt idx="319">
                  <c:v>509883.27513478009</c:v>
                </c:pt>
                <c:pt idx="320">
                  <c:v>512305.33731882641</c:v>
                </c:pt>
                <c:pt idx="321">
                  <c:v>512840.9852549514</c:v>
                </c:pt>
                <c:pt idx="322">
                  <c:v>512840.9852549514</c:v>
                </c:pt>
                <c:pt idx="323">
                  <c:v>512840.9852549514</c:v>
                </c:pt>
                <c:pt idx="324">
                  <c:v>513078.07128572691</c:v>
                </c:pt>
                <c:pt idx="325">
                  <c:v>513078.07128572691</c:v>
                </c:pt>
                <c:pt idx="326">
                  <c:v>513078.07128572691</c:v>
                </c:pt>
                <c:pt idx="327">
                  <c:v>513078.07128572691</c:v>
                </c:pt>
                <c:pt idx="328">
                  <c:v>516265.13472798641</c:v>
                </c:pt>
                <c:pt idx="329">
                  <c:v>522434.16814358556</c:v>
                </c:pt>
                <c:pt idx="330">
                  <c:v>525410.03979730024</c:v>
                </c:pt>
                <c:pt idx="331">
                  <c:v>525440.59627703251</c:v>
                </c:pt>
                <c:pt idx="332">
                  <c:v>525673.31460060889</c:v>
                </c:pt>
                <c:pt idx="333">
                  <c:v>525996.13999843434</c:v>
                </c:pt>
                <c:pt idx="334">
                  <c:v>526127.07349728607</c:v>
                </c:pt>
                <c:pt idx="335">
                  <c:v>526437.21980270278</c:v>
                </c:pt>
                <c:pt idx="336">
                  <c:v>526437.21980270278</c:v>
                </c:pt>
                <c:pt idx="337">
                  <c:v>526437.21980270278</c:v>
                </c:pt>
                <c:pt idx="338">
                  <c:v>526437.21980270278</c:v>
                </c:pt>
                <c:pt idx="339">
                  <c:v>526437.21980270278</c:v>
                </c:pt>
                <c:pt idx="340">
                  <c:v>526437.21980270278</c:v>
                </c:pt>
                <c:pt idx="341">
                  <c:v>526437.21980270278</c:v>
                </c:pt>
                <c:pt idx="342">
                  <c:v>526437.21980270278</c:v>
                </c:pt>
                <c:pt idx="343">
                  <c:v>526437.21980270278</c:v>
                </c:pt>
                <c:pt idx="344">
                  <c:v>526437.21980270278</c:v>
                </c:pt>
                <c:pt idx="345">
                  <c:v>526437.21980270278</c:v>
                </c:pt>
                <c:pt idx="346">
                  <c:v>526437.21980270278</c:v>
                </c:pt>
                <c:pt idx="347">
                  <c:v>526437.21980270278</c:v>
                </c:pt>
                <c:pt idx="348">
                  <c:v>526437.21980270278</c:v>
                </c:pt>
                <c:pt idx="349">
                  <c:v>526437.21980270278</c:v>
                </c:pt>
                <c:pt idx="350">
                  <c:v>526437.21980270278</c:v>
                </c:pt>
                <c:pt idx="351">
                  <c:v>526437.21980270278</c:v>
                </c:pt>
                <c:pt idx="352">
                  <c:v>526437.21980270278</c:v>
                </c:pt>
                <c:pt idx="353">
                  <c:v>526437.21980270278</c:v>
                </c:pt>
                <c:pt idx="354">
                  <c:v>526437.21980270278</c:v>
                </c:pt>
                <c:pt idx="355">
                  <c:v>526437.21980270278</c:v>
                </c:pt>
                <c:pt idx="356">
                  <c:v>526437.21980270278</c:v>
                </c:pt>
                <c:pt idx="357">
                  <c:v>526437.21980270278</c:v>
                </c:pt>
                <c:pt idx="358">
                  <c:v>527143.30097039195</c:v>
                </c:pt>
                <c:pt idx="359">
                  <c:v>530595.69641862554</c:v>
                </c:pt>
                <c:pt idx="360">
                  <c:v>534890.54248279729</c:v>
                </c:pt>
                <c:pt idx="361">
                  <c:v>538065.37422797107</c:v>
                </c:pt>
                <c:pt idx="362">
                  <c:v>539761.46895294753</c:v>
                </c:pt>
                <c:pt idx="363">
                  <c:v>540262.42283504631</c:v>
                </c:pt>
                <c:pt idx="364">
                  <c:v>540262.42283504631</c:v>
                </c:pt>
                <c:pt idx="365">
                  <c:v>540262.42283504631</c:v>
                </c:pt>
                <c:pt idx="366">
                  <c:v>540262.42283504631</c:v>
                </c:pt>
                <c:pt idx="367">
                  <c:v>540262.42283504631</c:v>
                </c:pt>
                <c:pt idx="368">
                  <c:v>540262.42283504631</c:v>
                </c:pt>
                <c:pt idx="369">
                  <c:v>540262.42283504631</c:v>
                </c:pt>
                <c:pt idx="370">
                  <c:v>540262.42283504631</c:v>
                </c:pt>
                <c:pt idx="371">
                  <c:v>540262.42283504631</c:v>
                </c:pt>
                <c:pt idx="372">
                  <c:v>543653.60268344975</c:v>
                </c:pt>
                <c:pt idx="373">
                  <c:v>550438.41052674921</c:v>
                </c:pt>
                <c:pt idx="374">
                  <c:v>556962.0377971417</c:v>
                </c:pt>
                <c:pt idx="375">
                  <c:v>561336.5179758775</c:v>
                </c:pt>
                <c:pt idx="376">
                  <c:v>563816.10629952047</c:v>
                </c:pt>
                <c:pt idx="377">
                  <c:v>565209.94000964751</c:v>
                </c:pt>
                <c:pt idx="378">
                  <c:v>566000.57319681463</c:v>
                </c:pt>
                <c:pt idx="379">
                  <c:v>566472.14571946021</c:v>
                </c:pt>
                <c:pt idx="380">
                  <c:v>566984.40174180223</c:v>
                </c:pt>
                <c:pt idx="381">
                  <c:v>567566.44504110422</c:v>
                </c:pt>
                <c:pt idx="382">
                  <c:v>568064.34612835769</c:v>
                </c:pt>
                <c:pt idx="383">
                  <c:v>568485.3613456029</c:v>
                </c:pt>
                <c:pt idx="384">
                  <c:v>568775.01777692244</c:v>
                </c:pt>
                <c:pt idx="385">
                  <c:v>568861.33233425778</c:v>
                </c:pt>
                <c:pt idx="386">
                  <c:v>568861.33233425778</c:v>
                </c:pt>
                <c:pt idx="387">
                  <c:v>568861.33233425778</c:v>
                </c:pt>
                <c:pt idx="388">
                  <c:v>568861.33233425778</c:v>
                </c:pt>
                <c:pt idx="389">
                  <c:v>568861.33233425778</c:v>
                </c:pt>
                <c:pt idx="390">
                  <c:v>568861.33233425778</c:v>
                </c:pt>
                <c:pt idx="391">
                  <c:v>568861.33233425778</c:v>
                </c:pt>
                <c:pt idx="392">
                  <c:v>568861.33233425778</c:v>
                </c:pt>
                <c:pt idx="393">
                  <c:v>568861.33233425778</c:v>
                </c:pt>
                <c:pt idx="394">
                  <c:v>568861.33233425778</c:v>
                </c:pt>
                <c:pt idx="395">
                  <c:v>568861.33233425778</c:v>
                </c:pt>
                <c:pt idx="396">
                  <c:v>568861.33233425778</c:v>
                </c:pt>
                <c:pt idx="397">
                  <c:v>568861.33233425778</c:v>
                </c:pt>
                <c:pt idx="398">
                  <c:v>568861.33233425778</c:v>
                </c:pt>
                <c:pt idx="399">
                  <c:v>568861.33233425778</c:v>
                </c:pt>
                <c:pt idx="400">
                  <c:v>568861.33233425778</c:v>
                </c:pt>
                <c:pt idx="401">
                  <c:v>568861.33233425778</c:v>
                </c:pt>
                <c:pt idx="402">
                  <c:v>571042.60968294006</c:v>
                </c:pt>
                <c:pt idx="403">
                  <c:v>574510.13608816254</c:v>
                </c:pt>
                <c:pt idx="404">
                  <c:v>577486.77669139579</c:v>
                </c:pt>
                <c:pt idx="405">
                  <c:v>580043.19092682726</c:v>
                </c:pt>
                <c:pt idx="406">
                  <c:v>582762.04372703878</c:v>
                </c:pt>
                <c:pt idx="407">
                  <c:v>585452.19337268849</c:v>
                </c:pt>
                <c:pt idx="408">
                  <c:v>587332.09422770038</c:v>
                </c:pt>
                <c:pt idx="409">
                  <c:v>587886.53659279319</c:v>
                </c:pt>
                <c:pt idx="410">
                  <c:v>587886.53659279319</c:v>
                </c:pt>
                <c:pt idx="411">
                  <c:v>587886.53659279319</c:v>
                </c:pt>
                <c:pt idx="412">
                  <c:v>587886.53659279319</c:v>
                </c:pt>
                <c:pt idx="413">
                  <c:v>587886.53659279319</c:v>
                </c:pt>
                <c:pt idx="414">
                  <c:v>587886.53659279319</c:v>
                </c:pt>
                <c:pt idx="415">
                  <c:v>587886.53659279319</c:v>
                </c:pt>
                <c:pt idx="416">
                  <c:v>587886.53659279319</c:v>
                </c:pt>
                <c:pt idx="417">
                  <c:v>587886.53659279319</c:v>
                </c:pt>
                <c:pt idx="418">
                  <c:v>587886.53659279319</c:v>
                </c:pt>
                <c:pt idx="419">
                  <c:v>588695.46477882611</c:v>
                </c:pt>
                <c:pt idx="420">
                  <c:v>590204.55002514157</c:v>
                </c:pt>
                <c:pt idx="421">
                  <c:v>590836.24574162357</c:v>
                </c:pt>
                <c:pt idx="422">
                  <c:v>590836.24574162357</c:v>
                </c:pt>
                <c:pt idx="423">
                  <c:v>590836.24574162357</c:v>
                </c:pt>
                <c:pt idx="424">
                  <c:v>590836.24574162357</c:v>
                </c:pt>
                <c:pt idx="425">
                  <c:v>590836.24574162357</c:v>
                </c:pt>
                <c:pt idx="426">
                  <c:v>590836.24574162357</c:v>
                </c:pt>
                <c:pt idx="427">
                  <c:v>590836.24574162357</c:v>
                </c:pt>
                <c:pt idx="428">
                  <c:v>590836.24574162357</c:v>
                </c:pt>
                <c:pt idx="429">
                  <c:v>590836.24574162357</c:v>
                </c:pt>
                <c:pt idx="430">
                  <c:v>590836.24574162357</c:v>
                </c:pt>
                <c:pt idx="431">
                  <c:v>592127.22495858441</c:v>
                </c:pt>
                <c:pt idx="432">
                  <c:v>593215.70007102017</c:v>
                </c:pt>
                <c:pt idx="433">
                  <c:v>593215.70007102017</c:v>
                </c:pt>
                <c:pt idx="434">
                  <c:v>593215.70007102017</c:v>
                </c:pt>
                <c:pt idx="435">
                  <c:v>595029.82491111569</c:v>
                </c:pt>
                <c:pt idx="436">
                  <c:v>600308.5481604425</c:v>
                </c:pt>
                <c:pt idx="437">
                  <c:v>608881.33576950873</c:v>
                </c:pt>
                <c:pt idx="438">
                  <c:v>619506.64820019319</c:v>
                </c:pt>
                <c:pt idx="439">
                  <c:v>629715.36295068462</c:v>
                </c:pt>
                <c:pt idx="440">
                  <c:v>637290.27986641158</c:v>
                </c:pt>
                <c:pt idx="441">
                  <c:v>641174.00661715423</c:v>
                </c:pt>
                <c:pt idx="442">
                  <c:v>642475.43647920655</c:v>
                </c:pt>
                <c:pt idx="443">
                  <c:v>642701.81068377767</c:v>
                </c:pt>
                <c:pt idx="444">
                  <c:v>642708.95672464464</c:v>
                </c:pt>
                <c:pt idx="445">
                  <c:v>642708.95672464464</c:v>
                </c:pt>
                <c:pt idx="446">
                  <c:v>642708.95672464464</c:v>
                </c:pt>
                <c:pt idx="447">
                  <c:v>642708.95672464464</c:v>
                </c:pt>
                <c:pt idx="448">
                  <c:v>642708.95672464464</c:v>
                </c:pt>
                <c:pt idx="449">
                  <c:v>642708.95672464464</c:v>
                </c:pt>
                <c:pt idx="450">
                  <c:v>642708.95672464464</c:v>
                </c:pt>
                <c:pt idx="451">
                  <c:v>642708.95672464464</c:v>
                </c:pt>
                <c:pt idx="452">
                  <c:v>642708.95672464464</c:v>
                </c:pt>
                <c:pt idx="453">
                  <c:v>642708.95672464464</c:v>
                </c:pt>
                <c:pt idx="454">
                  <c:v>642708.95672464464</c:v>
                </c:pt>
                <c:pt idx="455">
                  <c:v>642708.95672464464</c:v>
                </c:pt>
                <c:pt idx="456">
                  <c:v>642708.95672464464</c:v>
                </c:pt>
                <c:pt idx="457">
                  <c:v>642708.95672464464</c:v>
                </c:pt>
                <c:pt idx="458">
                  <c:v>642708.95672464464</c:v>
                </c:pt>
                <c:pt idx="459">
                  <c:v>642708.95672464464</c:v>
                </c:pt>
                <c:pt idx="460">
                  <c:v>642708.95672464464</c:v>
                </c:pt>
                <c:pt idx="461">
                  <c:v>642708.95672464464</c:v>
                </c:pt>
                <c:pt idx="462">
                  <c:v>642708.95672464464</c:v>
                </c:pt>
                <c:pt idx="463">
                  <c:v>642708.95672464464</c:v>
                </c:pt>
                <c:pt idx="464">
                  <c:v>642708.95672464464</c:v>
                </c:pt>
                <c:pt idx="465">
                  <c:v>642708.95672464464</c:v>
                </c:pt>
                <c:pt idx="466">
                  <c:v>642708.95672464464</c:v>
                </c:pt>
                <c:pt idx="467">
                  <c:v>642708.95672464464</c:v>
                </c:pt>
                <c:pt idx="468">
                  <c:v>642708.95672464464</c:v>
                </c:pt>
                <c:pt idx="469">
                  <c:v>642708.95672464464</c:v>
                </c:pt>
                <c:pt idx="470">
                  <c:v>642708.95672464464</c:v>
                </c:pt>
                <c:pt idx="471">
                  <c:v>642708.95672464464</c:v>
                </c:pt>
                <c:pt idx="472">
                  <c:v>642708.95672464464</c:v>
                </c:pt>
                <c:pt idx="473">
                  <c:v>642708.95672464464</c:v>
                </c:pt>
                <c:pt idx="474">
                  <c:v>642708.95672464464</c:v>
                </c:pt>
                <c:pt idx="475">
                  <c:v>642708.95672464464</c:v>
                </c:pt>
                <c:pt idx="476">
                  <c:v>642708.95672464464</c:v>
                </c:pt>
                <c:pt idx="477">
                  <c:v>642708.95672464464</c:v>
                </c:pt>
                <c:pt idx="478">
                  <c:v>642708.95672464464</c:v>
                </c:pt>
                <c:pt idx="479">
                  <c:v>642708.95672464464</c:v>
                </c:pt>
                <c:pt idx="480">
                  <c:v>642708.95672464464</c:v>
                </c:pt>
                <c:pt idx="481">
                  <c:v>642708.95672464464</c:v>
                </c:pt>
                <c:pt idx="482">
                  <c:v>642708.95672464464</c:v>
                </c:pt>
                <c:pt idx="483">
                  <c:v>642708.95672464464</c:v>
                </c:pt>
                <c:pt idx="484">
                  <c:v>642708.95672464464</c:v>
                </c:pt>
                <c:pt idx="485">
                  <c:v>642708.95672464464</c:v>
                </c:pt>
                <c:pt idx="486">
                  <c:v>642708.95672464464</c:v>
                </c:pt>
                <c:pt idx="487">
                  <c:v>642708.95672464464</c:v>
                </c:pt>
                <c:pt idx="488">
                  <c:v>642708.95672464464</c:v>
                </c:pt>
                <c:pt idx="489">
                  <c:v>642708.95672464464</c:v>
                </c:pt>
                <c:pt idx="490">
                  <c:v>642708.95672464464</c:v>
                </c:pt>
                <c:pt idx="491">
                  <c:v>642708.95672464464</c:v>
                </c:pt>
                <c:pt idx="492">
                  <c:v>642708.95672464464</c:v>
                </c:pt>
                <c:pt idx="493">
                  <c:v>642708.95672464464</c:v>
                </c:pt>
                <c:pt idx="494">
                  <c:v>642708.95672464464</c:v>
                </c:pt>
                <c:pt idx="495">
                  <c:v>642708.95672464464</c:v>
                </c:pt>
                <c:pt idx="496">
                  <c:v>642708.95672464464</c:v>
                </c:pt>
                <c:pt idx="497">
                  <c:v>642708.95672464464</c:v>
                </c:pt>
                <c:pt idx="498">
                  <c:v>642708.95672464464</c:v>
                </c:pt>
                <c:pt idx="499">
                  <c:v>642708.95672464464</c:v>
                </c:pt>
                <c:pt idx="500">
                  <c:v>642708.95672464464</c:v>
                </c:pt>
                <c:pt idx="501">
                  <c:v>642708.95672464464</c:v>
                </c:pt>
                <c:pt idx="502">
                  <c:v>642708.95672464464</c:v>
                </c:pt>
                <c:pt idx="503">
                  <c:v>642708.95672464464</c:v>
                </c:pt>
                <c:pt idx="504">
                  <c:v>642708.95672464464</c:v>
                </c:pt>
                <c:pt idx="505">
                  <c:v>642708.95672464464</c:v>
                </c:pt>
                <c:pt idx="506">
                  <c:v>642708.95672464464</c:v>
                </c:pt>
                <c:pt idx="507">
                  <c:v>642708.95672464464</c:v>
                </c:pt>
                <c:pt idx="508">
                  <c:v>642708.95672464464</c:v>
                </c:pt>
                <c:pt idx="509">
                  <c:v>642708.95672464464</c:v>
                </c:pt>
                <c:pt idx="510">
                  <c:v>642708.95672464464</c:v>
                </c:pt>
                <c:pt idx="511">
                  <c:v>642708.95672464464</c:v>
                </c:pt>
                <c:pt idx="512">
                  <c:v>642708.95672464464</c:v>
                </c:pt>
                <c:pt idx="513">
                  <c:v>642708.95672464464</c:v>
                </c:pt>
                <c:pt idx="514">
                  <c:v>642708.95672464464</c:v>
                </c:pt>
                <c:pt idx="515">
                  <c:v>642708.95672464464</c:v>
                </c:pt>
                <c:pt idx="516">
                  <c:v>642708.95672464464</c:v>
                </c:pt>
                <c:pt idx="517">
                  <c:v>642708.95672464464</c:v>
                </c:pt>
                <c:pt idx="518">
                  <c:v>642708.95672464464</c:v>
                </c:pt>
                <c:pt idx="519">
                  <c:v>642708.95672464464</c:v>
                </c:pt>
                <c:pt idx="520">
                  <c:v>643725.0145679441</c:v>
                </c:pt>
                <c:pt idx="521">
                  <c:v>645315.57439665182</c:v>
                </c:pt>
                <c:pt idx="522">
                  <c:v>647293.35575859342</c:v>
                </c:pt>
                <c:pt idx="523">
                  <c:v>650424.84414481884</c:v>
                </c:pt>
                <c:pt idx="524">
                  <c:v>655219.93661441561</c:v>
                </c:pt>
                <c:pt idx="525">
                  <c:v>660349.47864176228</c:v>
                </c:pt>
                <c:pt idx="526">
                  <c:v>663634.03442706924</c:v>
                </c:pt>
                <c:pt idx="527">
                  <c:v>664811.28432573332</c:v>
                </c:pt>
                <c:pt idx="528">
                  <c:v>665087.26815565897</c:v>
                </c:pt>
                <c:pt idx="529">
                  <c:v>665165.1151158812</c:v>
                </c:pt>
                <c:pt idx="530">
                  <c:v>665165.1151158812</c:v>
                </c:pt>
                <c:pt idx="531">
                  <c:v>665165.1151158812</c:v>
                </c:pt>
                <c:pt idx="532">
                  <c:v>665165.1151158812</c:v>
                </c:pt>
                <c:pt idx="533">
                  <c:v>665165.1151158812</c:v>
                </c:pt>
                <c:pt idx="534">
                  <c:v>665165.1151158812</c:v>
                </c:pt>
                <c:pt idx="535">
                  <c:v>665165.1151158812</c:v>
                </c:pt>
                <c:pt idx="536">
                  <c:v>665165.1151158812</c:v>
                </c:pt>
                <c:pt idx="537">
                  <c:v>665165.1151158812</c:v>
                </c:pt>
                <c:pt idx="538">
                  <c:v>665165.1151158812</c:v>
                </c:pt>
                <c:pt idx="539">
                  <c:v>665165.1151158812</c:v>
                </c:pt>
                <c:pt idx="540">
                  <c:v>665165.1151158812</c:v>
                </c:pt>
                <c:pt idx="541">
                  <c:v>665165.1151158812</c:v>
                </c:pt>
                <c:pt idx="542">
                  <c:v>665165.1151158812</c:v>
                </c:pt>
                <c:pt idx="543">
                  <c:v>665255.95114665676</c:v>
                </c:pt>
                <c:pt idx="544">
                  <c:v>666917.18946659938</c:v>
                </c:pt>
                <c:pt idx="545">
                  <c:v>670517.95743347786</c:v>
                </c:pt>
                <c:pt idx="546">
                  <c:v>674151.55241512612</c:v>
                </c:pt>
                <c:pt idx="547">
                  <c:v>676509.1445707822</c:v>
                </c:pt>
                <c:pt idx="548">
                  <c:v>677987.14313645603</c:v>
                </c:pt>
                <c:pt idx="549">
                  <c:v>679001.98751074902</c:v>
                </c:pt>
                <c:pt idx="550">
                  <c:v>679781.3190722455</c:v>
                </c:pt>
                <c:pt idx="551">
                  <c:v>680087.01887253323</c:v>
                </c:pt>
                <c:pt idx="552">
                  <c:v>680300.55997147516</c:v>
                </c:pt>
                <c:pt idx="553">
                  <c:v>680508.22778373514</c:v>
                </c:pt>
                <c:pt idx="554">
                  <c:v>680508.22778373514</c:v>
                </c:pt>
                <c:pt idx="555">
                  <c:v>680508.22778373514</c:v>
                </c:pt>
                <c:pt idx="556">
                  <c:v>680508.22778373514</c:v>
                </c:pt>
                <c:pt idx="557">
                  <c:v>680508.22778373514</c:v>
                </c:pt>
                <c:pt idx="558">
                  <c:v>680508.22778373514</c:v>
                </c:pt>
                <c:pt idx="559">
                  <c:v>680508.22778373514</c:v>
                </c:pt>
                <c:pt idx="560">
                  <c:v>680508.22778373514</c:v>
                </c:pt>
                <c:pt idx="561">
                  <c:v>680508.22778373514</c:v>
                </c:pt>
                <c:pt idx="562">
                  <c:v>680508.22778373514</c:v>
                </c:pt>
                <c:pt idx="563">
                  <c:v>681356.71076271811</c:v>
                </c:pt>
                <c:pt idx="564">
                  <c:v>687048.35713902942</c:v>
                </c:pt>
                <c:pt idx="565">
                  <c:v>693048.61557586573</c:v>
                </c:pt>
                <c:pt idx="566">
                  <c:v>695760.86229853495</c:v>
                </c:pt>
                <c:pt idx="567">
                  <c:v>695760.86229853495</c:v>
                </c:pt>
                <c:pt idx="568">
                  <c:v>695760.86229853495</c:v>
                </c:pt>
                <c:pt idx="569">
                  <c:v>695760.86229853495</c:v>
                </c:pt>
                <c:pt idx="570">
                  <c:v>695760.86229853495</c:v>
                </c:pt>
                <c:pt idx="571">
                  <c:v>695760.86229853495</c:v>
                </c:pt>
                <c:pt idx="572">
                  <c:v>695760.86229853495</c:v>
                </c:pt>
                <c:pt idx="573">
                  <c:v>695760.86229853495</c:v>
                </c:pt>
                <c:pt idx="574">
                  <c:v>695760.86229853495</c:v>
                </c:pt>
                <c:pt idx="575">
                  <c:v>695760.86229853495</c:v>
                </c:pt>
                <c:pt idx="576">
                  <c:v>695760.86229853495</c:v>
                </c:pt>
                <c:pt idx="577">
                  <c:v>695760.86229853495</c:v>
                </c:pt>
                <c:pt idx="578">
                  <c:v>695760.86229853495</c:v>
                </c:pt>
                <c:pt idx="579">
                  <c:v>695760.86229853495</c:v>
                </c:pt>
                <c:pt idx="580">
                  <c:v>695760.86229853495</c:v>
                </c:pt>
                <c:pt idx="581">
                  <c:v>695760.86229853495</c:v>
                </c:pt>
                <c:pt idx="582">
                  <c:v>695760.86229853495</c:v>
                </c:pt>
                <c:pt idx="583">
                  <c:v>695760.86229853495</c:v>
                </c:pt>
                <c:pt idx="584">
                  <c:v>695760.86229853495</c:v>
                </c:pt>
                <c:pt idx="585">
                  <c:v>695760.86229853495</c:v>
                </c:pt>
                <c:pt idx="586">
                  <c:v>695760.86229853495</c:v>
                </c:pt>
                <c:pt idx="587">
                  <c:v>695760.86229853495</c:v>
                </c:pt>
                <c:pt idx="588">
                  <c:v>695760.86229853495</c:v>
                </c:pt>
                <c:pt idx="589">
                  <c:v>695760.86229853495</c:v>
                </c:pt>
                <c:pt idx="590">
                  <c:v>695760.86229853495</c:v>
                </c:pt>
                <c:pt idx="591">
                  <c:v>695760.86229853495</c:v>
                </c:pt>
                <c:pt idx="592">
                  <c:v>695760.86229853495</c:v>
                </c:pt>
                <c:pt idx="593">
                  <c:v>695760.86229853495</c:v>
                </c:pt>
                <c:pt idx="594">
                  <c:v>695760.86229853495</c:v>
                </c:pt>
                <c:pt idx="595">
                  <c:v>695760.86229853495</c:v>
                </c:pt>
                <c:pt idx="596">
                  <c:v>695760.86229853495</c:v>
                </c:pt>
                <c:pt idx="597">
                  <c:v>695760.86229853495</c:v>
                </c:pt>
                <c:pt idx="598">
                  <c:v>695760.86229853495</c:v>
                </c:pt>
                <c:pt idx="599">
                  <c:v>695760.86229853495</c:v>
                </c:pt>
                <c:pt idx="600">
                  <c:v>695760.86229853495</c:v>
                </c:pt>
                <c:pt idx="601">
                  <c:v>695760.86229853495</c:v>
                </c:pt>
                <c:pt idx="602">
                  <c:v>695760.86229853495</c:v>
                </c:pt>
                <c:pt idx="603">
                  <c:v>695760.86229853495</c:v>
                </c:pt>
                <c:pt idx="604">
                  <c:v>695760.86229853495</c:v>
                </c:pt>
                <c:pt idx="605">
                  <c:v>695760.86229853495</c:v>
                </c:pt>
                <c:pt idx="606">
                  <c:v>695760.86229853495</c:v>
                </c:pt>
                <c:pt idx="607">
                  <c:v>695760.86229853495</c:v>
                </c:pt>
                <c:pt idx="608">
                  <c:v>695760.86229853495</c:v>
                </c:pt>
                <c:pt idx="609">
                  <c:v>695760.86229853495</c:v>
                </c:pt>
                <c:pt idx="610">
                  <c:v>695760.86229853495</c:v>
                </c:pt>
                <c:pt idx="611">
                  <c:v>695760.86229853495</c:v>
                </c:pt>
                <c:pt idx="612">
                  <c:v>695760.86229853495</c:v>
                </c:pt>
                <c:pt idx="613">
                  <c:v>695760.86229853495</c:v>
                </c:pt>
                <c:pt idx="614">
                  <c:v>695760.86229853495</c:v>
                </c:pt>
                <c:pt idx="615">
                  <c:v>695760.86229853495</c:v>
                </c:pt>
                <c:pt idx="616">
                  <c:v>695760.86229853495</c:v>
                </c:pt>
                <c:pt idx="617">
                  <c:v>695760.86229853495</c:v>
                </c:pt>
                <c:pt idx="618">
                  <c:v>695760.86229853495</c:v>
                </c:pt>
                <c:pt idx="619">
                  <c:v>697745.1475201142</c:v>
                </c:pt>
                <c:pt idx="620">
                  <c:v>700298.39260543673</c:v>
                </c:pt>
                <c:pt idx="621">
                  <c:v>701229.29464864405</c:v>
                </c:pt>
                <c:pt idx="622">
                  <c:v>701229.29464864405</c:v>
                </c:pt>
                <c:pt idx="623">
                  <c:v>701229.29464864405</c:v>
                </c:pt>
                <c:pt idx="624">
                  <c:v>701229.29464864405</c:v>
                </c:pt>
                <c:pt idx="625">
                  <c:v>701229.29464864405</c:v>
                </c:pt>
                <c:pt idx="626">
                  <c:v>701229.29464864405</c:v>
                </c:pt>
                <c:pt idx="627">
                  <c:v>701229.29464864405</c:v>
                </c:pt>
                <c:pt idx="628">
                  <c:v>701229.29464864405</c:v>
                </c:pt>
                <c:pt idx="629">
                  <c:v>701229.29464864405</c:v>
                </c:pt>
                <c:pt idx="630">
                  <c:v>701229.29464864405</c:v>
                </c:pt>
                <c:pt idx="631">
                  <c:v>701229.29464864405</c:v>
                </c:pt>
                <c:pt idx="632">
                  <c:v>701229.29464864405</c:v>
                </c:pt>
                <c:pt idx="633">
                  <c:v>701229.29464864405</c:v>
                </c:pt>
                <c:pt idx="634">
                  <c:v>701229.29464864405</c:v>
                </c:pt>
                <c:pt idx="635">
                  <c:v>701229.29464864405</c:v>
                </c:pt>
                <c:pt idx="636">
                  <c:v>701229.29464864405</c:v>
                </c:pt>
                <c:pt idx="637">
                  <c:v>701229.29464864405</c:v>
                </c:pt>
                <c:pt idx="638">
                  <c:v>701229.29464864405</c:v>
                </c:pt>
                <c:pt idx="639">
                  <c:v>701229.29464864405</c:v>
                </c:pt>
                <c:pt idx="640">
                  <c:v>701229.29464864405</c:v>
                </c:pt>
                <c:pt idx="641">
                  <c:v>701229.29464864405</c:v>
                </c:pt>
                <c:pt idx="642">
                  <c:v>701229.29464864405</c:v>
                </c:pt>
                <c:pt idx="643">
                  <c:v>701229.29464864405</c:v>
                </c:pt>
                <c:pt idx="644">
                  <c:v>701229.29464864405</c:v>
                </c:pt>
                <c:pt idx="645">
                  <c:v>701229.29464864405</c:v>
                </c:pt>
                <c:pt idx="646">
                  <c:v>701229.29464864405</c:v>
                </c:pt>
                <c:pt idx="647">
                  <c:v>701229.29464864405</c:v>
                </c:pt>
                <c:pt idx="648">
                  <c:v>701229.29464864405</c:v>
                </c:pt>
                <c:pt idx="649">
                  <c:v>701229.29464864405</c:v>
                </c:pt>
                <c:pt idx="650">
                  <c:v>701229.29464864405</c:v>
                </c:pt>
                <c:pt idx="651">
                  <c:v>705256.66102719482</c:v>
                </c:pt>
                <c:pt idx="652">
                  <c:v>713539.39849684585</c:v>
                </c:pt>
                <c:pt idx="653">
                  <c:v>722284.31154219958</c:v>
                </c:pt>
                <c:pt idx="654">
                  <c:v>733243.0753898737</c:v>
                </c:pt>
                <c:pt idx="655">
                  <c:v>749427.58313459996</c:v>
                </c:pt>
                <c:pt idx="656">
                  <c:v>767310.00396046625</c:v>
                </c:pt>
                <c:pt idx="657">
                  <c:v>780642.87144904991</c:v>
                </c:pt>
                <c:pt idx="658">
                  <c:v>789203.2798671507</c:v>
                </c:pt>
                <c:pt idx="659">
                  <c:v>798557.97420249309</c:v>
                </c:pt>
                <c:pt idx="660">
                  <c:v>812326.31062593381</c:v>
                </c:pt>
                <c:pt idx="661">
                  <c:v>827102.9464539513</c:v>
                </c:pt>
                <c:pt idx="662">
                  <c:v>839309.87821925362</c:v>
                </c:pt>
                <c:pt idx="663">
                  <c:v>845650.32089186122</c:v>
                </c:pt>
                <c:pt idx="664">
                  <c:v>847743.94080655638</c:v>
                </c:pt>
                <c:pt idx="665">
                  <c:v>847743.94080655638</c:v>
                </c:pt>
                <c:pt idx="666">
                  <c:v>847743.94080655638</c:v>
                </c:pt>
                <c:pt idx="667">
                  <c:v>847743.94080655638</c:v>
                </c:pt>
                <c:pt idx="668">
                  <c:v>847743.94080655638</c:v>
                </c:pt>
                <c:pt idx="669">
                  <c:v>847743.94080655638</c:v>
                </c:pt>
                <c:pt idx="670">
                  <c:v>847743.94080655638</c:v>
                </c:pt>
                <c:pt idx="671">
                  <c:v>847743.94080655638</c:v>
                </c:pt>
                <c:pt idx="672">
                  <c:v>847743.94080655638</c:v>
                </c:pt>
                <c:pt idx="673">
                  <c:v>847743.94080655638</c:v>
                </c:pt>
                <c:pt idx="674">
                  <c:v>847743.94080655638</c:v>
                </c:pt>
                <c:pt idx="675">
                  <c:v>847743.94080655638</c:v>
                </c:pt>
                <c:pt idx="676">
                  <c:v>847743.94080655638</c:v>
                </c:pt>
                <c:pt idx="677">
                  <c:v>848300.19798607263</c:v>
                </c:pt>
                <c:pt idx="678">
                  <c:v>857113.49807229813</c:v>
                </c:pt>
                <c:pt idx="679">
                  <c:v>870455.73881065974</c:v>
                </c:pt>
                <c:pt idx="680">
                  <c:v>885132.12932659686</c:v>
                </c:pt>
                <c:pt idx="681">
                  <c:v>898392.37937141431</c:v>
                </c:pt>
                <c:pt idx="682">
                  <c:v>905497.54290803592</c:v>
                </c:pt>
                <c:pt idx="683">
                  <c:v>909427.2467901347</c:v>
                </c:pt>
                <c:pt idx="684">
                  <c:v>911035.7722723789</c:v>
                </c:pt>
                <c:pt idx="685">
                  <c:v>911035.7722723789</c:v>
                </c:pt>
                <c:pt idx="686">
                  <c:v>911035.7722723789</c:v>
                </c:pt>
                <c:pt idx="687">
                  <c:v>911035.7722723789</c:v>
                </c:pt>
                <c:pt idx="688">
                  <c:v>911035.7722723789</c:v>
                </c:pt>
                <c:pt idx="689">
                  <c:v>911035.7722723789</c:v>
                </c:pt>
                <c:pt idx="690">
                  <c:v>911035.7722723789</c:v>
                </c:pt>
                <c:pt idx="691">
                  <c:v>911035.7722723789</c:v>
                </c:pt>
                <c:pt idx="692">
                  <c:v>911035.7722723789</c:v>
                </c:pt>
                <c:pt idx="693">
                  <c:v>911035.7722723789</c:v>
                </c:pt>
                <c:pt idx="694">
                  <c:v>911035.7722723789</c:v>
                </c:pt>
                <c:pt idx="695">
                  <c:v>911035.7722723789</c:v>
                </c:pt>
                <c:pt idx="696">
                  <c:v>918757.33930829121</c:v>
                </c:pt>
                <c:pt idx="697">
                  <c:v>928491.75168077194</c:v>
                </c:pt>
                <c:pt idx="698">
                  <c:v>935239.13878436561</c:v>
                </c:pt>
                <c:pt idx="699">
                  <c:v>939652.97016552743</c:v>
                </c:pt>
                <c:pt idx="700">
                  <c:v>941080.19028950226</c:v>
                </c:pt>
                <c:pt idx="701">
                  <c:v>941080.19028950226</c:v>
                </c:pt>
                <c:pt idx="702">
                  <c:v>941080.19028950226</c:v>
                </c:pt>
                <c:pt idx="703">
                  <c:v>941080.19028950226</c:v>
                </c:pt>
                <c:pt idx="704">
                  <c:v>941452.96304215083</c:v>
                </c:pt>
                <c:pt idx="705">
                  <c:v>944094.3895972959</c:v>
                </c:pt>
                <c:pt idx="706">
                  <c:v>948427.65996250114</c:v>
                </c:pt>
                <c:pt idx="707">
                  <c:v>952374.44959049381</c:v>
                </c:pt>
                <c:pt idx="708">
                  <c:v>954190.34661954641</c:v>
                </c:pt>
                <c:pt idx="709">
                  <c:v>954190.34661954641</c:v>
                </c:pt>
                <c:pt idx="710">
                  <c:v>954190.34661954641</c:v>
                </c:pt>
                <c:pt idx="711">
                  <c:v>954190.34661954641</c:v>
                </c:pt>
                <c:pt idx="712">
                  <c:v>954190.34661954641</c:v>
                </c:pt>
                <c:pt idx="713">
                  <c:v>954190.34661954641</c:v>
                </c:pt>
                <c:pt idx="714">
                  <c:v>957371.91656665539</c:v>
                </c:pt>
                <c:pt idx="715">
                  <c:v>964628.58279638551</c:v>
                </c:pt>
                <c:pt idx="716">
                  <c:v>969439.41072909697</c:v>
                </c:pt>
                <c:pt idx="717">
                  <c:v>970278.34021524806</c:v>
                </c:pt>
                <c:pt idx="718">
                  <c:v>970278.34021524806</c:v>
                </c:pt>
                <c:pt idx="719">
                  <c:v>970278.34021524806</c:v>
                </c:pt>
                <c:pt idx="720">
                  <c:v>970278.34021524806</c:v>
                </c:pt>
                <c:pt idx="721">
                  <c:v>970278.34021524806</c:v>
                </c:pt>
                <c:pt idx="722">
                  <c:v>970278.34021524806</c:v>
                </c:pt>
                <c:pt idx="723">
                  <c:v>970278.34021524806</c:v>
                </c:pt>
                <c:pt idx="724">
                  <c:v>970278.34021524806</c:v>
                </c:pt>
                <c:pt idx="725">
                  <c:v>970278.34021524806</c:v>
                </c:pt>
                <c:pt idx="726">
                  <c:v>970278.34021524806</c:v>
                </c:pt>
                <c:pt idx="727">
                  <c:v>970278.34021524806</c:v>
                </c:pt>
                <c:pt idx="728">
                  <c:v>970278.34021524806</c:v>
                </c:pt>
                <c:pt idx="729">
                  <c:v>970278.34021524806</c:v>
                </c:pt>
                <c:pt idx="730">
                  <c:v>970278.34021524806</c:v>
                </c:pt>
                <c:pt idx="731">
                  <c:v>970278.34021524806</c:v>
                </c:pt>
                <c:pt idx="732">
                  <c:v>970278.34021524806</c:v>
                </c:pt>
                <c:pt idx="733">
                  <c:v>970278.34021524806</c:v>
                </c:pt>
                <c:pt idx="734">
                  <c:v>970278.34021524806</c:v>
                </c:pt>
                <c:pt idx="735">
                  <c:v>970278.34021524806</c:v>
                </c:pt>
                <c:pt idx="736">
                  <c:v>970278.34021524806</c:v>
                </c:pt>
                <c:pt idx="737">
                  <c:v>970278.34021524806</c:v>
                </c:pt>
                <c:pt idx="738">
                  <c:v>970278.34021524806</c:v>
                </c:pt>
                <c:pt idx="739">
                  <c:v>970278.34021524806</c:v>
                </c:pt>
                <c:pt idx="740">
                  <c:v>970278.34021524806</c:v>
                </c:pt>
                <c:pt idx="741">
                  <c:v>970278.34021524806</c:v>
                </c:pt>
                <c:pt idx="742">
                  <c:v>970278.34021524806</c:v>
                </c:pt>
                <c:pt idx="743">
                  <c:v>970278.34021524806</c:v>
                </c:pt>
                <c:pt idx="744">
                  <c:v>970278.34021524806</c:v>
                </c:pt>
                <c:pt idx="745">
                  <c:v>970278.34021524806</c:v>
                </c:pt>
                <c:pt idx="746">
                  <c:v>970278.34021524806</c:v>
                </c:pt>
                <c:pt idx="747">
                  <c:v>970278.34021524806</c:v>
                </c:pt>
                <c:pt idx="748">
                  <c:v>970278.34021524806</c:v>
                </c:pt>
                <c:pt idx="749">
                  <c:v>970278.34021524806</c:v>
                </c:pt>
                <c:pt idx="750">
                  <c:v>970278.34021524806</c:v>
                </c:pt>
                <c:pt idx="751">
                  <c:v>970278.34021524806</c:v>
                </c:pt>
                <c:pt idx="752">
                  <c:v>970278.34021524806</c:v>
                </c:pt>
                <c:pt idx="753">
                  <c:v>970278.34021524806</c:v>
                </c:pt>
                <c:pt idx="754">
                  <c:v>971648.98871146992</c:v>
                </c:pt>
                <c:pt idx="755">
                  <c:v>974481.81846166041</c:v>
                </c:pt>
                <c:pt idx="756">
                  <c:v>982050.24896406929</c:v>
                </c:pt>
                <c:pt idx="757">
                  <c:v>997484.08694057865</c:v>
                </c:pt>
                <c:pt idx="758">
                  <c:v>1017706.1353040135</c:v>
                </c:pt>
                <c:pt idx="759">
                  <c:v>1036863.6501010205</c:v>
                </c:pt>
                <c:pt idx="760">
                  <c:v>1053455.6518486834</c:v>
                </c:pt>
                <c:pt idx="761">
                  <c:v>1067389.3704674717</c:v>
                </c:pt>
                <c:pt idx="762">
                  <c:v>1076933.2775253155</c:v>
                </c:pt>
                <c:pt idx="763">
                  <c:v>1081794.3186242576</c:v>
                </c:pt>
                <c:pt idx="764">
                  <c:v>1082344.3592215199</c:v>
                </c:pt>
                <c:pt idx="765">
                  <c:v>1082344.3592215199</c:v>
                </c:pt>
                <c:pt idx="766">
                  <c:v>1082344.3592215199</c:v>
                </c:pt>
                <c:pt idx="767">
                  <c:v>1082344.3592215199</c:v>
                </c:pt>
                <c:pt idx="768">
                  <c:v>1082344.3592215199</c:v>
                </c:pt>
                <c:pt idx="769">
                  <c:v>1082344.3592215199</c:v>
                </c:pt>
                <c:pt idx="770">
                  <c:v>1082344.3592215199</c:v>
                </c:pt>
                <c:pt idx="771">
                  <c:v>1082344.3592215199</c:v>
                </c:pt>
                <c:pt idx="772">
                  <c:v>1082344.3592215199</c:v>
                </c:pt>
                <c:pt idx="773">
                  <c:v>1082344.3592215199</c:v>
                </c:pt>
                <c:pt idx="774">
                  <c:v>1082344.3592215199</c:v>
                </c:pt>
                <c:pt idx="775">
                  <c:v>1082344.3592215199</c:v>
                </c:pt>
                <c:pt idx="776">
                  <c:v>1082344.3592215199</c:v>
                </c:pt>
                <c:pt idx="777">
                  <c:v>1082344.3592215199</c:v>
                </c:pt>
                <c:pt idx="778">
                  <c:v>1082344.3592215199</c:v>
                </c:pt>
                <c:pt idx="779">
                  <c:v>1082344.3592215199</c:v>
                </c:pt>
                <c:pt idx="780">
                  <c:v>1082344.3592215199</c:v>
                </c:pt>
                <c:pt idx="781">
                  <c:v>1082344.3592215199</c:v>
                </c:pt>
                <c:pt idx="782">
                  <c:v>1082344.3592215199</c:v>
                </c:pt>
                <c:pt idx="783">
                  <c:v>1082344.3592215199</c:v>
                </c:pt>
                <c:pt idx="784">
                  <c:v>1082344.3592215199</c:v>
                </c:pt>
                <c:pt idx="785">
                  <c:v>1082344.3592215199</c:v>
                </c:pt>
                <c:pt idx="786">
                  <c:v>1082344.3592215199</c:v>
                </c:pt>
                <c:pt idx="787">
                  <c:v>1082344.3592215199</c:v>
                </c:pt>
                <c:pt idx="788">
                  <c:v>1082344.3592215199</c:v>
                </c:pt>
                <c:pt idx="789">
                  <c:v>1082344.3592215199</c:v>
                </c:pt>
                <c:pt idx="790">
                  <c:v>1082344.3592215199</c:v>
                </c:pt>
                <c:pt idx="791">
                  <c:v>1082344.3592215199</c:v>
                </c:pt>
                <c:pt idx="792">
                  <c:v>1082344.3592215199</c:v>
                </c:pt>
                <c:pt idx="793">
                  <c:v>1085640.3831794292</c:v>
                </c:pt>
                <c:pt idx="794">
                  <c:v>1102055.7378617534</c:v>
                </c:pt>
                <c:pt idx="795">
                  <c:v>1128642.7252951157</c:v>
                </c:pt>
                <c:pt idx="796">
                  <c:v>1158314.447113941</c:v>
                </c:pt>
                <c:pt idx="797">
                  <c:v>1183393.0152294685</c:v>
                </c:pt>
                <c:pt idx="798">
                  <c:v>1199186.6487541574</c:v>
                </c:pt>
                <c:pt idx="799">
                  <c:v>1205283.9189773554</c:v>
                </c:pt>
                <c:pt idx="800">
                  <c:v>1205283.9189773554</c:v>
                </c:pt>
                <c:pt idx="801">
                  <c:v>1205283.9189773554</c:v>
                </c:pt>
                <c:pt idx="802">
                  <c:v>1205283.9189773554</c:v>
                </c:pt>
                <c:pt idx="803">
                  <c:v>1205283.9189773554</c:v>
                </c:pt>
                <c:pt idx="804">
                  <c:v>1205283.9189773554</c:v>
                </c:pt>
                <c:pt idx="805">
                  <c:v>1205283.9189773554</c:v>
                </c:pt>
                <c:pt idx="806">
                  <c:v>1205283.9189773554</c:v>
                </c:pt>
                <c:pt idx="807">
                  <c:v>1205283.9189773554</c:v>
                </c:pt>
                <c:pt idx="808">
                  <c:v>1206483.1814054283</c:v>
                </c:pt>
                <c:pt idx="809">
                  <c:v>1211136.9720022585</c:v>
                </c:pt>
                <c:pt idx="810">
                  <c:v>1219043.6430815398</c:v>
                </c:pt>
                <c:pt idx="811">
                  <c:v>1232717.2029207358</c:v>
                </c:pt>
                <c:pt idx="812">
                  <c:v>1249992.1057120599</c:v>
                </c:pt>
                <c:pt idx="813">
                  <c:v>1267058.0605589959</c:v>
                </c:pt>
                <c:pt idx="814">
                  <c:v>1283323.5376524604</c:v>
                </c:pt>
                <c:pt idx="815">
                  <c:v>1298818.2814823671</c:v>
                </c:pt>
                <c:pt idx="816">
                  <c:v>1312018.7258897268</c:v>
                </c:pt>
                <c:pt idx="817">
                  <c:v>1321886.7650591477</c:v>
                </c:pt>
                <c:pt idx="818">
                  <c:v>1326351.710408241</c:v>
                </c:pt>
                <c:pt idx="819">
                  <c:v>1326351.710408241</c:v>
                </c:pt>
                <c:pt idx="820">
                  <c:v>1326351.710408241</c:v>
                </c:pt>
                <c:pt idx="821">
                  <c:v>1326351.710408241</c:v>
                </c:pt>
                <c:pt idx="822">
                  <c:v>1326351.710408241</c:v>
                </c:pt>
                <c:pt idx="823">
                  <c:v>1326351.710408241</c:v>
                </c:pt>
                <c:pt idx="824">
                  <c:v>1326351.710408241</c:v>
                </c:pt>
                <c:pt idx="825">
                  <c:v>1326351.710408241</c:v>
                </c:pt>
                <c:pt idx="826">
                  <c:v>1326351.710408241</c:v>
                </c:pt>
                <c:pt idx="827">
                  <c:v>1326351.710408241</c:v>
                </c:pt>
                <c:pt idx="828">
                  <c:v>1326351.710408241</c:v>
                </c:pt>
                <c:pt idx="829">
                  <c:v>1326351.710408241</c:v>
                </c:pt>
                <c:pt idx="830">
                  <c:v>1326351.710408241</c:v>
                </c:pt>
                <c:pt idx="831">
                  <c:v>1326351.710408241</c:v>
                </c:pt>
                <c:pt idx="832">
                  <c:v>1326351.710408241</c:v>
                </c:pt>
                <c:pt idx="833">
                  <c:v>1326351.710408241</c:v>
                </c:pt>
                <c:pt idx="834">
                  <c:v>1326351.710408241</c:v>
                </c:pt>
                <c:pt idx="835">
                  <c:v>1326351.710408241</c:v>
                </c:pt>
                <c:pt idx="836">
                  <c:v>1326351.710408241</c:v>
                </c:pt>
                <c:pt idx="837">
                  <c:v>1326351.710408241</c:v>
                </c:pt>
                <c:pt idx="838">
                  <c:v>1326351.710408241</c:v>
                </c:pt>
                <c:pt idx="839">
                  <c:v>1326351.710408241</c:v>
                </c:pt>
                <c:pt idx="840">
                  <c:v>1326351.710408241</c:v>
                </c:pt>
                <c:pt idx="841">
                  <c:v>1326351.710408241</c:v>
                </c:pt>
                <c:pt idx="842">
                  <c:v>1326351.710408241</c:v>
                </c:pt>
                <c:pt idx="843">
                  <c:v>1326351.710408241</c:v>
                </c:pt>
                <c:pt idx="844">
                  <c:v>1326351.710408241</c:v>
                </c:pt>
                <c:pt idx="845">
                  <c:v>1326351.710408241</c:v>
                </c:pt>
                <c:pt idx="846">
                  <c:v>1326351.710408241</c:v>
                </c:pt>
                <c:pt idx="847">
                  <c:v>1326351.710408241</c:v>
                </c:pt>
                <c:pt idx="848">
                  <c:v>1326351.710408241</c:v>
                </c:pt>
                <c:pt idx="849">
                  <c:v>1326351.710408241</c:v>
                </c:pt>
                <c:pt idx="850">
                  <c:v>1326351.710408241</c:v>
                </c:pt>
                <c:pt idx="851">
                  <c:v>1326351.710408241</c:v>
                </c:pt>
                <c:pt idx="852">
                  <c:v>1326351.710408241</c:v>
                </c:pt>
                <c:pt idx="853">
                  <c:v>1326351.710408241</c:v>
                </c:pt>
                <c:pt idx="854">
                  <c:v>1326351.710408241</c:v>
                </c:pt>
                <c:pt idx="855">
                  <c:v>1326351.710408241</c:v>
                </c:pt>
                <c:pt idx="856">
                  <c:v>1326351.710408241</c:v>
                </c:pt>
                <c:pt idx="857">
                  <c:v>1326351.710408241</c:v>
                </c:pt>
                <c:pt idx="858">
                  <c:v>1326351.710408241</c:v>
                </c:pt>
                <c:pt idx="859">
                  <c:v>1326351.710408241</c:v>
                </c:pt>
                <c:pt idx="860">
                  <c:v>1326351.710408241</c:v>
                </c:pt>
                <c:pt idx="861">
                  <c:v>1326351.710408241</c:v>
                </c:pt>
                <c:pt idx="862">
                  <c:v>1326351.710408241</c:v>
                </c:pt>
                <c:pt idx="863">
                  <c:v>1326351.710408241</c:v>
                </c:pt>
                <c:pt idx="864">
                  <c:v>1326351.710408241</c:v>
                </c:pt>
                <c:pt idx="865">
                  <c:v>1326351.710408241</c:v>
                </c:pt>
                <c:pt idx="866">
                  <c:v>1326351.710408241</c:v>
                </c:pt>
                <c:pt idx="867">
                  <c:v>1326351.710408241</c:v>
                </c:pt>
                <c:pt idx="868">
                  <c:v>1326351.710408241</c:v>
                </c:pt>
                <c:pt idx="869">
                  <c:v>1326351.710408241</c:v>
                </c:pt>
                <c:pt idx="870">
                  <c:v>1326351.710408241</c:v>
                </c:pt>
                <c:pt idx="871">
                  <c:v>1326351.710408241</c:v>
                </c:pt>
                <c:pt idx="872">
                  <c:v>1326351.710408241</c:v>
                </c:pt>
                <c:pt idx="873">
                  <c:v>1326351.710408241</c:v>
                </c:pt>
                <c:pt idx="874">
                  <c:v>1326351.710408241</c:v>
                </c:pt>
                <c:pt idx="875">
                  <c:v>1327138.2468415953</c:v>
                </c:pt>
                <c:pt idx="876">
                  <c:v>1330271.2503869259</c:v>
                </c:pt>
                <c:pt idx="877">
                  <c:v>1332249.3184209289</c:v>
                </c:pt>
                <c:pt idx="878">
                  <c:v>1332249.3184209289</c:v>
                </c:pt>
                <c:pt idx="879">
                  <c:v>1332249.3184209289</c:v>
                </c:pt>
                <c:pt idx="880">
                  <c:v>1332249.3184209289</c:v>
                </c:pt>
                <c:pt idx="881">
                  <c:v>1333216.3296049656</c:v>
                </c:pt>
                <c:pt idx="882">
                  <c:v>1333216.3296049656</c:v>
                </c:pt>
                <c:pt idx="883">
                  <c:v>1333216.3296049656</c:v>
                </c:pt>
                <c:pt idx="884">
                  <c:v>1333216.3296049656</c:v>
                </c:pt>
                <c:pt idx="885">
                  <c:v>1333216.3296049656</c:v>
                </c:pt>
                <c:pt idx="886">
                  <c:v>1333216.3296049656</c:v>
                </c:pt>
                <c:pt idx="887">
                  <c:v>1333216.3296049656</c:v>
                </c:pt>
                <c:pt idx="888">
                  <c:v>1333216.3296049656</c:v>
                </c:pt>
                <c:pt idx="889">
                  <c:v>1333216.3296049656</c:v>
                </c:pt>
                <c:pt idx="890">
                  <c:v>1333216.3296049656</c:v>
                </c:pt>
                <c:pt idx="891">
                  <c:v>1333963.5885433822</c:v>
                </c:pt>
                <c:pt idx="892">
                  <c:v>1337219.5556487369</c:v>
                </c:pt>
                <c:pt idx="893">
                  <c:v>1340956.0359360354</c:v>
                </c:pt>
                <c:pt idx="894">
                  <c:v>1343223.6236190877</c:v>
                </c:pt>
                <c:pt idx="895">
                  <c:v>1343223.6236190877</c:v>
                </c:pt>
                <c:pt idx="896">
                  <c:v>1343223.6236190877</c:v>
                </c:pt>
                <c:pt idx="897">
                  <c:v>1343223.6236190877</c:v>
                </c:pt>
                <c:pt idx="898">
                  <c:v>1343223.6236190877</c:v>
                </c:pt>
                <c:pt idx="899">
                  <c:v>1343223.6236190877</c:v>
                </c:pt>
                <c:pt idx="900">
                  <c:v>1343223.6236190877</c:v>
                </c:pt>
                <c:pt idx="901">
                  <c:v>1344203.3609941949</c:v>
                </c:pt>
                <c:pt idx="902">
                  <c:v>1361448.4039831127</c:v>
                </c:pt>
                <c:pt idx="903">
                  <c:v>1391120.1258019379</c:v>
                </c:pt>
                <c:pt idx="904">
                  <c:v>1416198.6939174654</c:v>
                </c:pt>
                <c:pt idx="905">
                  <c:v>1431992.3274421543</c:v>
                </c:pt>
                <c:pt idx="906">
                  <c:v>1438089.5976653523</c:v>
                </c:pt>
                <c:pt idx="907">
                  <c:v>1438089.5976653523</c:v>
                </c:pt>
                <c:pt idx="908">
                  <c:v>1438089.5976653523</c:v>
                </c:pt>
                <c:pt idx="909">
                  <c:v>1438089.5976653523</c:v>
                </c:pt>
                <c:pt idx="910">
                  <c:v>1438089.5976653523</c:v>
                </c:pt>
                <c:pt idx="911">
                  <c:v>1438089.5976653523</c:v>
                </c:pt>
                <c:pt idx="912">
                  <c:v>1438089.5976653523</c:v>
                </c:pt>
                <c:pt idx="913">
                  <c:v>1438089.5976653523</c:v>
                </c:pt>
                <c:pt idx="914">
                  <c:v>1438089.5976653523</c:v>
                </c:pt>
                <c:pt idx="915">
                  <c:v>1438089.5976653523</c:v>
                </c:pt>
                <c:pt idx="916">
                  <c:v>1438089.5976653523</c:v>
                </c:pt>
                <c:pt idx="917">
                  <c:v>1438089.5976653523</c:v>
                </c:pt>
                <c:pt idx="918">
                  <c:v>1438089.5976653523</c:v>
                </c:pt>
                <c:pt idx="919">
                  <c:v>1438089.5976653523</c:v>
                </c:pt>
                <c:pt idx="920">
                  <c:v>1438089.5976653523</c:v>
                </c:pt>
                <c:pt idx="921">
                  <c:v>1438089.5976653523</c:v>
                </c:pt>
                <c:pt idx="922">
                  <c:v>1438089.5976653523</c:v>
                </c:pt>
                <c:pt idx="923">
                  <c:v>1438089.5976653523</c:v>
                </c:pt>
                <c:pt idx="924">
                  <c:v>1438089.5976653523</c:v>
                </c:pt>
                <c:pt idx="925">
                  <c:v>1441091.7015163156</c:v>
                </c:pt>
                <c:pt idx="926">
                  <c:v>1443045.4151711592</c:v>
                </c:pt>
                <c:pt idx="927">
                  <c:v>1443045.4151711592</c:v>
                </c:pt>
                <c:pt idx="928">
                  <c:v>1443045.4151711592</c:v>
                </c:pt>
                <c:pt idx="929">
                  <c:v>1443045.4151711592</c:v>
                </c:pt>
                <c:pt idx="930">
                  <c:v>1443045.4151711592</c:v>
                </c:pt>
                <c:pt idx="931">
                  <c:v>1443045.4151711592</c:v>
                </c:pt>
                <c:pt idx="932">
                  <c:v>1443045.4151711592</c:v>
                </c:pt>
                <c:pt idx="933">
                  <c:v>1443045.4151711592</c:v>
                </c:pt>
                <c:pt idx="934">
                  <c:v>1444556.8228185766</c:v>
                </c:pt>
                <c:pt idx="935">
                  <c:v>1446484.3992239477</c:v>
                </c:pt>
                <c:pt idx="936">
                  <c:v>1446756.5073149044</c:v>
                </c:pt>
                <c:pt idx="937">
                  <c:v>1446756.5073149044</c:v>
                </c:pt>
                <c:pt idx="938">
                  <c:v>1446756.5073149044</c:v>
                </c:pt>
                <c:pt idx="939">
                  <c:v>1446756.5073149044</c:v>
                </c:pt>
                <c:pt idx="940">
                  <c:v>1446756.5073149044</c:v>
                </c:pt>
                <c:pt idx="941">
                  <c:v>1446756.5073149044</c:v>
                </c:pt>
                <c:pt idx="942">
                  <c:v>1446756.5073149044</c:v>
                </c:pt>
                <c:pt idx="943">
                  <c:v>1446756.5073149044</c:v>
                </c:pt>
                <c:pt idx="944">
                  <c:v>1446756.5073149044</c:v>
                </c:pt>
                <c:pt idx="945">
                  <c:v>1446756.5073149044</c:v>
                </c:pt>
                <c:pt idx="946">
                  <c:v>1446756.5073149044</c:v>
                </c:pt>
                <c:pt idx="947">
                  <c:v>1446756.5073149044</c:v>
                </c:pt>
                <c:pt idx="948">
                  <c:v>1446756.5073149044</c:v>
                </c:pt>
                <c:pt idx="949">
                  <c:v>1446756.5073149044</c:v>
                </c:pt>
                <c:pt idx="950">
                  <c:v>1446756.5073149044</c:v>
                </c:pt>
                <c:pt idx="951">
                  <c:v>1453445.9936528655</c:v>
                </c:pt>
                <c:pt idx="952">
                  <c:v>1470493.7517164149</c:v>
                </c:pt>
                <c:pt idx="953">
                  <c:v>1494880.2708465308</c:v>
                </c:pt>
                <c:pt idx="954">
                  <c:v>1519470.6369764458</c:v>
                </c:pt>
                <c:pt idx="955">
                  <c:v>1541254.4748343991</c:v>
                </c:pt>
                <c:pt idx="956">
                  <c:v>1560146.3508873845</c:v>
                </c:pt>
                <c:pt idx="957">
                  <c:v>1570834.2918596691</c:v>
                </c:pt>
                <c:pt idx="958">
                  <c:v>1571368.0105981822</c:v>
                </c:pt>
                <c:pt idx="959">
                  <c:v>1571368.0105981822</c:v>
                </c:pt>
                <c:pt idx="960">
                  <c:v>1571368.0105981822</c:v>
                </c:pt>
                <c:pt idx="961">
                  <c:v>1571368.0105981822</c:v>
                </c:pt>
                <c:pt idx="962">
                  <c:v>1571368.0105981822</c:v>
                </c:pt>
                <c:pt idx="963">
                  <c:v>1571368.0105981822</c:v>
                </c:pt>
                <c:pt idx="964">
                  <c:v>1571368.0105981822</c:v>
                </c:pt>
                <c:pt idx="965">
                  <c:v>1571368.0105981822</c:v>
                </c:pt>
                <c:pt idx="966">
                  <c:v>1571368.0105981822</c:v>
                </c:pt>
                <c:pt idx="967">
                  <c:v>1571368.0105981822</c:v>
                </c:pt>
                <c:pt idx="968">
                  <c:v>1571368.0105981822</c:v>
                </c:pt>
                <c:pt idx="969">
                  <c:v>1571368.0105981822</c:v>
                </c:pt>
                <c:pt idx="970">
                  <c:v>1575094.3902800537</c:v>
                </c:pt>
                <c:pt idx="971">
                  <c:v>1586211.3656928523</c:v>
                </c:pt>
                <c:pt idx="972">
                  <c:v>1606720.8607781748</c:v>
                </c:pt>
                <c:pt idx="973">
                  <c:v>1629998.7981485769</c:v>
                </c:pt>
                <c:pt idx="974">
                  <c:v>1650428.4158612001</c:v>
                </c:pt>
                <c:pt idx="975">
                  <c:v>1667929.9307489779</c:v>
                </c:pt>
                <c:pt idx="976">
                  <c:v>1682584.1958280429</c:v>
                </c:pt>
                <c:pt idx="977">
                  <c:v>1691773.0409527761</c:v>
                </c:pt>
                <c:pt idx="978">
                  <c:v>1696912.0270598668</c:v>
                </c:pt>
                <c:pt idx="979">
                  <c:v>1700530.6077037118</c:v>
                </c:pt>
                <c:pt idx="980">
                  <c:v>1702892.8412140622</c:v>
                </c:pt>
                <c:pt idx="981">
                  <c:v>1704363.3182772591</c:v>
                </c:pt>
                <c:pt idx="982">
                  <c:v>1705482.2409662677</c:v>
                </c:pt>
                <c:pt idx="983">
                  <c:v>1706570.2789269367</c:v>
                </c:pt>
                <c:pt idx="984">
                  <c:v>1707281.2149106083</c:v>
                </c:pt>
                <c:pt idx="985">
                  <c:v>1707446.287913553</c:v>
                </c:pt>
                <c:pt idx="986">
                  <c:v>1707446.287913553</c:v>
                </c:pt>
                <c:pt idx="987">
                  <c:v>1707446.287913553</c:v>
                </c:pt>
                <c:pt idx="988">
                  <c:v>1707446.287913553</c:v>
                </c:pt>
                <c:pt idx="989">
                  <c:v>1707446.287913553</c:v>
                </c:pt>
                <c:pt idx="990">
                  <c:v>1707446.287913553</c:v>
                </c:pt>
                <c:pt idx="991">
                  <c:v>1707446.287913553</c:v>
                </c:pt>
                <c:pt idx="992">
                  <c:v>1707446.287913553</c:v>
                </c:pt>
                <c:pt idx="993">
                  <c:v>1707446.287913553</c:v>
                </c:pt>
                <c:pt idx="994">
                  <c:v>1707446.287913553</c:v>
                </c:pt>
                <c:pt idx="995">
                  <c:v>1707446.287913553</c:v>
                </c:pt>
                <c:pt idx="996">
                  <c:v>1707446.287913553</c:v>
                </c:pt>
                <c:pt idx="997">
                  <c:v>1707446.287913553</c:v>
                </c:pt>
                <c:pt idx="998">
                  <c:v>1707446.287913553</c:v>
                </c:pt>
                <c:pt idx="999">
                  <c:v>1707446.287913553</c:v>
                </c:pt>
                <c:pt idx="1000">
                  <c:v>1707446.287913553</c:v>
                </c:pt>
                <c:pt idx="1001">
                  <c:v>1707446.287913553</c:v>
                </c:pt>
                <c:pt idx="1002">
                  <c:v>1707446.287913553</c:v>
                </c:pt>
                <c:pt idx="1003">
                  <c:v>1707446.287913553</c:v>
                </c:pt>
                <c:pt idx="1004">
                  <c:v>1707446.287913553</c:v>
                </c:pt>
                <c:pt idx="1005">
                  <c:v>1707446.287913553</c:v>
                </c:pt>
                <c:pt idx="1006">
                  <c:v>1707446.287913553</c:v>
                </c:pt>
                <c:pt idx="1007">
                  <c:v>1707446.287913553</c:v>
                </c:pt>
                <c:pt idx="1008">
                  <c:v>1707446.287913553</c:v>
                </c:pt>
                <c:pt idx="1009">
                  <c:v>1707446.287913553</c:v>
                </c:pt>
                <c:pt idx="1010">
                  <c:v>1707446.287913553</c:v>
                </c:pt>
                <c:pt idx="1011">
                  <c:v>1707446.287913553</c:v>
                </c:pt>
                <c:pt idx="1012">
                  <c:v>1707446.287913553</c:v>
                </c:pt>
                <c:pt idx="1013">
                  <c:v>1707446.287913553</c:v>
                </c:pt>
                <c:pt idx="1014">
                  <c:v>1707446.287913553</c:v>
                </c:pt>
                <c:pt idx="1015">
                  <c:v>1707446.287913553</c:v>
                </c:pt>
                <c:pt idx="1016">
                  <c:v>1707446.287913553</c:v>
                </c:pt>
                <c:pt idx="1017">
                  <c:v>1707446.287913553</c:v>
                </c:pt>
                <c:pt idx="1018">
                  <c:v>1707446.287913553</c:v>
                </c:pt>
                <c:pt idx="1019">
                  <c:v>1707446.287913553</c:v>
                </c:pt>
                <c:pt idx="1020">
                  <c:v>1707446.287913553</c:v>
                </c:pt>
                <c:pt idx="1021">
                  <c:v>1707446.287913553</c:v>
                </c:pt>
                <c:pt idx="1022">
                  <c:v>1707446.287913553</c:v>
                </c:pt>
                <c:pt idx="1023">
                  <c:v>1707446.287913553</c:v>
                </c:pt>
                <c:pt idx="1024">
                  <c:v>1707446.287913553</c:v>
                </c:pt>
                <c:pt idx="1025">
                  <c:v>1707446.287913553</c:v>
                </c:pt>
                <c:pt idx="1026">
                  <c:v>1707446.287913553</c:v>
                </c:pt>
                <c:pt idx="1027">
                  <c:v>1707446.287913553</c:v>
                </c:pt>
                <c:pt idx="1028">
                  <c:v>1707446.287913553</c:v>
                </c:pt>
                <c:pt idx="1029">
                  <c:v>1707446.287913553</c:v>
                </c:pt>
                <c:pt idx="1030">
                  <c:v>1707446.287913553</c:v>
                </c:pt>
                <c:pt idx="1031">
                  <c:v>1707446.287913553</c:v>
                </c:pt>
                <c:pt idx="1032">
                  <c:v>1707446.287913553</c:v>
                </c:pt>
                <c:pt idx="1033">
                  <c:v>1707446.287913553</c:v>
                </c:pt>
                <c:pt idx="1034">
                  <c:v>1707446.287913553</c:v>
                </c:pt>
                <c:pt idx="1035">
                  <c:v>1707446.287913553</c:v>
                </c:pt>
                <c:pt idx="1036">
                  <c:v>1707446.287913553</c:v>
                </c:pt>
                <c:pt idx="1037">
                  <c:v>1707446.287913553</c:v>
                </c:pt>
                <c:pt idx="1038">
                  <c:v>1707446.287913553</c:v>
                </c:pt>
                <c:pt idx="1039">
                  <c:v>1707446.287913553</c:v>
                </c:pt>
                <c:pt idx="1040">
                  <c:v>1707446.287913553</c:v>
                </c:pt>
                <c:pt idx="1041">
                  <c:v>1707446.287913553</c:v>
                </c:pt>
                <c:pt idx="1042">
                  <c:v>1707446.287913553</c:v>
                </c:pt>
                <c:pt idx="1043">
                  <c:v>1707446.287913553</c:v>
                </c:pt>
                <c:pt idx="1044">
                  <c:v>1707446.287913553</c:v>
                </c:pt>
                <c:pt idx="1045">
                  <c:v>1707446.287913553</c:v>
                </c:pt>
                <c:pt idx="1046">
                  <c:v>1707446.287913553</c:v>
                </c:pt>
                <c:pt idx="1047">
                  <c:v>1707446.287913553</c:v>
                </c:pt>
                <c:pt idx="1048">
                  <c:v>1707446.287913553</c:v>
                </c:pt>
                <c:pt idx="1049">
                  <c:v>1707446.287913553</c:v>
                </c:pt>
                <c:pt idx="1050">
                  <c:v>1710859.0616642081</c:v>
                </c:pt>
                <c:pt idx="1051">
                  <c:v>1717636.0037280901</c:v>
                </c:pt>
                <c:pt idx="1052">
                  <c:v>1726338.6206744141</c:v>
                </c:pt>
                <c:pt idx="1053">
                  <c:v>1737006.6429090821</c:v>
                </c:pt>
                <c:pt idx="1054">
                  <c:v>1750361.7702644491</c:v>
                </c:pt>
                <c:pt idx="1055">
                  <c:v>1766689.5230863779</c:v>
                </c:pt>
                <c:pt idx="1056">
                  <c:v>1785333.4992124578</c:v>
                </c:pt>
                <c:pt idx="1057">
                  <c:v>1803225.8900070158</c:v>
                </c:pt>
                <c:pt idx="1058">
                  <c:v>1816754.8089763143</c:v>
                </c:pt>
                <c:pt idx="1059">
                  <c:v>1826733.7409272664</c:v>
                </c:pt>
                <c:pt idx="1060">
                  <c:v>1833600.0703619539</c:v>
                </c:pt>
                <c:pt idx="1061">
                  <c:v>1836788.6331137181</c:v>
                </c:pt>
                <c:pt idx="1062">
                  <c:v>1837194.229266536</c:v>
                </c:pt>
                <c:pt idx="1063">
                  <c:v>1837194.229266536</c:v>
                </c:pt>
                <c:pt idx="1064">
                  <c:v>1837194.229266536</c:v>
                </c:pt>
                <c:pt idx="1065">
                  <c:v>1837194.229266536</c:v>
                </c:pt>
                <c:pt idx="1066">
                  <c:v>1837194.229266536</c:v>
                </c:pt>
                <c:pt idx="1067">
                  <c:v>1837194.229266536</c:v>
                </c:pt>
                <c:pt idx="1068">
                  <c:v>1837194.229266536</c:v>
                </c:pt>
                <c:pt idx="1069">
                  <c:v>1837194.229266536</c:v>
                </c:pt>
                <c:pt idx="1070">
                  <c:v>1837194.229266536</c:v>
                </c:pt>
                <c:pt idx="1071">
                  <c:v>1837194.229266536</c:v>
                </c:pt>
                <c:pt idx="1072">
                  <c:v>1837194.229266536</c:v>
                </c:pt>
                <c:pt idx="1073">
                  <c:v>1837194.229266536</c:v>
                </c:pt>
                <c:pt idx="1074">
                  <c:v>1837194.229266536</c:v>
                </c:pt>
                <c:pt idx="1075">
                  <c:v>1837194.229266536</c:v>
                </c:pt>
                <c:pt idx="1076">
                  <c:v>1837194.229266536</c:v>
                </c:pt>
                <c:pt idx="1077">
                  <c:v>1837194.229266536</c:v>
                </c:pt>
                <c:pt idx="1078">
                  <c:v>1837194.229266536</c:v>
                </c:pt>
                <c:pt idx="1079">
                  <c:v>1837194.229266536</c:v>
                </c:pt>
                <c:pt idx="1080">
                  <c:v>1837194.229266536</c:v>
                </c:pt>
                <c:pt idx="1081">
                  <c:v>1837194.229266536</c:v>
                </c:pt>
                <c:pt idx="1082">
                  <c:v>1837194.229266536</c:v>
                </c:pt>
                <c:pt idx="1083">
                  <c:v>1839162.697861813</c:v>
                </c:pt>
                <c:pt idx="1084">
                  <c:v>1845273.8241258089</c:v>
                </c:pt>
                <c:pt idx="1085">
                  <c:v>1848165.249069249</c:v>
                </c:pt>
                <c:pt idx="1086">
                  <c:v>1848165.249069249</c:v>
                </c:pt>
                <c:pt idx="1087">
                  <c:v>1848165.249069249</c:v>
                </c:pt>
                <c:pt idx="1088">
                  <c:v>1848165.249069249</c:v>
                </c:pt>
                <c:pt idx="1089">
                  <c:v>1848165.249069249</c:v>
                </c:pt>
                <c:pt idx="1090">
                  <c:v>1848165.249069249</c:v>
                </c:pt>
                <c:pt idx="1091">
                  <c:v>1848165.249069249</c:v>
                </c:pt>
                <c:pt idx="1092">
                  <c:v>1848165.249069249</c:v>
                </c:pt>
                <c:pt idx="1093">
                  <c:v>1848165.249069249</c:v>
                </c:pt>
                <c:pt idx="1094">
                  <c:v>1848165.249069249</c:v>
                </c:pt>
                <c:pt idx="1095">
                  <c:v>1848165.249069249</c:v>
                </c:pt>
                <c:pt idx="1096">
                  <c:v>1848165.249069249</c:v>
                </c:pt>
                <c:pt idx="1097">
                  <c:v>1848165.249069249</c:v>
                </c:pt>
                <c:pt idx="1098">
                  <c:v>1848165.249069249</c:v>
                </c:pt>
                <c:pt idx="1099">
                  <c:v>1854272.7621934775</c:v>
                </c:pt>
                <c:pt idx="1100">
                  <c:v>1861108.3173646473</c:v>
                </c:pt>
                <c:pt idx="1101">
                  <c:v>1862599.620108953</c:v>
                </c:pt>
                <c:pt idx="1102">
                  <c:v>1862599.620108953</c:v>
                </c:pt>
                <c:pt idx="1103">
                  <c:v>1862599.620108953</c:v>
                </c:pt>
                <c:pt idx="1104">
                  <c:v>1862599.620108953</c:v>
                </c:pt>
                <c:pt idx="1105">
                  <c:v>1862599.620108953</c:v>
                </c:pt>
                <c:pt idx="1106">
                  <c:v>1862599.620108953</c:v>
                </c:pt>
                <c:pt idx="1107">
                  <c:v>1862599.620108953</c:v>
                </c:pt>
                <c:pt idx="1108">
                  <c:v>1862599.620108953</c:v>
                </c:pt>
                <c:pt idx="1109">
                  <c:v>1865638.8173838698</c:v>
                </c:pt>
                <c:pt idx="1110">
                  <c:v>1868389.5909936177</c:v>
                </c:pt>
                <c:pt idx="1111">
                  <c:v>1868389.5909936177</c:v>
                </c:pt>
                <c:pt idx="1112">
                  <c:v>1868389.5909936177</c:v>
                </c:pt>
                <c:pt idx="1113">
                  <c:v>1868389.5909936177</c:v>
                </c:pt>
                <c:pt idx="1114">
                  <c:v>1868389.5909936177</c:v>
                </c:pt>
                <c:pt idx="1115">
                  <c:v>1868389.5909936177</c:v>
                </c:pt>
                <c:pt idx="1116">
                  <c:v>1868389.5909936177</c:v>
                </c:pt>
                <c:pt idx="1117">
                  <c:v>1868389.5909936177</c:v>
                </c:pt>
                <c:pt idx="1118">
                  <c:v>1868389.5909936177</c:v>
                </c:pt>
                <c:pt idx="1119">
                  <c:v>1871096.1170171455</c:v>
                </c:pt>
                <c:pt idx="1120">
                  <c:v>1871887.0930117546</c:v>
                </c:pt>
                <c:pt idx="1121">
                  <c:v>1871887.0930117546</c:v>
                </c:pt>
                <c:pt idx="1122">
                  <c:v>1871887.0930117546</c:v>
                </c:pt>
                <c:pt idx="1123">
                  <c:v>1875227.4495880154</c:v>
                </c:pt>
                <c:pt idx="1124">
                  <c:v>1886652.650885863</c:v>
                </c:pt>
                <c:pt idx="1125">
                  <c:v>1908004.8727236995</c:v>
                </c:pt>
                <c:pt idx="1126">
                  <c:v>1936214.5873318724</c:v>
                </c:pt>
                <c:pt idx="1127">
                  <c:v>1964557.900825304</c:v>
                </c:pt>
                <c:pt idx="1128">
                  <c:v>1989689.9350712744</c:v>
                </c:pt>
                <c:pt idx="1129">
                  <c:v>2008841.4149437738</c:v>
                </c:pt>
                <c:pt idx="1130">
                  <c:v>2022353.069966167</c:v>
                </c:pt>
                <c:pt idx="1131">
                  <c:v>2033149.5308960576</c:v>
                </c:pt>
                <c:pt idx="1132">
                  <c:v>2042827.0188723831</c:v>
                </c:pt>
                <c:pt idx="1133">
                  <c:v>2052330.1554822342</c:v>
                </c:pt>
                <c:pt idx="1134">
                  <c:v>2061155.9308758816</c:v>
                </c:pt>
                <c:pt idx="1135">
                  <c:v>2068056.194604825</c:v>
                </c:pt>
                <c:pt idx="1136">
                  <c:v>2072014.0945346735</c:v>
                </c:pt>
                <c:pt idx="1137">
                  <c:v>2073196.9921075059</c:v>
                </c:pt>
                <c:pt idx="1138">
                  <c:v>2073196.9921075059</c:v>
                </c:pt>
                <c:pt idx="1139">
                  <c:v>2073196.9921075059</c:v>
                </c:pt>
                <c:pt idx="1140">
                  <c:v>2073196.9921075059</c:v>
                </c:pt>
                <c:pt idx="1141">
                  <c:v>2073196.9921075059</c:v>
                </c:pt>
                <c:pt idx="1142">
                  <c:v>2073196.9921075059</c:v>
                </c:pt>
                <c:pt idx="1143">
                  <c:v>2073196.9921075059</c:v>
                </c:pt>
                <c:pt idx="1144">
                  <c:v>2073196.9921075059</c:v>
                </c:pt>
                <c:pt idx="1145">
                  <c:v>2073196.9921075059</c:v>
                </c:pt>
                <c:pt idx="1146">
                  <c:v>2074475.6066318632</c:v>
                </c:pt>
                <c:pt idx="1147">
                  <c:v>2083463.6774228581</c:v>
                </c:pt>
                <c:pt idx="1148">
                  <c:v>2091973.6362181311</c:v>
                </c:pt>
                <c:pt idx="1149">
                  <c:v>2095836.7553831588</c:v>
                </c:pt>
                <c:pt idx="1150">
                  <c:v>2096603.4626470876</c:v>
                </c:pt>
                <c:pt idx="1151">
                  <c:v>2096603.4626470876</c:v>
                </c:pt>
                <c:pt idx="1152">
                  <c:v>2096603.4626470876</c:v>
                </c:pt>
                <c:pt idx="1153">
                  <c:v>2096603.4626470876</c:v>
                </c:pt>
                <c:pt idx="1154">
                  <c:v>2096603.4626470876</c:v>
                </c:pt>
                <c:pt idx="1155">
                  <c:v>2096603.4626470876</c:v>
                </c:pt>
                <c:pt idx="1156">
                  <c:v>2096603.4626470876</c:v>
                </c:pt>
                <c:pt idx="1157">
                  <c:v>2096603.4626470876</c:v>
                </c:pt>
                <c:pt idx="1158">
                  <c:v>2096603.4626470876</c:v>
                </c:pt>
                <c:pt idx="1159">
                  <c:v>2096603.4626470876</c:v>
                </c:pt>
                <c:pt idx="1160">
                  <c:v>2096603.4626470876</c:v>
                </c:pt>
                <c:pt idx="1161">
                  <c:v>2096603.4626470876</c:v>
                </c:pt>
                <c:pt idx="1162">
                  <c:v>2096603.4626470876</c:v>
                </c:pt>
                <c:pt idx="1163">
                  <c:v>2096603.4626470876</c:v>
                </c:pt>
                <c:pt idx="1164">
                  <c:v>2096603.4626470876</c:v>
                </c:pt>
                <c:pt idx="1165">
                  <c:v>2096603.4626470876</c:v>
                </c:pt>
                <c:pt idx="1166">
                  <c:v>2096603.4626470876</c:v>
                </c:pt>
                <c:pt idx="1167">
                  <c:v>2096603.4626470876</c:v>
                </c:pt>
                <c:pt idx="1168">
                  <c:v>2096603.4626470876</c:v>
                </c:pt>
                <c:pt idx="1169">
                  <c:v>2096603.4626470876</c:v>
                </c:pt>
                <c:pt idx="1170">
                  <c:v>2096603.4626470876</c:v>
                </c:pt>
                <c:pt idx="1171">
                  <c:v>2096603.4626470876</c:v>
                </c:pt>
                <c:pt idx="1172">
                  <c:v>2096603.4626470876</c:v>
                </c:pt>
                <c:pt idx="1173">
                  <c:v>2096603.4626470876</c:v>
                </c:pt>
                <c:pt idx="1174">
                  <c:v>2096603.4626470876</c:v>
                </c:pt>
                <c:pt idx="1175">
                  <c:v>2096603.4626470876</c:v>
                </c:pt>
                <c:pt idx="1176">
                  <c:v>2096603.4626470876</c:v>
                </c:pt>
                <c:pt idx="1177">
                  <c:v>2096603.4626470876</c:v>
                </c:pt>
                <c:pt idx="1178">
                  <c:v>2096603.4626470876</c:v>
                </c:pt>
                <c:pt idx="1179">
                  <c:v>2096603.4626470876</c:v>
                </c:pt>
                <c:pt idx="1180">
                  <c:v>2096603.4626470876</c:v>
                </c:pt>
                <c:pt idx="1181">
                  <c:v>2096603.4626470876</c:v>
                </c:pt>
                <c:pt idx="1182">
                  <c:v>2096603.4626470876</c:v>
                </c:pt>
                <c:pt idx="1183">
                  <c:v>2096603.4626470876</c:v>
                </c:pt>
                <c:pt idx="1184">
                  <c:v>2096603.4626470876</c:v>
                </c:pt>
                <c:pt idx="1185">
                  <c:v>2096603.4626470876</c:v>
                </c:pt>
                <c:pt idx="1186">
                  <c:v>2096603.4626470876</c:v>
                </c:pt>
                <c:pt idx="1187">
                  <c:v>2096603.4626470876</c:v>
                </c:pt>
                <c:pt idx="1188">
                  <c:v>2096603.4626470876</c:v>
                </c:pt>
                <c:pt idx="1189">
                  <c:v>2096603.4626470876</c:v>
                </c:pt>
                <c:pt idx="1190">
                  <c:v>2096603.4626470876</c:v>
                </c:pt>
                <c:pt idx="1191">
                  <c:v>2096603.4626470876</c:v>
                </c:pt>
                <c:pt idx="1192">
                  <c:v>2096603.4626470876</c:v>
                </c:pt>
                <c:pt idx="1193">
                  <c:v>2096603.4626470876</c:v>
                </c:pt>
                <c:pt idx="1194">
                  <c:v>2096603.4626470876</c:v>
                </c:pt>
                <c:pt idx="1195">
                  <c:v>2096603.4626470876</c:v>
                </c:pt>
                <c:pt idx="1196">
                  <c:v>2096603.4626470876</c:v>
                </c:pt>
                <c:pt idx="1197">
                  <c:v>2096603.4626470876</c:v>
                </c:pt>
                <c:pt idx="1198">
                  <c:v>2096603.4626470876</c:v>
                </c:pt>
                <c:pt idx="1199">
                  <c:v>2096603.4626470876</c:v>
                </c:pt>
                <c:pt idx="1200">
                  <c:v>2096603.4626470876</c:v>
                </c:pt>
                <c:pt idx="1201">
                  <c:v>2096603.4626470876</c:v>
                </c:pt>
                <c:pt idx="1202">
                  <c:v>2096603.4626470876</c:v>
                </c:pt>
                <c:pt idx="1203">
                  <c:v>2096603.4626470876</c:v>
                </c:pt>
                <c:pt idx="1204">
                  <c:v>2096603.4626470876</c:v>
                </c:pt>
                <c:pt idx="1205">
                  <c:v>2096603.4626470876</c:v>
                </c:pt>
                <c:pt idx="1206">
                  <c:v>2096603.4626470876</c:v>
                </c:pt>
                <c:pt idx="1207">
                  <c:v>2096603.4626470876</c:v>
                </c:pt>
                <c:pt idx="1208">
                  <c:v>2096603.4626470876</c:v>
                </c:pt>
                <c:pt idx="1209">
                  <c:v>2096603.4626470876</c:v>
                </c:pt>
                <c:pt idx="1210">
                  <c:v>2096603.4626470876</c:v>
                </c:pt>
                <c:pt idx="1211">
                  <c:v>2096603.4626470876</c:v>
                </c:pt>
                <c:pt idx="1212">
                  <c:v>2096603.4626470876</c:v>
                </c:pt>
                <c:pt idx="1213">
                  <c:v>2096603.4626470876</c:v>
                </c:pt>
                <c:pt idx="1214">
                  <c:v>2096603.4626470876</c:v>
                </c:pt>
                <c:pt idx="1215">
                  <c:v>2096603.4626470876</c:v>
                </c:pt>
                <c:pt idx="1216">
                  <c:v>2096603.4626470876</c:v>
                </c:pt>
                <c:pt idx="1217">
                  <c:v>2096603.4626470876</c:v>
                </c:pt>
                <c:pt idx="1218">
                  <c:v>2096603.4626470876</c:v>
                </c:pt>
                <c:pt idx="1219">
                  <c:v>2096603.4626470876</c:v>
                </c:pt>
                <c:pt idx="1220">
                  <c:v>2096603.4626470876</c:v>
                </c:pt>
                <c:pt idx="1221">
                  <c:v>2096603.4626470876</c:v>
                </c:pt>
                <c:pt idx="1222">
                  <c:v>2096603.4626470876</c:v>
                </c:pt>
                <c:pt idx="1223">
                  <c:v>2096603.4626470876</c:v>
                </c:pt>
                <c:pt idx="1224">
                  <c:v>2096603.4626470876</c:v>
                </c:pt>
                <c:pt idx="1225">
                  <c:v>2096603.4626470876</c:v>
                </c:pt>
                <c:pt idx="1226">
                  <c:v>2096603.4626470876</c:v>
                </c:pt>
                <c:pt idx="1227">
                  <c:v>2096603.4626470876</c:v>
                </c:pt>
                <c:pt idx="1228">
                  <c:v>2096603.4626470876</c:v>
                </c:pt>
                <c:pt idx="1229">
                  <c:v>2096603.4626470876</c:v>
                </c:pt>
                <c:pt idx="1230">
                  <c:v>2096603.4626470876</c:v>
                </c:pt>
                <c:pt idx="1231">
                  <c:v>2096603.4626470876</c:v>
                </c:pt>
                <c:pt idx="1232">
                  <c:v>2096603.4626470876</c:v>
                </c:pt>
                <c:pt idx="1233">
                  <c:v>2096603.4626470876</c:v>
                </c:pt>
                <c:pt idx="1234">
                  <c:v>2096603.4626470876</c:v>
                </c:pt>
                <c:pt idx="1235">
                  <c:v>2096603.4626470876</c:v>
                </c:pt>
                <c:pt idx="1236">
                  <c:v>2096603.4626470876</c:v>
                </c:pt>
                <c:pt idx="1237">
                  <c:v>2096603.4626470876</c:v>
                </c:pt>
                <c:pt idx="1238">
                  <c:v>2096603.4626470876</c:v>
                </c:pt>
                <c:pt idx="1239">
                  <c:v>2096603.4626470876</c:v>
                </c:pt>
                <c:pt idx="1240">
                  <c:v>2096603.4626470876</c:v>
                </c:pt>
                <c:pt idx="1241">
                  <c:v>2096603.4626470876</c:v>
                </c:pt>
                <c:pt idx="1242">
                  <c:v>2096603.4626470876</c:v>
                </c:pt>
                <c:pt idx="1243">
                  <c:v>2096603.4626470876</c:v>
                </c:pt>
                <c:pt idx="1244">
                  <c:v>2096603.4626470876</c:v>
                </c:pt>
                <c:pt idx="1245">
                  <c:v>2096603.4626470876</c:v>
                </c:pt>
                <c:pt idx="1246">
                  <c:v>2096603.4626470876</c:v>
                </c:pt>
                <c:pt idx="1247">
                  <c:v>2096603.4626470876</c:v>
                </c:pt>
                <c:pt idx="1248">
                  <c:v>2096603.4626470876</c:v>
                </c:pt>
                <c:pt idx="1249">
                  <c:v>2096603.4626470876</c:v>
                </c:pt>
                <c:pt idx="1250">
                  <c:v>2096603.4626470876</c:v>
                </c:pt>
                <c:pt idx="1251">
                  <c:v>2096603.4626470876</c:v>
                </c:pt>
                <c:pt idx="1252">
                  <c:v>2096603.4626470876</c:v>
                </c:pt>
                <c:pt idx="1253">
                  <c:v>2096603.4626470876</c:v>
                </c:pt>
                <c:pt idx="1254">
                  <c:v>2096603.4626470876</c:v>
                </c:pt>
                <c:pt idx="1255">
                  <c:v>2096603.4626470876</c:v>
                </c:pt>
                <c:pt idx="1256">
                  <c:v>2096603.4626470876</c:v>
                </c:pt>
                <c:pt idx="1257">
                  <c:v>2096603.4626470876</c:v>
                </c:pt>
                <c:pt idx="1258">
                  <c:v>2096603.4626470876</c:v>
                </c:pt>
                <c:pt idx="1259">
                  <c:v>2096603.4626470876</c:v>
                </c:pt>
                <c:pt idx="1260">
                  <c:v>2096603.4626470876</c:v>
                </c:pt>
                <c:pt idx="1261">
                  <c:v>2096603.4626470876</c:v>
                </c:pt>
                <c:pt idx="1262">
                  <c:v>2096603.4626470876</c:v>
                </c:pt>
                <c:pt idx="1263">
                  <c:v>2096603.4626470876</c:v>
                </c:pt>
                <c:pt idx="1264">
                  <c:v>2096603.4626470876</c:v>
                </c:pt>
                <c:pt idx="1265">
                  <c:v>2096603.4626470876</c:v>
                </c:pt>
                <c:pt idx="1266">
                  <c:v>2096603.4626470876</c:v>
                </c:pt>
                <c:pt idx="1267">
                  <c:v>2096603.4626470876</c:v>
                </c:pt>
                <c:pt idx="1268">
                  <c:v>2096603.4626470876</c:v>
                </c:pt>
                <c:pt idx="1269">
                  <c:v>2096603.4626470876</c:v>
                </c:pt>
                <c:pt idx="1270">
                  <c:v>2096603.4626470876</c:v>
                </c:pt>
                <c:pt idx="1271">
                  <c:v>2096603.4626470876</c:v>
                </c:pt>
                <c:pt idx="1272">
                  <c:v>2096603.4626470876</c:v>
                </c:pt>
                <c:pt idx="1273">
                  <c:v>2096603.4626470876</c:v>
                </c:pt>
                <c:pt idx="1274">
                  <c:v>2096603.4626470876</c:v>
                </c:pt>
                <c:pt idx="1275">
                  <c:v>2096603.4626470876</c:v>
                </c:pt>
                <c:pt idx="1276">
                  <c:v>2096603.4626470876</c:v>
                </c:pt>
                <c:pt idx="1277">
                  <c:v>2096603.4626470876</c:v>
                </c:pt>
                <c:pt idx="1278">
                  <c:v>2096603.4626470876</c:v>
                </c:pt>
                <c:pt idx="1279">
                  <c:v>2096603.4626470876</c:v>
                </c:pt>
                <c:pt idx="1280">
                  <c:v>2096603.4626470876</c:v>
                </c:pt>
                <c:pt idx="1281">
                  <c:v>2096603.4626470876</c:v>
                </c:pt>
                <c:pt idx="1282">
                  <c:v>2096603.4626470876</c:v>
                </c:pt>
                <c:pt idx="1283">
                  <c:v>2096603.4626470876</c:v>
                </c:pt>
                <c:pt idx="1284">
                  <c:v>2096603.4626470876</c:v>
                </c:pt>
                <c:pt idx="1285">
                  <c:v>2096603.4626470876</c:v>
                </c:pt>
                <c:pt idx="1286">
                  <c:v>2096603.4626470876</c:v>
                </c:pt>
                <c:pt idx="1287">
                  <c:v>2096603.4626470876</c:v>
                </c:pt>
                <c:pt idx="1288">
                  <c:v>2096603.4626470876</c:v>
                </c:pt>
                <c:pt idx="1289">
                  <c:v>2096603.4626470876</c:v>
                </c:pt>
                <c:pt idx="1290">
                  <c:v>2096603.4626470876</c:v>
                </c:pt>
                <c:pt idx="1291">
                  <c:v>2096603.4626470876</c:v>
                </c:pt>
                <c:pt idx="1292">
                  <c:v>2096603.4626470876</c:v>
                </c:pt>
                <c:pt idx="1293">
                  <c:v>2096603.4626470876</c:v>
                </c:pt>
                <c:pt idx="1294">
                  <c:v>2096603.4626470876</c:v>
                </c:pt>
                <c:pt idx="1295">
                  <c:v>2096603.4626470876</c:v>
                </c:pt>
                <c:pt idx="1296">
                  <c:v>2096603.4626470876</c:v>
                </c:pt>
                <c:pt idx="1297">
                  <c:v>2096603.4626470876</c:v>
                </c:pt>
                <c:pt idx="1298">
                  <c:v>2096603.4626470876</c:v>
                </c:pt>
                <c:pt idx="1299">
                  <c:v>2096603.4626470876</c:v>
                </c:pt>
                <c:pt idx="1300">
                  <c:v>2096603.4626470876</c:v>
                </c:pt>
                <c:pt idx="1301">
                  <c:v>2096603.4626470876</c:v>
                </c:pt>
                <c:pt idx="1302">
                  <c:v>2096603.4626470876</c:v>
                </c:pt>
                <c:pt idx="1303">
                  <c:v>2096603.4626470876</c:v>
                </c:pt>
                <c:pt idx="1304">
                  <c:v>2096603.4626470876</c:v>
                </c:pt>
                <c:pt idx="1305">
                  <c:v>2096603.4626470876</c:v>
                </c:pt>
                <c:pt idx="1306">
                  <c:v>2096603.4626470876</c:v>
                </c:pt>
                <c:pt idx="1307">
                  <c:v>2096603.4626470876</c:v>
                </c:pt>
                <c:pt idx="1308">
                  <c:v>2096603.4626470876</c:v>
                </c:pt>
                <c:pt idx="1309">
                  <c:v>2096603.4626470876</c:v>
                </c:pt>
                <c:pt idx="1310">
                  <c:v>2096603.4626470876</c:v>
                </c:pt>
                <c:pt idx="1311">
                  <c:v>2096603.4626470876</c:v>
                </c:pt>
                <c:pt idx="1312">
                  <c:v>2096603.4626470876</c:v>
                </c:pt>
                <c:pt idx="1313">
                  <c:v>2096603.4626470876</c:v>
                </c:pt>
                <c:pt idx="1314">
                  <c:v>2096603.4626470876</c:v>
                </c:pt>
                <c:pt idx="1315">
                  <c:v>2096603.4626470876</c:v>
                </c:pt>
                <c:pt idx="1316">
                  <c:v>2096603.4626470876</c:v>
                </c:pt>
                <c:pt idx="1317">
                  <c:v>2096603.4626470876</c:v>
                </c:pt>
                <c:pt idx="1318">
                  <c:v>2096603.4626470876</c:v>
                </c:pt>
                <c:pt idx="1319">
                  <c:v>2096603.4626470876</c:v>
                </c:pt>
                <c:pt idx="1320">
                  <c:v>2096603.4626470876</c:v>
                </c:pt>
                <c:pt idx="1321">
                  <c:v>2096603.4626470876</c:v>
                </c:pt>
                <c:pt idx="1322">
                  <c:v>2096603.4626470876</c:v>
                </c:pt>
                <c:pt idx="1323">
                  <c:v>2096603.4626470876</c:v>
                </c:pt>
                <c:pt idx="1324">
                  <c:v>2096603.4626470876</c:v>
                </c:pt>
                <c:pt idx="1325">
                  <c:v>2096603.4626470876</c:v>
                </c:pt>
                <c:pt idx="1326">
                  <c:v>2096603.4626470876</c:v>
                </c:pt>
                <c:pt idx="1327">
                  <c:v>2096603.4626470876</c:v>
                </c:pt>
                <c:pt idx="1328">
                  <c:v>2096603.4626470876</c:v>
                </c:pt>
                <c:pt idx="1329">
                  <c:v>2096603.4626470876</c:v>
                </c:pt>
                <c:pt idx="1330">
                  <c:v>2096603.4626470876</c:v>
                </c:pt>
                <c:pt idx="1331">
                  <c:v>2096603.4626470876</c:v>
                </c:pt>
                <c:pt idx="1332">
                  <c:v>2096603.4626470876</c:v>
                </c:pt>
                <c:pt idx="1333">
                  <c:v>2096603.4626470876</c:v>
                </c:pt>
                <c:pt idx="1334">
                  <c:v>2096603.4626470876</c:v>
                </c:pt>
                <c:pt idx="1335">
                  <c:v>2096603.4626470876</c:v>
                </c:pt>
                <c:pt idx="1336">
                  <c:v>2096603.4626470876</c:v>
                </c:pt>
                <c:pt idx="1337">
                  <c:v>2096603.4626470876</c:v>
                </c:pt>
                <c:pt idx="1338">
                  <c:v>2096603.4626470876</c:v>
                </c:pt>
                <c:pt idx="1339">
                  <c:v>2096603.4626470876</c:v>
                </c:pt>
                <c:pt idx="1340">
                  <c:v>2096603.4626470876</c:v>
                </c:pt>
                <c:pt idx="1341">
                  <c:v>2096603.4626470876</c:v>
                </c:pt>
                <c:pt idx="1342">
                  <c:v>2096603.4626470876</c:v>
                </c:pt>
                <c:pt idx="1343">
                  <c:v>2096603.4626470876</c:v>
                </c:pt>
                <c:pt idx="1344">
                  <c:v>2096603.4626470876</c:v>
                </c:pt>
                <c:pt idx="1345">
                  <c:v>2096603.4626470876</c:v>
                </c:pt>
                <c:pt idx="1346">
                  <c:v>2096603.4626470876</c:v>
                </c:pt>
                <c:pt idx="1347">
                  <c:v>2096603.4626470876</c:v>
                </c:pt>
                <c:pt idx="1348">
                  <c:v>2096603.4626470876</c:v>
                </c:pt>
                <c:pt idx="1349">
                  <c:v>2096603.4626470876</c:v>
                </c:pt>
                <c:pt idx="1350">
                  <c:v>2096603.4626470876</c:v>
                </c:pt>
                <c:pt idx="1351">
                  <c:v>2098432.9984726706</c:v>
                </c:pt>
                <c:pt idx="1352">
                  <c:v>2101873.9739460712</c:v>
                </c:pt>
                <c:pt idx="1353">
                  <c:v>2105939.0566658904</c:v>
                </c:pt>
                <c:pt idx="1354">
                  <c:v>2110608.3199390792</c:v>
                </c:pt>
                <c:pt idx="1355">
                  <c:v>2116294.2427906077</c:v>
                </c:pt>
                <c:pt idx="1356">
                  <c:v>2123824.7430241201</c:v>
                </c:pt>
                <c:pt idx="1357">
                  <c:v>2132678.8216069876</c:v>
                </c:pt>
                <c:pt idx="1358">
                  <c:v>2142354.7267237841</c:v>
                </c:pt>
                <c:pt idx="1359">
                  <c:v>2153176.1600720547</c:v>
                </c:pt>
                <c:pt idx="1360">
                  <c:v>2164260.6527493186</c:v>
                </c:pt>
                <c:pt idx="1361">
                  <c:v>2171854.1497221328</c:v>
                </c:pt>
                <c:pt idx="1362">
                  <c:v>2172891.0597994737</c:v>
                </c:pt>
                <c:pt idx="1363">
                  <c:v>2172891.0597994737</c:v>
                </c:pt>
                <c:pt idx="1364">
                  <c:v>2172891.0597994737</c:v>
                </c:pt>
                <c:pt idx="1365">
                  <c:v>2172891.0597994737</c:v>
                </c:pt>
                <c:pt idx="1366">
                  <c:v>2172891.0597994737</c:v>
                </c:pt>
                <c:pt idx="1367">
                  <c:v>2172891.0597994737</c:v>
                </c:pt>
                <c:pt idx="1368">
                  <c:v>2177137.8666552408</c:v>
                </c:pt>
                <c:pt idx="1369">
                  <c:v>2184329.5635352409</c:v>
                </c:pt>
                <c:pt idx="1370">
                  <c:v>2186908.5830113371</c:v>
                </c:pt>
                <c:pt idx="1371">
                  <c:v>2186908.5830113371</c:v>
                </c:pt>
                <c:pt idx="1372">
                  <c:v>2186908.5830113371</c:v>
                </c:pt>
                <c:pt idx="1373">
                  <c:v>2186908.5830113371</c:v>
                </c:pt>
                <c:pt idx="1374">
                  <c:v>2187467.652856919</c:v>
                </c:pt>
                <c:pt idx="1375">
                  <c:v>2192845.4537364189</c:v>
                </c:pt>
                <c:pt idx="1376">
                  <c:v>2206037.6556869964</c:v>
                </c:pt>
                <c:pt idx="1377">
                  <c:v>2229025.309219161</c:v>
                </c:pt>
                <c:pt idx="1378">
                  <c:v>2254855.2316863309</c:v>
                </c:pt>
                <c:pt idx="1379">
                  <c:v>2277921.2530950727</c:v>
                </c:pt>
                <c:pt idx="1380">
                  <c:v>2298132.5155610777</c:v>
                </c:pt>
                <c:pt idx="1381">
                  <c:v>2310065.695531386</c:v>
                </c:pt>
                <c:pt idx="1382">
                  <c:v>2310065.695531386</c:v>
                </c:pt>
                <c:pt idx="1383">
                  <c:v>2310065.695531386</c:v>
                </c:pt>
                <c:pt idx="1384">
                  <c:v>2310065.695531386</c:v>
                </c:pt>
                <c:pt idx="1385">
                  <c:v>2310065.695531386</c:v>
                </c:pt>
                <c:pt idx="1386">
                  <c:v>2310065.695531386</c:v>
                </c:pt>
                <c:pt idx="1387">
                  <c:v>2310065.695531386</c:v>
                </c:pt>
                <c:pt idx="1388">
                  <c:v>2310065.695531386</c:v>
                </c:pt>
                <c:pt idx="1389">
                  <c:v>2310065.695531386</c:v>
                </c:pt>
                <c:pt idx="1390">
                  <c:v>2310065.695531386</c:v>
                </c:pt>
                <c:pt idx="1391">
                  <c:v>2310065.695531386</c:v>
                </c:pt>
                <c:pt idx="1392">
                  <c:v>2310065.695531386</c:v>
                </c:pt>
                <c:pt idx="1393">
                  <c:v>2310065.695531386</c:v>
                </c:pt>
                <c:pt idx="1394">
                  <c:v>2310065.695531386</c:v>
                </c:pt>
                <c:pt idx="1395">
                  <c:v>2310065.695531386</c:v>
                </c:pt>
                <c:pt idx="1396">
                  <c:v>2310065.695531386</c:v>
                </c:pt>
                <c:pt idx="1397">
                  <c:v>2310526.5637991973</c:v>
                </c:pt>
                <c:pt idx="1398">
                  <c:v>2312649.5860113408</c:v>
                </c:pt>
                <c:pt idx="1399">
                  <c:v>2316377.4620196577</c:v>
                </c:pt>
                <c:pt idx="1400">
                  <c:v>2321628.7096390952</c:v>
                </c:pt>
                <c:pt idx="1401">
                  <c:v>2327705.904614259</c:v>
                </c:pt>
                <c:pt idx="1402">
                  <c:v>2335388.6311201216</c:v>
                </c:pt>
                <c:pt idx="1403">
                  <c:v>2347462.8875883142</c:v>
                </c:pt>
                <c:pt idx="1404">
                  <c:v>2366593.5087946877</c:v>
                </c:pt>
                <c:pt idx="1405">
                  <c:v>2387675.444990566</c:v>
                </c:pt>
                <c:pt idx="1406">
                  <c:v>2402654.0712036025</c:v>
                </c:pt>
                <c:pt idx="1407">
                  <c:v>2408341.6303016031</c:v>
                </c:pt>
                <c:pt idx="1408">
                  <c:v>2408341.6303016031</c:v>
                </c:pt>
                <c:pt idx="1409">
                  <c:v>2408341.6303016031</c:v>
                </c:pt>
                <c:pt idx="1410">
                  <c:v>2408341.6303016031</c:v>
                </c:pt>
                <c:pt idx="1411">
                  <c:v>2408341.6303016031</c:v>
                </c:pt>
                <c:pt idx="1412">
                  <c:v>2408341.6303016031</c:v>
                </c:pt>
                <c:pt idx="1413">
                  <c:v>2408341.6303016031</c:v>
                </c:pt>
                <c:pt idx="1414">
                  <c:v>2408341.6303016031</c:v>
                </c:pt>
                <c:pt idx="1415">
                  <c:v>2408341.6303016031</c:v>
                </c:pt>
                <c:pt idx="1416">
                  <c:v>2408341.6303016031</c:v>
                </c:pt>
                <c:pt idx="1417">
                  <c:v>2408341.6303016031</c:v>
                </c:pt>
                <c:pt idx="1418">
                  <c:v>2408341.6303016031</c:v>
                </c:pt>
                <c:pt idx="1419">
                  <c:v>2408341.6303016031</c:v>
                </c:pt>
                <c:pt idx="1420">
                  <c:v>2408341.6303016031</c:v>
                </c:pt>
                <c:pt idx="1421">
                  <c:v>2414054.82858676</c:v>
                </c:pt>
                <c:pt idx="1422">
                  <c:v>2424581.8066750541</c:v>
                </c:pt>
                <c:pt idx="1423">
                  <c:v>2430989.4799432331</c:v>
                </c:pt>
                <c:pt idx="1424">
                  <c:v>2430989.4799432331</c:v>
                </c:pt>
                <c:pt idx="1425">
                  <c:v>2430989.4799432331</c:v>
                </c:pt>
                <c:pt idx="1426">
                  <c:v>2430989.4799432331</c:v>
                </c:pt>
                <c:pt idx="1427">
                  <c:v>2430989.4799432331</c:v>
                </c:pt>
                <c:pt idx="1428">
                  <c:v>2430989.4799432331</c:v>
                </c:pt>
                <c:pt idx="1429">
                  <c:v>2430989.4799432331</c:v>
                </c:pt>
                <c:pt idx="1430">
                  <c:v>2434274.0818734518</c:v>
                </c:pt>
                <c:pt idx="1431">
                  <c:v>2444495.8858200251</c:v>
                </c:pt>
                <c:pt idx="1432">
                  <c:v>2461666.9929137002</c:v>
                </c:pt>
                <c:pt idx="1433">
                  <c:v>2479893.4578875504</c:v>
                </c:pt>
                <c:pt idx="1434">
                  <c:v>2495296.0196414939</c:v>
                </c:pt>
                <c:pt idx="1435">
                  <c:v>2502857.8068157127</c:v>
                </c:pt>
                <c:pt idx="1436">
                  <c:v>2502987.0089663723</c:v>
                </c:pt>
                <c:pt idx="1437">
                  <c:v>2502987.0089663723</c:v>
                </c:pt>
                <c:pt idx="1438">
                  <c:v>2502987.0089663723</c:v>
                </c:pt>
                <c:pt idx="1439">
                  <c:v>2502987.0089663723</c:v>
                </c:pt>
                <c:pt idx="1440">
                  <c:v>2502987.0089663723</c:v>
                </c:pt>
                <c:pt idx="1441">
                  <c:v>2505165.7783084335</c:v>
                </c:pt>
                <c:pt idx="1442">
                  <c:v>2507888.4619667288</c:v>
                </c:pt>
                <c:pt idx="1443">
                  <c:v>2508790.5672701048</c:v>
                </c:pt>
                <c:pt idx="1444">
                  <c:v>2508790.5672701048</c:v>
                </c:pt>
                <c:pt idx="1445">
                  <c:v>2508790.5672701048</c:v>
                </c:pt>
                <c:pt idx="1446">
                  <c:v>2508790.5672701048</c:v>
                </c:pt>
                <c:pt idx="1447">
                  <c:v>2511723.3283760506</c:v>
                </c:pt>
                <c:pt idx="1448">
                  <c:v>2518262.6413481338</c:v>
                </c:pt>
                <c:pt idx="1449">
                  <c:v>2524025.4471614226</c:v>
                </c:pt>
                <c:pt idx="1450">
                  <c:v>2526237.2069823495</c:v>
                </c:pt>
                <c:pt idx="1451">
                  <c:v>2526518.3940318357</c:v>
                </c:pt>
                <c:pt idx="1452">
                  <c:v>2526518.3940318357</c:v>
                </c:pt>
                <c:pt idx="1453">
                  <c:v>2526518.3940318357</c:v>
                </c:pt>
                <c:pt idx="1454">
                  <c:v>2526518.3940318357</c:v>
                </c:pt>
                <c:pt idx="1455">
                  <c:v>2526518.3940318357</c:v>
                </c:pt>
                <c:pt idx="1456">
                  <c:v>2526518.3940318357</c:v>
                </c:pt>
                <c:pt idx="1457">
                  <c:v>2526518.3940318357</c:v>
                </c:pt>
                <c:pt idx="1458">
                  <c:v>2526518.3940318357</c:v>
                </c:pt>
                <c:pt idx="1459">
                  <c:v>2526518.3940318357</c:v>
                </c:pt>
                <c:pt idx="1460">
                  <c:v>2526518.3940318357</c:v>
                </c:pt>
                <c:pt idx="1461">
                  <c:v>2526518.3940318357</c:v>
                </c:pt>
                <c:pt idx="1462">
                  <c:v>2526518.3940318357</c:v>
                </c:pt>
                <c:pt idx="1463">
                  <c:v>2526518.3940318357</c:v>
                </c:pt>
                <c:pt idx="1464">
                  <c:v>2526518.3940318357</c:v>
                </c:pt>
                <c:pt idx="1465">
                  <c:v>2526518.3940318357</c:v>
                </c:pt>
                <c:pt idx="1466">
                  <c:v>2526518.3940318357</c:v>
                </c:pt>
                <c:pt idx="1467">
                  <c:v>2526518.3940318357</c:v>
                </c:pt>
                <c:pt idx="1468">
                  <c:v>2526518.3940318357</c:v>
                </c:pt>
                <c:pt idx="1469">
                  <c:v>2526518.3940318357</c:v>
                </c:pt>
                <c:pt idx="1470">
                  <c:v>2526518.3940318357</c:v>
                </c:pt>
                <c:pt idx="1471">
                  <c:v>2526518.3940318357</c:v>
                </c:pt>
                <c:pt idx="1472">
                  <c:v>2526518.3940318357</c:v>
                </c:pt>
                <c:pt idx="1473">
                  <c:v>2526518.3940318357</c:v>
                </c:pt>
                <c:pt idx="1474">
                  <c:v>2526518.3940318357</c:v>
                </c:pt>
                <c:pt idx="1475">
                  <c:v>2526518.3940318357</c:v>
                </c:pt>
                <c:pt idx="1476">
                  <c:v>2526518.3940318357</c:v>
                </c:pt>
                <c:pt idx="1477">
                  <c:v>2526518.3940318357</c:v>
                </c:pt>
                <c:pt idx="1478">
                  <c:v>2526518.3940318357</c:v>
                </c:pt>
                <c:pt idx="1479">
                  <c:v>2526518.3940318357</c:v>
                </c:pt>
                <c:pt idx="1480">
                  <c:v>2526518.3940318357</c:v>
                </c:pt>
                <c:pt idx="1481">
                  <c:v>2526518.3940318357</c:v>
                </c:pt>
                <c:pt idx="1482">
                  <c:v>2526518.3940318357</c:v>
                </c:pt>
                <c:pt idx="1483">
                  <c:v>2526518.3940318357</c:v>
                </c:pt>
                <c:pt idx="1484">
                  <c:v>2526518.3940318357</c:v>
                </c:pt>
                <c:pt idx="1485">
                  <c:v>2526518.3940318357</c:v>
                </c:pt>
                <c:pt idx="1486">
                  <c:v>2526518.3940318357</c:v>
                </c:pt>
                <c:pt idx="1487">
                  <c:v>2526518.3940318357</c:v>
                </c:pt>
                <c:pt idx="1488">
                  <c:v>2526518.3940318357</c:v>
                </c:pt>
                <c:pt idx="1489">
                  <c:v>2526518.3940318357</c:v>
                </c:pt>
                <c:pt idx="1490">
                  <c:v>2526518.3940318357</c:v>
                </c:pt>
                <c:pt idx="1491">
                  <c:v>2526518.3940318357</c:v>
                </c:pt>
                <c:pt idx="1492">
                  <c:v>2526518.3940318357</c:v>
                </c:pt>
                <c:pt idx="1493">
                  <c:v>2526518.3940318357</c:v>
                </c:pt>
                <c:pt idx="1494">
                  <c:v>2526518.3940318357</c:v>
                </c:pt>
                <c:pt idx="1495">
                  <c:v>2526518.3940318357</c:v>
                </c:pt>
                <c:pt idx="1496">
                  <c:v>2526518.3940318357</c:v>
                </c:pt>
                <c:pt idx="1497">
                  <c:v>2526518.3940318357</c:v>
                </c:pt>
                <c:pt idx="1498">
                  <c:v>2526518.3940318357</c:v>
                </c:pt>
                <c:pt idx="1499">
                  <c:v>2526518.3940318357</c:v>
                </c:pt>
                <c:pt idx="1500">
                  <c:v>2526518.3940318357</c:v>
                </c:pt>
                <c:pt idx="1501">
                  <c:v>2526518.3940318357</c:v>
                </c:pt>
                <c:pt idx="1502">
                  <c:v>2526518.3940318357</c:v>
                </c:pt>
                <c:pt idx="1503">
                  <c:v>2526518.3940318357</c:v>
                </c:pt>
                <c:pt idx="1504">
                  <c:v>2526518.3940318357</c:v>
                </c:pt>
                <c:pt idx="1505">
                  <c:v>2526518.3940318357</c:v>
                </c:pt>
                <c:pt idx="1506">
                  <c:v>2526518.3940318357</c:v>
                </c:pt>
                <c:pt idx="1507">
                  <c:v>2526518.3940318357</c:v>
                </c:pt>
                <c:pt idx="1508">
                  <c:v>2526518.3940318357</c:v>
                </c:pt>
                <c:pt idx="1509">
                  <c:v>2526518.3940318357</c:v>
                </c:pt>
                <c:pt idx="1510">
                  <c:v>2526518.3940318357</c:v>
                </c:pt>
                <c:pt idx="1511">
                  <c:v>2526518.3940318357</c:v>
                </c:pt>
                <c:pt idx="1512">
                  <c:v>2526518.3940318357</c:v>
                </c:pt>
                <c:pt idx="1513">
                  <c:v>2526518.3940318357</c:v>
                </c:pt>
                <c:pt idx="1514">
                  <c:v>2526518.3940318357</c:v>
                </c:pt>
                <c:pt idx="1515">
                  <c:v>2526518.3940318357</c:v>
                </c:pt>
                <c:pt idx="1516">
                  <c:v>2526518.3940318357</c:v>
                </c:pt>
                <c:pt idx="1517">
                  <c:v>2526518.3940318357</c:v>
                </c:pt>
                <c:pt idx="1518">
                  <c:v>2526518.3940318357</c:v>
                </c:pt>
                <c:pt idx="1519">
                  <c:v>2526518.3940318357</c:v>
                </c:pt>
                <c:pt idx="1520">
                  <c:v>2526518.3940318357</c:v>
                </c:pt>
                <c:pt idx="1521">
                  <c:v>2526518.3940318357</c:v>
                </c:pt>
                <c:pt idx="1522">
                  <c:v>2526518.3940318357</c:v>
                </c:pt>
                <c:pt idx="1523">
                  <c:v>2526518.3940318357</c:v>
                </c:pt>
                <c:pt idx="1524">
                  <c:v>2526518.3940318357</c:v>
                </c:pt>
                <c:pt idx="1525">
                  <c:v>2530543.6974964775</c:v>
                </c:pt>
                <c:pt idx="1526">
                  <c:v>2539393.1294682622</c:v>
                </c:pt>
                <c:pt idx="1527">
                  <c:v>2551139.797706557</c:v>
                </c:pt>
                <c:pt idx="1528">
                  <c:v>2562762.7092563561</c:v>
                </c:pt>
                <c:pt idx="1529">
                  <c:v>2571934.0867768275</c:v>
                </c:pt>
                <c:pt idx="1530">
                  <c:v>2577667.8293420076</c:v>
                </c:pt>
                <c:pt idx="1531">
                  <c:v>2579380.6222726703</c:v>
                </c:pt>
                <c:pt idx="1532">
                  <c:v>2579380.6222726703</c:v>
                </c:pt>
                <c:pt idx="1533">
                  <c:v>2579380.6222726703</c:v>
                </c:pt>
                <c:pt idx="1534">
                  <c:v>2579380.6222726703</c:v>
                </c:pt>
                <c:pt idx="1535">
                  <c:v>2579380.6222726703</c:v>
                </c:pt>
                <c:pt idx="1536">
                  <c:v>2579380.6222726703</c:v>
                </c:pt>
                <c:pt idx="1537">
                  <c:v>2579380.6222726703</c:v>
                </c:pt>
                <c:pt idx="1538">
                  <c:v>2579380.6222726703</c:v>
                </c:pt>
                <c:pt idx="1539">
                  <c:v>2579380.6222726703</c:v>
                </c:pt>
                <c:pt idx="1540">
                  <c:v>2579380.6222726703</c:v>
                </c:pt>
                <c:pt idx="1541">
                  <c:v>2579380.6222726703</c:v>
                </c:pt>
                <c:pt idx="1542">
                  <c:v>2579380.6222726703</c:v>
                </c:pt>
                <c:pt idx="1543">
                  <c:v>2579380.6222726703</c:v>
                </c:pt>
                <c:pt idx="1544">
                  <c:v>2579380.6222726703</c:v>
                </c:pt>
                <c:pt idx="1545">
                  <c:v>2579380.6222726703</c:v>
                </c:pt>
                <c:pt idx="1546">
                  <c:v>2579380.6222726703</c:v>
                </c:pt>
                <c:pt idx="1547">
                  <c:v>2579380.6222726703</c:v>
                </c:pt>
                <c:pt idx="1548">
                  <c:v>2579380.6222726703</c:v>
                </c:pt>
                <c:pt idx="1549">
                  <c:v>2579380.6222726703</c:v>
                </c:pt>
                <c:pt idx="1550">
                  <c:v>2579380.6222726703</c:v>
                </c:pt>
                <c:pt idx="1551">
                  <c:v>2579380.6222726703</c:v>
                </c:pt>
                <c:pt idx="1552">
                  <c:v>2579380.6222726703</c:v>
                </c:pt>
                <c:pt idx="1553">
                  <c:v>2579380.6222726703</c:v>
                </c:pt>
                <c:pt idx="1554">
                  <c:v>2579380.6222726703</c:v>
                </c:pt>
                <c:pt idx="1555">
                  <c:v>2579380.6222726703</c:v>
                </c:pt>
                <c:pt idx="1556">
                  <c:v>2579380.6222726703</c:v>
                </c:pt>
                <c:pt idx="1557">
                  <c:v>2579380.6222726703</c:v>
                </c:pt>
                <c:pt idx="1558">
                  <c:v>2579380.6222726703</c:v>
                </c:pt>
                <c:pt idx="1559">
                  <c:v>2579380.6222726703</c:v>
                </c:pt>
                <c:pt idx="1560">
                  <c:v>2579380.6222726703</c:v>
                </c:pt>
                <c:pt idx="1561">
                  <c:v>2579380.6222726703</c:v>
                </c:pt>
                <c:pt idx="1562">
                  <c:v>2579380.6222726703</c:v>
                </c:pt>
                <c:pt idx="1563">
                  <c:v>2579380.6222726703</c:v>
                </c:pt>
                <c:pt idx="1564">
                  <c:v>2579380.6222726703</c:v>
                </c:pt>
                <c:pt idx="1565">
                  <c:v>2579380.6222726703</c:v>
                </c:pt>
                <c:pt idx="1566">
                  <c:v>2579380.6222726703</c:v>
                </c:pt>
                <c:pt idx="1567">
                  <c:v>2579380.6222726703</c:v>
                </c:pt>
                <c:pt idx="1568">
                  <c:v>2579380.6222726703</c:v>
                </c:pt>
                <c:pt idx="1569">
                  <c:v>2579380.6222726703</c:v>
                </c:pt>
                <c:pt idx="1570">
                  <c:v>2579380.6222726703</c:v>
                </c:pt>
                <c:pt idx="1571">
                  <c:v>2579380.6222726703</c:v>
                </c:pt>
                <c:pt idx="1572">
                  <c:v>2579380.6222726703</c:v>
                </c:pt>
                <c:pt idx="1573">
                  <c:v>2579380.6222726703</c:v>
                </c:pt>
                <c:pt idx="1574">
                  <c:v>2579380.6222726703</c:v>
                </c:pt>
                <c:pt idx="1575">
                  <c:v>2579380.6222726703</c:v>
                </c:pt>
                <c:pt idx="1576">
                  <c:v>2579380.6222726703</c:v>
                </c:pt>
                <c:pt idx="1577">
                  <c:v>2579380.6222726703</c:v>
                </c:pt>
                <c:pt idx="1578">
                  <c:v>2579380.6222726703</c:v>
                </c:pt>
                <c:pt idx="1579">
                  <c:v>2579380.6222726703</c:v>
                </c:pt>
                <c:pt idx="1580">
                  <c:v>2579380.6222726703</c:v>
                </c:pt>
                <c:pt idx="1581">
                  <c:v>2579380.6222726703</c:v>
                </c:pt>
                <c:pt idx="1582">
                  <c:v>2579380.6222726703</c:v>
                </c:pt>
                <c:pt idx="1583">
                  <c:v>2579380.6222726703</c:v>
                </c:pt>
                <c:pt idx="1584">
                  <c:v>2579380.6222726703</c:v>
                </c:pt>
                <c:pt idx="1585">
                  <c:v>2579380.6222726703</c:v>
                </c:pt>
                <c:pt idx="1586">
                  <c:v>2579380.6222726703</c:v>
                </c:pt>
                <c:pt idx="1587">
                  <c:v>2579380.6222726703</c:v>
                </c:pt>
                <c:pt idx="1588">
                  <c:v>2579380.6222726703</c:v>
                </c:pt>
                <c:pt idx="1589">
                  <c:v>2579380.6222726703</c:v>
                </c:pt>
                <c:pt idx="1590">
                  <c:v>2579380.6222726703</c:v>
                </c:pt>
                <c:pt idx="1591">
                  <c:v>2579380.6222726703</c:v>
                </c:pt>
                <c:pt idx="1592">
                  <c:v>2579380.6222726703</c:v>
                </c:pt>
                <c:pt idx="1593">
                  <c:v>2579380.6222726703</c:v>
                </c:pt>
                <c:pt idx="1594">
                  <c:v>2579380.6222726703</c:v>
                </c:pt>
                <c:pt idx="1595">
                  <c:v>2579380.6222726703</c:v>
                </c:pt>
                <c:pt idx="1596">
                  <c:v>2579380.6222726703</c:v>
                </c:pt>
                <c:pt idx="1597">
                  <c:v>2579380.6222726703</c:v>
                </c:pt>
                <c:pt idx="1598">
                  <c:v>2579380.6222726703</c:v>
                </c:pt>
                <c:pt idx="1599">
                  <c:v>2579380.6222726703</c:v>
                </c:pt>
                <c:pt idx="1600">
                  <c:v>2579380.6222726703</c:v>
                </c:pt>
                <c:pt idx="1601">
                  <c:v>2579380.6222726703</c:v>
                </c:pt>
                <c:pt idx="1602">
                  <c:v>2579380.6222726703</c:v>
                </c:pt>
                <c:pt idx="1603">
                  <c:v>2579380.6222726703</c:v>
                </c:pt>
                <c:pt idx="1604">
                  <c:v>2579380.6222726703</c:v>
                </c:pt>
                <c:pt idx="1605">
                  <c:v>2579380.6222726703</c:v>
                </c:pt>
                <c:pt idx="1606">
                  <c:v>2579380.6222726703</c:v>
                </c:pt>
                <c:pt idx="1607">
                  <c:v>2579380.6222726703</c:v>
                </c:pt>
                <c:pt idx="1608">
                  <c:v>2579380.6222726703</c:v>
                </c:pt>
                <c:pt idx="1609">
                  <c:v>2579380.6222726703</c:v>
                </c:pt>
                <c:pt idx="1610">
                  <c:v>2579380.6222726703</c:v>
                </c:pt>
                <c:pt idx="1611">
                  <c:v>2579380.6222726703</c:v>
                </c:pt>
                <c:pt idx="1612">
                  <c:v>2579380.6222726703</c:v>
                </c:pt>
                <c:pt idx="1613">
                  <c:v>2579380.6222726703</c:v>
                </c:pt>
                <c:pt idx="1614">
                  <c:v>2579380.6222726703</c:v>
                </c:pt>
                <c:pt idx="1615">
                  <c:v>2579380.6222726703</c:v>
                </c:pt>
                <c:pt idx="1616">
                  <c:v>2579380.6222726703</c:v>
                </c:pt>
                <c:pt idx="1617">
                  <c:v>2579380.6222726703</c:v>
                </c:pt>
                <c:pt idx="1618">
                  <c:v>2579380.6222726703</c:v>
                </c:pt>
                <c:pt idx="1619">
                  <c:v>2579380.6222726703</c:v>
                </c:pt>
                <c:pt idx="1620">
                  <c:v>2579380.6222726703</c:v>
                </c:pt>
                <c:pt idx="1621">
                  <c:v>2579380.6222726703</c:v>
                </c:pt>
                <c:pt idx="1622">
                  <c:v>2579380.6222726703</c:v>
                </c:pt>
                <c:pt idx="1623">
                  <c:v>2579380.6222726703</c:v>
                </c:pt>
                <c:pt idx="1624">
                  <c:v>2579380.6222726703</c:v>
                </c:pt>
                <c:pt idx="1625">
                  <c:v>2579380.6222726703</c:v>
                </c:pt>
                <c:pt idx="1626">
                  <c:v>2579380.6222726703</c:v>
                </c:pt>
                <c:pt idx="1627">
                  <c:v>2579380.6222726703</c:v>
                </c:pt>
                <c:pt idx="1628">
                  <c:v>2579380.6222726703</c:v>
                </c:pt>
                <c:pt idx="1629">
                  <c:v>2580719.9503381136</c:v>
                </c:pt>
                <c:pt idx="1630">
                  <c:v>2582659.6078822175</c:v>
                </c:pt>
                <c:pt idx="1631">
                  <c:v>2582659.6078822175</c:v>
                </c:pt>
                <c:pt idx="1632">
                  <c:v>2582659.6078822175</c:v>
                </c:pt>
                <c:pt idx="1633">
                  <c:v>2582659.6078822175</c:v>
                </c:pt>
                <c:pt idx="1634">
                  <c:v>2582659.6078822175</c:v>
                </c:pt>
                <c:pt idx="1635">
                  <c:v>2582659.6078822175</c:v>
                </c:pt>
                <c:pt idx="1636">
                  <c:v>2582659.6078822175</c:v>
                </c:pt>
                <c:pt idx="1637">
                  <c:v>2582659.6078822175</c:v>
                </c:pt>
                <c:pt idx="1638">
                  <c:v>2582659.6078822175</c:v>
                </c:pt>
                <c:pt idx="1639">
                  <c:v>2582659.6078822175</c:v>
                </c:pt>
                <c:pt idx="1640">
                  <c:v>2582659.6078822175</c:v>
                </c:pt>
                <c:pt idx="1641">
                  <c:v>2582659.6078822175</c:v>
                </c:pt>
                <c:pt idx="1642">
                  <c:v>2582659.6078822175</c:v>
                </c:pt>
                <c:pt idx="1643">
                  <c:v>2582659.6078822175</c:v>
                </c:pt>
                <c:pt idx="1644">
                  <c:v>2582659.6078822175</c:v>
                </c:pt>
                <c:pt idx="1645">
                  <c:v>2582659.6078822175</c:v>
                </c:pt>
                <c:pt idx="1646">
                  <c:v>2582659.6078822175</c:v>
                </c:pt>
                <c:pt idx="1647">
                  <c:v>2582659.6078822175</c:v>
                </c:pt>
                <c:pt idx="1648">
                  <c:v>2582659.6078822175</c:v>
                </c:pt>
                <c:pt idx="1649">
                  <c:v>2582659.6078822175</c:v>
                </c:pt>
                <c:pt idx="1650">
                  <c:v>2582659.6078822175</c:v>
                </c:pt>
                <c:pt idx="1651">
                  <c:v>2582659.6078822175</c:v>
                </c:pt>
                <c:pt idx="1652">
                  <c:v>2582659.6078822175</c:v>
                </c:pt>
                <c:pt idx="1653">
                  <c:v>2582659.6078822175</c:v>
                </c:pt>
                <c:pt idx="1654">
                  <c:v>2582659.6078822175</c:v>
                </c:pt>
                <c:pt idx="1655">
                  <c:v>2582659.6078822175</c:v>
                </c:pt>
                <c:pt idx="1656">
                  <c:v>2582659.6078822175</c:v>
                </c:pt>
                <c:pt idx="1657">
                  <c:v>2582659.6078822175</c:v>
                </c:pt>
                <c:pt idx="1658">
                  <c:v>2582659.6078822175</c:v>
                </c:pt>
                <c:pt idx="1659">
                  <c:v>2582659.6078822175</c:v>
                </c:pt>
                <c:pt idx="1660">
                  <c:v>2582659.6078822175</c:v>
                </c:pt>
                <c:pt idx="1661">
                  <c:v>2582659.6078822175</c:v>
                </c:pt>
                <c:pt idx="1662">
                  <c:v>2582659.6078822175</c:v>
                </c:pt>
                <c:pt idx="1663">
                  <c:v>2582659.6078822175</c:v>
                </c:pt>
                <c:pt idx="1664">
                  <c:v>2582659.6078822175</c:v>
                </c:pt>
                <c:pt idx="1665">
                  <c:v>2582659.6078822175</c:v>
                </c:pt>
                <c:pt idx="1666">
                  <c:v>2582659.6078822175</c:v>
                </c:pt>
                <c:pt idx="1667">
                  <c:v>2582659.6078822175</c:v>
                </c:pt>
                <c:pt idx="1668">
                  <c:v>2582659.6078822175</c:v>
                </c:pt>
                <c:pt idx="1669">
                  <c:v>2582659.6078822175</c:v>
                </c:pt>
                <c:pt idx="1670">
                  <c:v>2582659.6078822175</c:v>
                </c:pt>
                <c:pt idx="1671">
                  <c:v>2582659.6078822175</c:v>
                </c:pt>
                <c:pt idx="1672">
                  <c:v>2582659.6078822175</c:v>
                </c:pt>
                <c:pt idx="1673">
                  <c:v>2582659.6078822175</c:v>
                </c:pt>
                <c:pt idx="1674">
                  <c:v>2582659.6078822175</c:v>
                </c:pt>
                <c:pt idx="1675">
                  <c:v>2582659.6078822175</c:v>
                </c:pt>
                <c:pt idx="1676">
                  <c:v>2582659.6078822175</c:v>
                </c:pt>
                <c:pt idx="1677">
                  <c:v>2582659.6078822175</c:v>
                </c:pt>
                <c:pt idx="1678">
                  <c:v>2582659.6078822175</c:v>
                </c:pt>
                <c:pt idx="1679">
                  <c:v>2582659.6078822175</c:v>
                </c:pt>
                <c:pt idx="1680">
                  <c:v>2582659.6078822175</c:v>
                </c:pt>
                <c:pt idx="1681">
                  <c:v>2582659.6078822175</c:v>
                </c:pt>
                <c:pt idx="1682">
                  <c:v>2582659.6078822175</c:v>
                </c:pt>
                <c:pt idx="1683">
                  <c:v>2582659.6078822175</c:v>
                </c:pt>
                <c:pt idx="1684">
                  <c:v>2582659.6078822175</c:v>
                </c:pt>
                <c:pt idx="1685">
                  <c:v>2582659.6078822175</c:v>
                </c:pt>
                <c:pt idx="1686">
                  <c:v>2582659.6078822175</c:v>
                </c:pt>
                <c:pt idx="1687">
                  <c:v>2582659.6078822175</c:v>
                </c:pt>
                <c:pt idx="1688">
                  <c:v>2582659.6078822175</c:v>
                </c:pt>
                <c:pt idx="1689">
                  <c:v>2582659.6078822175</c:v>
                </c:pt>
                <c:pt idx="1690">
                  <c:v>2582659.6078822175</c:v>
                </c:pt>
                <c:pt idx="1691">
                  <c:v>2582659.6078822175</c:v>
                </c:pt>
                <c:pt idx="1692">
                  <c:v>2582659.6078822175</c:v>
                </c:pt>
                <c:pt idx="1693">
                  <c:v>2582659.6078822175</c:v>
                </c:pt>
                <c:pt idx="1694">
                  <c:v>2582659.6078822175</c:v>
                </c:pt>
                <c:pt idx="1695">
                  <c:v>2582659.6078822175</c:v>
                </c:pt>
                <c:pt idx="1696">
                  <c:v>2582659.6078822175</c:v>
                </c:pt>
                <c:pt idx="1697">
                  <c:v>2582659.6078822175</c:v>
                </c:pt>
                <c:pt idx="1698">
                  <c:v>2582659.6078822175</c:v>
                </c:pt>
                <c:pt idx="1699">
                  <c:v>2582659.6078822175</c:v>
                </c:pt>
                <c:pt idx="1700">
                  <c:v>2582659.6078822175</c:v>
                </c:pt>
                <c:pt idx="1701">
                  <c:v>2582659.6078822175</c:v>
                </c:pt>
                <c:pt idx="1702">
                  <c:v>2582659.6078822175</c:v>
                </c:pt>
                <c:pt idx="1703">
                  <c:v>2582659.6078822175</c:v>
                </c:pt>
                <c:pt idx="1704">
                  <c:v>2582659.6078822175</c:v>
                </c:pt>
                <c:pt idx="1705">
                  <c:v>2582659.6078822175</c:v>
                </c:pt>
                <c:pt idx="1706">
                  <c:v>2582659.6078822175</c:v>
                </c:pt>
                <c:pt idx="1707">
                  <c:v>2582659.6078822175</c:v>
                </c:pt>
                <c:pt idx="1708">
                  <c:v>2582659.6078822175</c:v>
                </c:pt>
                <c:pt idx="1709">
                  <c:v>2582659.6078822175</c:v>
                </c:pt>
                <c:pt idx="1710">
                  <c:v>2582659.6078822175</c:v>
                </c:pt>
                <c:pt idx="1711">
                  <c:v>2582659.6078822175</c:v>
                </c:pt>
                <c:pt idx="1712">
                  <c:v>2582659.6078822175</c:v>
                </c:pt>
                <c:pt idx="1713">
                  <c:v>2582659.6078822175</c:v>
                </c:pt>
                <c:pt idx="1714">
                  <c:v>2582659.6078822175</c:v>
                </c:pt>
                <c:pt idx="1715">
                  <c:v>2582659.6078822175</c:v>
                </c:pt>
                <c:pt idx="1716">
                  <c:v>2582659.6078822175</c:v>
                </c:pt>
                <c:pt idx="1717">
                  <c:v>2582659.6078822175</c:v>
                </c:pt>
                <c:pt idx="1718">
                  <c:v>2582659.6078822175</c:v>
                </c:pt>
                <c:pt idx="1719">
                  <c:v>2582659.6078822175</c:v>
                </c:pt>
                <c:pt idx="1720">
                  <c:v>2582659.6078822175</c:v>
                </c:pt>
                <c:pt idx="1721">
                  <c:v>2582659.6078822175</c:v>
                </c:pt>
                <c:pt idx="1722">
                  <c:v>2582659.6078822175</c:v>
                </c:pt>
                <c:pt idx="1723">
                  <c:v>2582659.6078822175</c:v>
                </c:pt>
                <c:pt idx="1724">
                  <c:v>2582659.6078822175</c:v>
                </c:pt>
                <c:pt idx="1725">
                  <c:v>2582659.6078822175</c:v>
                </c:pt>
                <c:pt idx="1726">
                  <c:v>2582659.6078822175</c:v>
                </c:pt>
                <c:pt idx="1727">
                  <c:v>2582659.6078822175</c:v>
                </c:pt>
                <c:pt idx="1728">
                  <c:v>2582659.6078822175</c:v>
                </c:pt>
                <c:pt idx="1729">
                  <c:v>2582873.8675651266</c:v>
                </c:pt>
                <c:pt idx="1730">
                  <c:v>2588566.3672123803</c:v>
                </c:pt>
                <c:pt idx="1731">
                  <c:v>2596609.5364223309</c:v>
                </c:pt>
                <c:pt idx="1732">
                  <c:v>2605479.0033986866</c:v>
                </c:pt>
                <c:pt idx="1733">
                  <c:v>2613679.6159033496</c:v>
                </c:pt>
                <c:pt idx="1734">
                  <c:v>2621184.6802117624</c:v>
                </c:pt>
                <c:pt idx="1735">
                  <c:v>2628644.5565877235</c:v>
                </c:pt>
                <c:pt idx="1736">
                  <c:v>2637357.3994319988</c:v>
                </c:pt>
                <c:pt idx="1737">
                  <c:v>2646625.8840344287</c:v>
                </c:pt>
                <c:pt idx="1738">
                  <c:v>2655749.5265805502</c:v>
                </c:pt>
                <c:pt idx="1739">
                  <c:v>2664094.5072341505</c:v>
                </c:pt>
                <c:pt idx="1740">
                  <c:v>2669820.8998323269</c:v>
                </c:pt>
                <c:pt idx="1741">
                  <c:v>2671764.2731269179</c:v>
                </c:pt>
                <c:pt idx="1742">
                  <c:v>2671764.2731269179</c:v>
                </c:pt>
                <c:pt idx="1743">
                  <c:v>2671764.2731269179</c:v>
                </c:pt>
                <c:pt idx="1744">
                  <c:v>2671764.2731269179</c:v>
                </c:pt>
                <c:pt idx="1745">
                  <c:v>2671764.2731269179</c:v>
                </c:pt>
                <c:pt idx="1746">
                  <c:v>2671764.2731269179</c:v>
                </c:pt>
                <c:pt idx="1747">
                  <c:v>2671764.2731269179</c:v>
                </c:pt>
                <c:pt idx="1748">
                  <c:v>2671764.2731269179</c:v>
                </c:pt>
                <c:pt idx="1749">
                  <c:v>2671764.2731269179</c:v>
                </c:pt>
                <c:pt idx="1750">
                  <c:v>2671764.2731269179</c:v>
                </c:pt>
                <c:pt idx="1751">
                  <c:v>2671764.2731269179</c:v>
                </c:pt>
                <c:pt idx="1752">
                  <c:v>2671764.2731269179</c:v>
                </c:pt>
                <c:pt idx="1753">
                  <c:v>2671764.2731269179</c:v>
                </c:pt>
                <c:pt idx="1754">
                  <c:v>2671764.2731269179</c:v>
                </c:pt>
                <c:pt idx="1755">
                  <c:v>2671764.2731269179</c:v>
                </c:pt>
                <c:pt idx="1756">
                  <c:v>2671764.2731269179</c:v>
                </c:pt>
                <c:pt idx="1757">
                  <c:v>2671764.2731269179</c:v>
                </c:pt>
                <c:pt idx="1758">
                  <c:v>2671764.2731269179</c:v>
                </c:pt>
                <c:pt idx="1759">
                  <c:v>2671764.2731269179</c:v>
                </c:pt>
                <c:pt idx="1760">
                  <c:v>2671764.2731269179</c:v>
                </c:pt>
                <c:pt idx="1761">
                  <c:v>2671764.2731269179</c:v>
                </c:pt>
                <c:pt idx="1762">
                  <c:v>2671764.2731269179</c:v>
                </c:pt>
                <c:pt idx="1763">
                  <c:v>2671764.2731269179</c:v>
                </c:pt>
                <c:pt idx="1764">
                  <c:v>2671764.2731269179</c:v>
                </c:pt>
                <c:pt idx="1765">
                  <c:v>2671764.2731269179</c:v>
                </c:pt>
                <c:pt idx="1766">
                  <c:v>2672022.5230635176</c:v>
                </c:pt>
                <c:pt idx="1767">
                  <c:v>2676305.0608389415</c:v>
                </c:pt>
                <c:pt idx="1768">
                  <c:v>2685430.0379693052</c:v>
                </c:pt>
                <c:pt idx="1769">
                  <c:v>2699608.998668409</c:v>
                </c:pt>
                <c:pt idx="1770">
                  <c:v>2717575.7205676353</c:v>
                </c:pt>
                <c:pt idx="1771">
                  <c:v>2736830.040005337</c:v>
                </c:pt>
                <c:pt idx="1772">
                  <c:v>2755574.4685881799</c:v>
                </c:pt>
                <c:pt idx="1773">
                  <c:v>2772999.987798579</c:v>
                </c:pt>
                <c:pt idx="1774">
                  <c:v>2788089.1974541633</c:v>
                </c:pt>
                <c:pt idx="1775">
                  <c:v>2800678.4952138755</c:v>
                </c:pt>
                <c:pt idx="1776">
                  <c:v>2811947.9948104783</c:v>
                </c:pt>
                <c:pt idx="1777">
                  <c:v>2823215.7249495154</c:v>
                </c:pt>
                <c:pt idx="1778">
                  <c:v>2835609.2015843522</c:v>
                </c:pt>
                <c:pt idx="1779">
                  <c:v>2849708.4833866833</c:v>
                </c:pt>
                <c:pt idx="1780">
                  <c:v>2864820.0538683794</c:v>
                </c:pt>
                <c:pt idx="1781">
                  <c:v>2879321.9372877385</c:v>
                </c:pt>
                <c:pt idx="1782">
                  <c:v>2891805.7843287075</c:v>
                </c:pt>
                <c:pt idx="1783">
                  <c:v>2901692.7905050078</c:v>
                </c:pt>
                <c:pt idx="1784">
                  <c:v>2909010.4303251645</c:v>
                </c:pt>
                <c:pt idx="1785">
                  <c:v>2914657.0649198676</c:v>
                </c:pt>
                <c:pt idx="1786">
                  <c:v>2919468.2963642641</c:v>
                </c:pt>
                <c:pt idx="1787">
                  <c:v>2923816.6164084803</c:v>
                </c:pt>
                <c:pt idx="1788">
                  <c:v>2927988.6414392614</c:v>
                </c:pt>
                <c:pt idx="1789">
                  <c:v>2932306.9804104161</c:v>
                </c:pt>
                <c:pt idx="1790">
                  <c:v>2936929.3062720187</c:v>
                </c:pt>
                <c:pt idx="1791">
                  <c:v>2941724.3987416155</c:v>
                </c:pt>
                <c:pt idx="1792">
                  <c:v>2946210.4601282738</c:v>
                </c:pt>
                <c:pt idx="1793">
                  <c:v>2949549.4313943498</c:v>
                </c:pt>
                <c:pt idx="1794">
                  <c:v>2952049.2715980108</c:v>
                </c:pt>
                <c:pt idx="1795">
                  <c:v>2952049.2715980108</c:v>
                </c:pt>
                <c:pt idx="1796">
                  <c:v>2952049.2715980108</c:v>
                </c:pt>
                <c:pt idx="1797">
                  <c:v>2952049.2715980108</c:v>
                </c:pt>
                <c:pt idx="1798">
                  <c:v>2952049.2715980108</c:v>
                </c:pt>
                <c:pt idx="1799">
                  <c:v>2952049.2715980108</c:v>
                </c:pt>
                <c:pt idx="1800">
                  <c:v>2952049.2715980108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F3-4065-91BC-EAF342F2E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857568"/>
        <c:axId val="1091859488"/>
      </c:lineChart>
      <c:catAx>
        <c:axId val="10918575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[s]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59488"/>
        <c:crosses val="autoZero"/>
        <c:auto val="1"/>
        <c:lblAlgn val="ctr"/>
        <c:lblOffset val="100"/>
        <c:noMultiLvlLbl val="0"/>
      </c:catAx>
      <c:valAx>
        <c:axId val="109185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[W]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5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WLTC_class_3!$K$13:$K$1813</c:f>
              <c:numCache>
                <c:formatCode>0.00</c:formatCode>
                <c:ptCount val="1801"/>
                <c:pt idx="0">
                  <c:v>153.036</c:v>
                </c:pt>
                <c:pt idx="1">
                  <c:v>153.036</c:v>
                </c:pt>
                <c:pt idx="2">
                  <c:v>153.036</c:v>
                </c:pt>
                <c:pt idx="3">
                  <c:v>153.036</c:v>
                </c:pt>
                <c:pt idx="4">
                  <c:v>153.036</c:v>
                </c:pt>
                <c:pt idx="5">
                  <c:v>153.036</c:v>
                </c:pt>
                <c:pt idx="6">
                  <c:v>153.036</c:v>
                </c:pt>
                <c:pt idx="7">
                  <c:v>153.036</c:v>
                </c:pt>
                <c:pt idx="8">
                  <c:v>153.036</c:v>
                </c:pt>
                <c:pt idx="9">
                  <c:v>153.036</c:v>
                </c:pt>
                <c:pt idx="10">
                  <c:v>153.036</c:v>
                </c:pt>
                <c:pt idx="11">
                  <c:v>196.36933333333334</c:v>
                </c:pt>
                <c:pt idx="12">
                  <c:v>521.37126439467261</c:v>
                </c:pt>
                <c:pt idx="13">
                  <c:v>1279.8421858484282</c:v>
                </c:pt>
                <c:pt idx="14">
                  <c:v>1931.1104103829871</c:v>
                </c:pt>
                <c:pt idx="15">
                  <c:v>1826.1009163798533</c:v>
                </c:pt>
                <c:pt idx="16">
                  <c:v>1677.9874025774234</c:v>
                </c:pt>
                <c:pt idx="17">
                  <c:v>2030.1575940609791</c:v>
                </c:pt>
                <c:pt idx="18">
                  <c:v>2147.435603517762</c:v>
                </c:pt>
                <c:pt idx="19">
                  <c:v>1442.3376033001482</c:v>
                </c:pt>
                <c:pt idx="20">
                  <c:v>644.54512844537066</c:v>
                </c:pt>
                <c:pt idx="21">
                  <c:v>364.48896693564609</c:v>
                </c:pt>
                <c:pt idx="22">
                  <c:v>343.36685956665019</c:v>
                </c:pt>
                <c:pt idx="23">
                  <c:v>366.41182126421347</c:v>
                </c:pt>
                <c:pt idx="24">
                  <c:v>627.2503846507866</c:v>
                </c:pt>
                <c:pt idx="25">
                  <c:v>805.49971738853867</c:v>
                </c:pt>
                <c:pt idx="26">
                  <c:v>917.1626832360904</c:v>
                </c:pt>
                <c:pt idx="27">
                  <c:v>1227.5057692309354</c:v>
                </c:pt>
                <c:pt idx="28">
                  <c:v>1301.0386465237866</c:v>
                </c:pt>
                <c:pt idx="29">
                  <c:v>1245.1749804851561</c:v>
                </c:pt>
                <c:pt idx="30">
                  <c:v>972.04746706069454</c:v>
                </c:pt>
                <c:pt idx="31">
                  <c:v>673.56882193425918</c:v>
                </c:pt>
                <c:pt idx="32">
                  <c:v>546.88252319242781</c:v>
                </c:pt>
                <c:pt idx="33">
                  <c:v>484.40835142417956</c:v>
                </c:pt>
                <c:pt idx="34">
                  <c:v>378.20642704405361</c:v>
                </c:pt>
                <c:pt idx="35">
                  <c:v>205.3022720933713</c:v>
                </c:pt>
                <c:pt idx="36">
                  <c:v>-142.64903312923786</c:v>
                </c:pt>
                <c:pt idx="37">
                  <c:v>-690.60854593521719</c:v>
                </c:pt>
                <c:pt idx="38">
                  <c:v>-1005.1072759321473</c:v>
                </c:pt>
                <c:pt idx="39">
                  <c:v>-929.20675899718458</c:v>
                </c:pt>
                <c:pt idx="40">
                  <c:v>-807.50259851064357</c:v>
                </c:pt>
                <c:pt idx="41">
                  <c:v>-1009.9309087174386</c:v>
                </c:pt>
                <c:pt idx="42">
                  <c:v>-1366.363435342073</c:v>
                </c:pt>
                <c:pt idx="43">
                  <c:v>-1289.8826344746653</c:v>
                </c:pt>
                <c:pt idx="44">
                  <c:v>-733.17139323898732</c:v>
                </c:pt>
                <c:pt idx="45">
                  <c:v>-215.87632740995423</c:v>
                </c:pt>
                <c:pt idx="46">
                  <c:v>-130.2065711596797</c:v>
                </c:pt>
                <c:pt idx="47">
                  <c:v>-261.94018147700001</c:v>
                </c:pt>
                <c:pt idx="48">
                  <c:v>-198.95283015784278</c:v>
                </c:pt>
                <c:pt idx="49">
                  <c:v>38.331936868273047</c:v>
                </c:pt>
                <c:pt idx="50">
                  <c:v>81.665270201605466</c:v>
                </c:pt>
                <c:pt idx="51">
                  <c:v>-287.34779672314693</c:v>
                </c:pt>
                <c:pt idx="52">
                  <c:v>-766.73098392881604</c:v>
                </c:pt>
                <c:pt idx="53">
                  <c:v>-618.67926408924291</c:v>
                </c:pt>
                <c:pt idx="54">
                  <c:v>-78.22916606630956</c:v>
                </c:pt>
                <c:pt idx="55">
                  <c:v>138.32115415466674</c:v>
                </c:pt>
                <c:pt idx="56">
                  <c:v>159.98782082133334</c:v>
                </c:pt>
                <c:pt idx="57">
                  <c:v>224.98782082133349</c:v>
                </c:pt>
                <c:pt idx="58">
                  <c:v>290.3397567504133</c:v>
                </c:pt>
                <c:pt idx="59">
                  <c:v>680.70038245551962</c:v>
                </c:pt>
                <c:pt idx="60">
                  <c:v>748.46807612001362</c:v>
                </c:pt>
                <c:pt idx="61">
                  <c:v>424.33705372268025</c:v>
                </c:pt>
                <c:pt idx="62">
                  <c:v>360.24079042945306</c:v>
                </c:pt>
                <c:pt idx="63">
                  <c:v>425.70569344688022</c:v>
                </c:pt>
                <c:pt idx="64">
                  <c:v>513.81920782198699</c:v>
                </c:pt>
                <c:pt idx="65">
                  <c:v>384.99860353493926</c:v>
                </c:pt>
                <c:pt idx="66">
                  <c:v>298.85187513386768</c:v>
                </c:pt>
                <c:pt idx="67">
                  <c:v>646.0471698421569</c:v>
                </c:pt>
                <c:pt idx="68">
                  <c:v>1212.9302766823839</c:v>
                </c:pt>
                <c:pt idx="69">
                  <c:v>1522.3536947144057</c:v>
                </c:pt>
                <c:pt idx="70">
                  <c:v>1616.9381956373707</c:v>
                </c:pt>
                <c:pt idx="71">
                  <c:v>1517.5741594595618</c:v>
                </c:pt>
                <c:pt idx="72">
                  <c:v>1201.0090353894457</c:v>
                </c:pt>
                <c:pt idx="73">
                  <c:v>838.497851993979</c:v>
                </c:pt>
                <c:pt idx="74">
                  <c:v>647.20983465337031</c:v>
                </c:pt>
                <c:pt idx="75">
                  <c:v>628.66714246829008</c:v>
                </c:pt>
                <c:pt idx="76">
                  <c:v>675.56328397255731</c:v>
                </c:pt>
                <c:pt idx="77">
                  <c:v>636.26055841959226</c:v>
                </c:pt>
                <c:pt idx="78">
                  <c:v>444.26528986348001</c:v>
                </c:pt>
                <c:pt idx="79">
                  <c:v>163.35946136448209</c:v>
                </c:pt>
                <c:pt idx="80">
                  <c:v>9.7979407586666554</c:v>
                </c:pt>
                <c:pt idx="81">
                  <c:v>-143.73944158040803</c:v>
                </c:pt>
                <c:pt idx="82">
                  <c:v>-104.79734173254958</c:v>
                </c:pt>
                <c:pt idx="83">
                  <c:v>89.126574336149389</c:v>
                </c:pt>
                <c:pt idx="84">
                  <c:v>-20.274153152461054</c:v>
                </c:pt>
                <c:pt idx="85">
                  <c:v>-88.078054217066438</c:v>
                </c:pt>
                <c:pt idx="86">
                  <c:v>-68.473761060726801</c:v>
                </c:pt>
                <c:pt idx="87">
                  <c:v>-27.502598510641718</c:v>
                </c:pt>
                <c:pt idx="88">
                  <c:v>-375.49783537872054</c:v>
                </c:pt>
                <c:pt idx="89">
                  <c:v>-1292.8373167639099</c:v>
                </c:pt>
                <c:pt idx="90">
                  <c:v>-1955.9839823615862</c:v>
                </c:pt>
                <c:pt idx="91">
                  <c:v>-2055.2648244616294</c:v>
                </c:pt>
                <c:pt idx="92">
                  <c:v>-1523.012081823852</c:v>
                </c:pt>
                <c:pt idx="93">
                  <c:v>-920.56285312212731</c:v>
                </c:pt>
                <c:pt idx="94">
                  <c:v>-945.01217917866643</c:v>
                </c:pt>
                <c:pt idx="95">
                  <c:v>-1186.299553595732</c:v>
                </c:pt>
                <c:pt idx="96">
                  <c:v>-1037.0066440803494</c:v>
                </c:pt>
                <c:pt idx="97">
                  <c:v>-626.33833612607998</c:v>
                </c:pt>
                <c:pt idx="98">
                  <c:v>-626.73034157794962</c:v>
                </c:pt>
                <c:pt idx="99">
                  <c:v>-323.63066666666668</c:v>
                </c:pt>
                <c:pt idx="100">
                  <c:v>153.036</c:v>
                </c:pt>
                <c:pt idx="101">
                  <c:v>153.036</c:v>
                </c:pt>
                <c:pt idx="102">
                  <c:v>153.036</c:v>
                </c:pt>
                <c:pt idx="103">
                  <c:v>153.036</c:v>
                </c:pt>
                <c:pt idx="104">
                  <c:v>153.036</c:v>
                </c:pt>
                <c:pt idx="105">
                  <c:v>153.036</c:v>
                </c:pt>
                <c:pt idx="106">
                  <c:v>153.036</c:v>
                </c:pt>
                <c:pt idx="107">
                  <c:v>153.036</c:v>
                </c:pt>
                <c:pt idx="108">
                  <c:v>153.036</c:v>
                </c:pt>
                <c:pt idx="109">
                  <c:v>153.036</c:v>
                </c:pt>
                <c:pt idx="110">
                  <c:v>153.036</c:v>
                </c:pt>
                <c:pt idx="111">
                  <c:v>153.036</c:v>
                </c:pt>
                <c:pt idx="112">
                  <c:v>153.036</c:v>
                </c:pt>
                <c:pt idx="113">
                  <c:v>153.036</c:v>
                </c:pt>
                <c:pt idx="114">
                  <c:v>153.036</c:v>
                </c:pt>
                <c:pt idx="115">
                  <c:v>153.036</c:v>
                </c:pt>
                <c:pt idx="116">
                  <c:v>153.036</c:v>
                </c:pt>
                <c:pt idx="117">
                  <c:v>153.036</c:v>
                </c:pt>
                <c:pt idx="118">
                  <c:v>153.036</c:v>
                </c:pt>
                <c:pt idx="119">
                  <c:v>153.036</c:v>
                </c:pt>
                <c:pt idx="120">
                  <c:v>153.036</c:v>
                </c:pt>
                <c:pt idx="121">
                  <c:v>153.036</c:v>
                </c:pt>
                <c:pt idx="122">
                  <c:v>153.036</c:v>
                </c:pt>
                <c:pt idx="123">
                  <c:v>153.036</c:v>
                </c:pt>
                <c:pt idx="124">
                  <c:v>153.036</c:v>
                </c:pt>
                <c:pt idx="125">
                  <c:v>153.036</c:v>
                </c:pt>
                <c:pt idx="126">
                  <c:v>153.036</c:v>
                </c:pt>
                <c:pt idx="127">
                  <c:v>153.036</c:v>
                </c:pt>
                <c:pt idx="128">
                  <c:v>153.036</c:v>
                </c:pt>
                <c:pt idx="129">
                  <c:v>153.036</c:v>
                </c:pt>
                <c:pt idx="130">
                  <c:v>153.036</c:v>
                </c:pt>
                <c:pt idx="131">
                  <c:v>153.036</c:v>
                </c:pt>
                <c:pt idx="132">
                  <c:v>153.036</c:v>
                </c:pt>
                <c:pt idx="133">
                  <c:v>153.036</c:v>
                </c:pt>
                <c:pt idx="134">
                  <c:v>153.036</c:v>
                </c:pt>
                <c:pt idx="135">
                  <c:v>153.036</c:v>
                </c:pt>
                <c:pt idx="136">
                  <c:v>153.036</c:v>
                </c:pt>
                <c:pt idx="137">
                  <c:v>196.36933333333334</c:v>
                </c:pt>
                <c:pt idx="138">
                  <c:v>564.70459772800598</c:v>
                </c:pt>
                <c:pt idx="139">
                  <c:v>1431.5436116192013</c:v>
                </c:pt>
                <c:pt idx="140">
                  <c:v>2278.1657031441791</c:v>
                </c:pt>
                <c:pt idx="141">
                  <c:v>2391.3112413349468</c:v>
                </c:pt>
                <c:pt idx="142">
                  <c:v>1726.020456445179</c:v>
                </c:pt>
                <c:pt idx="143">
                  <c:v>928.61419385825332</c:v>
                </c:pt>
                <c:pt idx="144">
                  <c:v>583.82065669066856</c:v>
                </c:pt>
                <c:pt idx="145">
                  <c:v>802.25569277876195</c:v>
                </c:pt>
                <c:pt idx="146">
                  <c:v>1174.7987398316798</c:v>
                </c:pt>
                <c:pt idx="147">
                  <c:v>1245.848755007579</c:v>
                </c:pt>
                <c:pt idx="148">
                  <c:v>1013.4114347083395</c:v>
                </c:pt>
                <c:pt idx="149">
                  <c:v>649.19850350765068</c:v>
                </c:pt>
                <c:pt idx="150">
                  <c:v>239.240826126228</c:v>
                </c:pt>
                <c:pt idx="151">
                  <c:v>-368.56902885328037</c:v>
                </c:pt>
                <c:pt idx="152">
                  <c:v>-1284.5804228023933</c:v>
                </c:pt>
                <c:pt idx="153">
                  <c:v>-1967.306277758998</c:v>
                </c:pt>
                <c:pt idx="154">
                  <c:v>-1847.5153162943275</c:v>
                </c:pt>
                <c:pt idx="155">
                  <c:v>-986.7576973257942</c:v>
                </c:pt>
                <c:pt idx="156">
                  <c:v>8.3211541546664485</c:v>
                </c:pt>
                <c:pt idx="157">
                  <c:v>615.70038245551996</c:v>
                </c:pt>
                <c:pt idx="158">
                  <c:v>1159.30052428812</c:v>
                </c:pt>
                <c:pt idx="159">
                  <c:v>1467.3181296651619</c:v>
                </c:pt>
                <c:pt idx="160">
                  <c:v>1515.8735356251864</c:v>
                </c:pt>
                <c:pt idx="161">
                  <c:v>1349.4702986731195</c:v>
                </c:pt>
                <c:pt idx="162">
                  <c:v>1094.4278158963339</c:v>
                </c:pt>
                <c:pt idx="163">
                  <c:v>1056.4777988115202</c:v>
                </c:pt>
                <c:pt idx="164">
                  <c:v>953.38198659559259</c:v>
                </c:pt>
                <c:pt idx="165">
                  <c:v>763.06287928195752</c:v>
                </c:pt>
                <c:pt idx="166">
                  <c:v>657.78062286465365</c:v>
                </c:pt>
                <c:pt idx="167">
                  <c:v>877.91499293129516</c:v>
                </c:pt>
                <c:pt idx="168">
                  <c:v>1079.5192227115617</c:v>
                </c:pt>
                <c:pt idx="169">
                  <c:v>826.50966475967948</c:v>
                </c:pt>
                <c:pt idx="170">
                  <c:v>266.08064768059165</c:v>
                </c:pt>
                <c:pt idx="171">
                  <c:v>-407.770049360776</c:v>
                </c:pt>
                <c:pt idx="172">
                  <c:v>-1174.1534946521463</c:v>
                </c:pt>
                <c:pt idx="173">
                  <c:v>-1533.9035846576298</c:v>
                </c:pt>
                <c:pt idx="174">
                  <c:v>-1046.5092310458649</c:v>
                </c:pt>
                <c:pt idx="175">
                  <c:v>-249.39600701717188</c:v>
                </c:pt>
                <c:pt idx="176">
                  <c:v>313.45069885866769</c:v>
                </c:pt>
                <c:pt idx="177">
                  <c:v>770.42038142471245</c:v>
                </c:pt>
                <c:pt idx="178">
                  <c:v>905.34603613582817</c:v>
                </c:pt>
                <c:pt idx="179">
                  <c:v>584.19850350765057</c:v>
                </c:pt>
                <c:pt idx="180">
                  <c:v>260.33396757513498</c:v>
                </c:pt>
                <c:pt idx="181">
                  <c:v>108.38198659559214</c:v>
                </c:pt>
                <c:pt idx="182">
                  <c:v>-65.801496492349457</c:v>
                </c:pt>
                <c:pt idx="183">
                  <c:v>-479.9664737666825</c:v>
                </c:pt>
                <c:pt idx="184">
                  <c:v>-832.41087596041325</c:v>
                </c:pt>
                <c:pt idx="185">
                  <c:v>-925.07590191215422</c:v>
                </c:pt>
                <c:pt idx="186">
                  <c:v>-844.00738206800054</c:v>
                </c:pt>
                <c:pt idx="187">
                  <c:v>-674.71913947507949</c:v>
                </c:pt>
                <c:pt idx="188">
                  <c:v>-526.18079217801323</c:v>
                </c:pt>
                <c:pt idx="189">
                  <c:v>-398.39765059548336</c:v>
                </c:pt>
                <c:pt idx="190">
                  <c:v>-270.14719216885192</c:v>
                </c:pt>
                <c:pt idx="191">
                  <c:v>-184.56964409752732</c:v>
                </c:pt>
                <c:pt idx="192">
                  <c:v>-98.930302063346488</c:v>
                </c:pt>
                <c:pt idx="193">
                  <c:v>8.9125416898145993</c:v>
                </c:pt>
                <c:pt idx="194">
                  <c:v>51.888145910050362</c:v>
                </c:pt>
                <c:pt idx="195">
                  <c:v>116.65448748800016</c:v>
                </c:pt>
                <c:pt idx="196">
                  <c:v>159.98782082133334</c:v>
                </c:pt>
                <c:pt idx="197">
                  <c:v>159.98782082133334</c:v>
                </c:pt>
                <c:pt idx="198">
                  <c:v>268.32115415466666</c:v>
                </c:pt>
                <c:pt idx="199">
                  <c:v>377.24587502314819</c:v>
                </c:pt>
                <c:pt idx="200">
                  <c:v>486.1947341583703</c:v>
                </c:pt>
                <c:pt idx="201">
                  <c:v>595.83153389570373</c:v>
                </c:pt>
                <c:pt idx="202">
                  <c:v>705.56488669999987</c:v>
                </c:pt>
                <c:pt idx="203">
                  <c:v>1032.8459529070001</c:v>
                </c:pt>
                <c:pt idx="204">
                  <c:v>1188.7971619201478</c:v>
                </c:pt>
                <c:pt idx="205">
                  <c:v>1214.7334052079173</c:v>
                </c:pt>
                <c:pt idx="206">
                  <c:v>1415.3817596252502</c:v>
                </c:pt>
                <c:pt idx="207">
                  <c:v>1444.6360490592017</c:v>
                </c:pt>
                <c:pt idx="208">
                  <c:v>1300.3339675751351</c:v>
                </c:pt>
                <c:pt idx="209">
                  <c:v>1415.8045036183705</c:v>
                </c:pt>
                <c:pt idx="210">
                  <c:v>1404.5192227115615</c:v>
                </c:pt>
                <c:pt idx="211">
                  <c:v>1087.5915418750001</c:v>
                </c:pt>
                <c:pt idx="212">
                  <c:v>877.21965240898351</c:v>
                </c:pt>
                <c:pt idx="213">
                  <c:v>752.22158404299967</c:v>
                </c:pt>
                <c:pt idx="214">
                  <c:v>799.91477111504639</c:v>
                </c:pt>
                <c:pt idx="215">
                  <c:v>979.38163802720123</c:v>
                </c:pt>
                <c:pt idx="216">
                  <c:v>1117.4626469666669</c:v>
                </c:pt>
                <c:pt idx="217">
                  <c:v>1126.7998113073202</c:v>
                </c:pt>
                <c:pt idx="218">
                  <c:v>1027.2812902223704</c:v>
                </c:pt>
                <c:pt idx="219">
                  <c:v>883.30797193131207</c:v>
                </c:pt>
                <c:pt idx="220">
                  <c:v>737.57352569885063</c:v>
                </c:pt>
                <c:pt idx="221">
                  <c:v>568.78060033945133</c:v>
                </c:pt>
                <c:pt idx="222">
                  <c:v>462.49032990305273</c:v>
                </c:pt>
                <c:pt idx="223">
                  <c:v>442.88217462403611</c:v>
                </c:pt>
                <c:pt idx="224">
                  <c:v>444.4361962368065</c:v>
                </c:pt>
                <c:pt idx="225">
                  <c:v>511.52174248320591</c:v>
                </c:pt>
                <c:pt idx="226">
                  <c:v>536.34569443956025</c:v>
                </c:pt>
                <c:pt idx="227">
                  <c:v>517.33665094105038</c:v>
                </c:pt>
                <c:pt idx="228">
                  <c:v>498.35174570928115</c:v>
                </c:pt>
                <c:pt idx="229">
                  <c:v>457.18120107591761</c:v>
                </c:pt>
                <c:pt idx="230">
                  <c:v>372.14676400625865</c:v>
                </c:pt>
                <c:pt idx="231">
                  <c:v>242.1467640062599</c:v>
                </c:pt>
                <c:pt idx="232">
                  <c:v>-41.152132257416611</c:v>
                </c:pt>
                <c:pt idx="233">
                  <c:v>-416.45804532148088</c:v>
                </c:pt>
                <c:pt idx="234">
                  <c:v>-556.86646594008698</c:v>
                </c:pt>
                <c:pt idx="235">
                  <c:v>-393.0634030813336</c:v>
                </c:pt>
                <c:pt idx="236">
                  <c:v>-117.23626590458606</c:v>
                </c:pt>
                <c:pt idx="237">
                  <c:v>-33.437225326719684</c:v>
                </c:pt>
                <c:pt idx="238">
                  <c:v>-232.206657060955</c:v>
                </c:pt>
                <c:pt idx="239">
                  <c:v>-629.10778752213218</c:v>
                </c:pt>
                <c:pt idx="240">
                  <c:v>-922.22178580792695</c:v>
                </c:pt>
                <c:pt idx="241">
                  <c:v>-803.8197402115178</c:v>
                </c:pt>
                <c:pt idx="242">
                  <c:v>-746.64053863551851</c:v>
                </c:pt>
                <c:pt idx="243">
                  <c:v>-842.54009233051806</c:v>
                </c:pt>
                <c:pt idx="244">
                  <c:v>-807.50259851064357</c:v>
                </c:pt>
                <c:pt idx="245">
                  <c:v>-1009.9309087174386</c:v>
                </c:pt>
                <c:pt idx="246">
                  <c:v>-1366.363435342073</c:v>
                </c:pt>
                <c:pt idx="247">
                  <c:v>-1289.8826344746653</c:v>
                </c:pt>
                <c:pt idx="248">
                  <c:v>-733.17139323898732</c:v>
                </c:pt>
                <c:pt idx="249">
                  <c:v>-215.87632740995423</c:v>
                </c:pt>
                <c:pt idx="250">
                  <c:v>-130.2065711596797</c:v>
                </c:pt>
                <c:pt idx="251">
                  <c:v>-261.94018147700001</c:v>
                </c:pt>
                <c:pt idx="252">
                  <c:v>-198.95283015784278</c:v>
                </c:pt>
                <c:pt idx="253">
                  <c:v>38.331936868273047</c:v>
                </c:pt>
                <c:pt idx="254">
                  <c:v>81.665270201605466</c:v>
                </c:pt>
                <c:pt idx="255">
                  <c:v>-287.34779672314693</c:v>
                </c:pt>
                <c:pt idx="256">
                  <c:v>-463.39765059548267</c:v>
                </c:pt>
                <c:pt idx="257">
                  <c:v>98.186141164481711</c:v>
                </c:pt>
                <c:pt idx="258">
                  <c:v>901.15192934713446</c:v>
                </c:pt>
                <c:pt idx="259">
                  <c:v>1295.1709507594683</c:v>
                </c:pt>
                <c:pt idx="260">
                  <c:v>1321.855963081535</c:v>
                </c:pt>
                <c:pt idx="261">
                  <c:v>1284.0203613810722</c:v>
                </c:pt>
                <c:pt idx="262">
                  <c:v>1376.5888342658502</c:v>
                </c:pt>
                <c:pt idx="263">
                  <c:v>1666.1342311966951</c:v>
                </c:pt>
                <c:pt idx="264">
                  <c:v>1807.3614218231487</c:v>
                </c:pt>
                <c:pt idx="265">
                  <c:v>1624.2837945317349</c:v>
                </c:pt>
                <c:pt idx="266">
                  <c:v>1244.7979407586658</c:v>
                </c:pt>
                <c:pt idx="267">
                  <c:v>1078.3990486946129</c:v>
                </c:pt>
                <c:pt idx="268">
                  <c:v>1021.8846149846536</c:v>
                </c:pt>
                <c:pt idx="269">
                  <c:v>898.20642704405316</c:v>
                </c:pt>
                <c:pt idx="270">
                  <c:v>601.41215017078696</c:v>
                </c:pt>
                <c:pt idx="271">
                  <c:v>190.18914484681545</c:v>
                </c:pt>
                <c:pt idx="272">
                  <c:v>101.75362599338604</c:v>
                </c:pt>
                <c:pt idx="273">
                  <c:v>-159.56287507465305</c:v>
                </c:pt>
                <c:pt idx="274">
                  <c:v>-729.77078677574957</c:v>
                </c:pt>
                <c:pt idx="275">
                  <c:v>-1001.6009513053873</c:v>
                </c:pt>
                <c:pt idx="276">
                  <c:v>-1163.9193523194069</c:v>
                </c:pt>
                <c:pt idx="277">
                  <c:v>-1328.1688146726874</c:v>
                </c:pt>
                <c:pt idx="278">
                  <c:v>-1729.2024163998797</c:v>
                </c:pt>
                <c:pt idx="279">
                  <c:v>-1873.9055174370001</c:v>
                </c:pt>
                <c:pt idx="280">
                  <c:v>-973.18861206015413</c:v>
                </c:pt>
                <c:pt idx="281">
                  <c:v>497.73475672178364</c:v>
                </c:pt>
                <c:pt idx="282">
                  <c:v>1565.019363589691</c:v>
                </c:pt>
                <c:pt idx="283">
                  <c:v>1768.8612106968242</c:v>
                </c:pt>
                <c:pt idx="284">
                  <c:v>1822.0661295964508</c:v>
                </c:pt>
                <c:pt idx="285">
                  <c:v>1769.1724358976014</c:v>
                </c:pt>
                <c:pt idx="286">
                  <c:v>1650.5632839725572</c:v>
                </c:pt>
                <c:pt idx="287">
                  <c:v>1663.0055949467396</c:v>
                </c:pt>
                <c:pt idx="288">
                  <c:v>1676.4993688201469</c:v>
                </c:pt>
                <c:pt idx="289">
                  <c:v>1387.7112722594511</c:v>
                </c:pt>
                <c:pt idx="290">
                  <c:v>811.56277467327993</c:v>
                </c:pt>
                <c:pt idx="291">
                  <c:v>272.76373409541333</c:v>
                </c:pt>
                <c:pt idx="292">
                  <c:v>-98.437225326719059</c:v>
                </c:pt>
                <c:pt idx="293">
                  <c:v>-146.93759603857751</c:v>
                </c:pt>
                <c:pt idx="294">
                  <c:v>-20.622061073883913</c:v>
                </c:pt>
                <c:pt idx="295">
                  <c:v>128.77319469248121</c:v>
                </c:pt>
                <c:pt idx="296">
                  <c:v>258.32180910442816</c:v>
                </c:pt>
                <c:pt idx="297">
                  <c:v>345.43986135914633</c:v>
                </c:pt>
                <c:pt idx="298">
                  <c:v>368.46647797398668</c:v>
                </c:pt>
                <c:pt idx="299">
                  <c:v>304.37793892611609</c:v>
                </c:pt>
                <c:pt idx="300">
                  <c:v>217.71127225945128</c:v>
                </c:pt>
                <c:pt idx="301">
                  <c:v>108.46647797398759</c:v>
                </c:pt>
                <c:pt idx="302">
                  <c:v>-23.795277619621658</c:v>
                </c:pt>
                <c:pt idx="303">
                  <c:v>-135.69721230790617</c:v>
                </c:pt>
                <c:pt idx="304">
                  <c:v>-291.73773290799409</c:v>
                </c:pt>
                <c:pt idx="305">
                  <c:v>-406.45081014090511</c:v>
                </c:pt>
                <c:pt idx="306">
                  <c:v>-304.27997630648292</c:v>
                </c:pt>
                <c:pt idx="307">
                  <c:v>-91.600951305386616</c:v>
                </c:pt>
                <c:pt idx="308">
                  <c:v>79.774768595273486</c:v>
                </c:pt>
                <c:pt idx="309">
                  <c:v>100.66514860355829</c:v>
                </c:pt>
                <c:pt idx="310">
                  <c:v>34.12416165482847</c:v>
                </c:pt>
                <c:pt idx="311">
                  <c:v>-32.780347591016863</c:v>
                </c:pt>
                <c:pt idx="312">
                  <c:v>-165.40610824707505</c:v>
                </c:pt>
                <c:pt idx="313">
                  <c:v>-321.1033826941096</c:v>
                </c:pt>
                <c:pt idx="314">
                  <c:v>-434.39761260799986</c:v>
                </c:pt>
                <c:pt idx="315">
                  <c:v>-439.83548133935398</c:v>
                </c:pt>
                <c:pt idx="316">
                  <c:v>-379.39085503866647</c:v>
                </c:pt>
                <c:pt idx="317">
                  <c:v>-448.45139426979398</c:v>
                </c:pt>
                <c:pt idx="318">
                  <c:v>-605.18178653333314</c:v>
                </c:pt>
                <c:pt idx="319">
                  <c:v>-654.11519775051806</c:v>
                </c:pt>
                <c:pt idx="320">
                  <c:v>-334.07754262707965</c:v>
                </c:pt>
                <c:pt idx="321">
                  <c:v>-75.325491017576866</c:v>
                </c:pt>
                <c:pt idx="322">
                  <c:v>31.301266857186047</c:v>
                </c:pt>
                <c:pt idx="323">
                  <c:v>52.967933523853787</c:v>
                </c:pt>
                <c:pt idx="324">
                  <c:v>-35.123856411186679</c:v>
                </c:pt>
                <c:pt idx="325">
                  <c:v>93.945372023289906</c:v>
                </c:pt>
                <c:pt idx="326">
                  <c:v>115.61203868995766</c:v>
                </c:pt>
                <c:pt idx="327">
                  <c:v>49.924098087846374</c:v>
                </c:pt>
                <c:pt idx="328">
                  <c:v>-492.42181940490542</c:v>
                </c:pt>
                <c:pt idx="329">
                  <c:v>-1083.3424534710741</c:v>
                </c:pt>
                <c:pt idx="330">
                  <c:v>-612.17931162129673</c:v>
                </c:pt>
                <c:pt idx="331">
                  <c:v>-6.5090726056875603</c:v>
                </c:pt>
                <c:pt idx="332">
                  <c:v>-50.16682424401592</c:v>
                </c:pt>
                <c:pt idx="333">
                  <c:v>-73.092542903879917</c:v>
                </c:pt>
                <c:pt idx="334">
                  <c:v>-30.215422811946752</c:v>
                </c:pt>
                <c:pt idx="335">
                  <c:v>-74.435113299999927</c:v>
                </c:pt>
                <c:pt idx="336">
                  <c:v>11.519474497814969</c:v>
                </c:pt>
                <c:pt idx="337">
                  <c:v>162.90806833162816</c:v>
                </c:pt>
                <c:pt idx="338">
                  <c:v>401.51947449781471</c:v>
                </c:pt>
                <c:pt idx="339">
                  <c:v>879.48526268046817</c:v>
                </c:pt>
                <c:pt idx="340">
                  <c:v>1403.3319368682728</c:v>
                </c:pt>
                <c:pt idx="341">
                  <c:v>1539.5291954712907</c:v>
                </c:pt>
                <c:pt idx="342">
                  <c:v>1026.0754934113788</c:v>
                </c:pt>
                <c:pt idx="343">
                  <c:v>443.20883342592577</c:v>
                </c:pt>
                <c:pt idx="344">
                  <c:v>292.2706596494948</c:v>
                </c:pt>
                <c:pt idx="345">
                  <c:v>422.76114922966622</c:v>
                </c:pt>
                <c:pt idx="346">
                  <c:v>425.01614610858701</c:v>
                </c:pt>
                <c:pt idx="347">
                  <c:v>338.86121069682429</c:v>
                </c:pt>
                <c:pt idx="348">
                  <c:v>426.82410228746767</c:v>
                </c:pt>
                <c:pt idx="349">
                  <c:v>406.74476804167261</c:v>
                </c:pt>
                <c:pt idx="350">
                  <c:v>299.48896693564592</c:v>
                </c:pt>
                <c:pt idx="351">
                  <c:v>191.42743048581332</c:v>
                </c:pt>
                <c:pt idx="352">
                  <c:v>147.8223002689794</c:v>
                </c:pt>
                <c:pt idx="353">
                  <c:v>147.55146891614754</c:v>
                </c:pt>
                <c:pt idx="354">
                  <c:v>168.94826976065303</c:v>
                </c:pt>
                <c:pt idx="355">
                  <c:v>233.94826976065394</c:v>
                </c:pt>
                <c:pt idx="356">
                  <c:v>256.15563360231272</c:v>
                </c:pt>
                <c:pt idx="357">
                  <c:v>169.76076381914635</c:v>
                </c:pt>
                <c:pt idx="358">
                  <c:v>-90.781864417185375</c:v>
                </c:pt>
                <c:pt idx="359">
                  <c:v>-462.03061760746505</c:v>
                </c:pt>
                <c:pt idx="360">
                  <c:v>-618.45783324074057</c:v>
                </c:pt>
                <c:pt idx="361">
                  <c:v>-492.64630528559434</c:v>
                </c:pt>
                <c:pt idx="362">
                  <c:v>-278.81009177694614</c:v>
                </c:pt>
                <c:pt idx="363">
                  <c:v>-85.470804528709451</c:v>
                </c:pt>
                <c:pt idx="364">
                  <c:v>87.055345164812877</c:v>
                </c:pt>
                <c:pt idx="365">
                  <c:v>195.38867849814696</c:v>
                </c:pt>
                <c:pt idx="366">
                  <c:v>282.25569277876144</c:v>
                </c:pt>
                <c:pt idx="367">
                  <c:v>456.40007187458389</c:v>
                </c:pt>
                <c:pt idx="368">
                  <c:v>674.94807505102392</c:v>
                </c:pt>
                <c:pt idx="369">
                  <c:v>656.36338228181467</c:v>
                </c:pt>
                <c:pt idx="370">
                  <c:v>398.20947692214668</c:v>
                </c:pt>
                <c:pt idx="371">
                  <c:v>73.680655888925912</c:v>
                </c:pt>
                <c:pt idx="372">
                  <c:v>-512.95157370808283</c:v>
                </c:pt>
                <c:pt idx="373">
                  <c:v>-1146.7280861914535</c:v>
                </c:pt>
                <c:pt idx="374">
                  <c:v>-1326.8394448255867</c:v>
                </c:pt>
                <c:pt idx="375">
                  <c:v>-1093.6200446839462</c:v>
                </c:pt>
                <c:pt idx="376">
                  <c:v>-750.12756009368763</c:v>
                </c:pt>
                <c:pt idx="377">
                  <c:v>-491.94130945658657</c:v>
                </c:pt>
                <c:pt idx="378">
                  <c:v>-319.80668244959838</c:v>
                </c:pt>
                <c:pt idx="379">
                  <c:v>-212.20763519051854</c:v>
                </c:pt>
                <c:pt idx="380">
                  <c:v>-256.12801117098672</c:v>
                </c:pt>
                <c:pt idx="381">
                  <c:v>-343.50096352248738</c:v>
                </c:pt>
                <c:pt idx="382">
                  <c:v>-365.8048804311095</c:v>
                </c:pt>
                <c:pt idx="383">
                  <c:v>-409.6364275899719</c:v>
                </c:pt>
                <c:pt idx="384">
                  <c:v>-453.37528380454961</c:v>
                </c:pt>
                <c:pt idx="385">
                  <c:v>-345.25822934121334</c:v>
                </c:pt>
                <c:pt idx="386">
                  <c:v>-41.963999999999999</c:v>
                </c:pt>
                <c:pt idx="387">
                  <c:v>153.036</c:v>
                </c:pt>
                <c:pt idx="388">
                  <c:v>153.036</c:v>
                </c:pt>
                <c:pt idx="389">
                  <c:v>153.036</c:v>
                </c:pt>
                <c:pt idx="390">
                  <c:v>153.036</c:v>
                </c:pt>
                <c:pt idx="391">
                  <c:v>261.36933333333332</c:v>
                </c:pt>
                <c:pt idx="392">
                  <c:v>608.0480691333704</c:v>
                </c:pt>
                <c:pt idx="393">
                  <c:v>1084.91556617932</c:v>
                </c:pt>
                <c:pt idx="394">
                  <c:v>1497.481624664747</c:v>
                </c:pt>
                <c:pt idx="395">
                  <c:v>1781.3617703915395</c:v>
                </c:pt>
                <c:pt idx="396">
                  <c:v>1958.673090083747</c:v>
                </c:pt>
                <c:pt idx="397">
                  <c:v>2029.6724148994901</c:v>
                </c:pt>
                <c:pt idx="398">
                  <c:v>1820.7903392567121</c:v>
                </c:pt>
                <c:pt idx="399">
                  <c:v>1199.6420024014285</c:v>
                </c:pt>
                <c:pt idx="400">
                  <c:v>488.0078423157575</c:v>
                </c:pt>
                <c:pt idx="401">
                  <c:v>33.00784231575642</c:v>
                </c:pt>
                <c:pt idx="402">
                  <c:v>-315.36539980948015</c:v>
                </c:pt>
                <c:pt idx="403">
                  <c:v>-535.75515273823783</c:v>
                </c:pt>
                <c:pt idx="404">
                  <c:v>-496.10676720554693</c:v>
                </c:pt>
                <c:pt idx="405">
                  <c:v>-455.59857661155013</c:v>
                </c:pt>
                <c:pt idx="406">
                  <c:v>-523.41551234019391</c:v>
                </c:pt>
                <c:pt idx="407">
                  <c:v>-569.67874849051805</c:v>
                </c:pt>
                <c:pt idx="408">
                  <c:v>-442.32961294398672</c:v>
                </c:pt>
                <c:pt idx="409">
                  <c:v>-140.56285312212745</c:v>
                </c:pt>
                <c:pt idx="410">
                  <c:v>119.03017570062387</c:v>
                </c:pt>
                <c:pt idx="411">
                  <c:v>227.49820056237013</c:v>
                </c:pt>
                <c:pt idx="412">
                  <c:v>271.10381354453926</c:v>
                </c:pt>
                <c:pt idx="413">
                  <c:v>314.85280783114843</c:v>
                </c:pt>
                <c:pt idx="414">
                  <c:v>467.08720653155706</c:v>
                </c:pt>
                <c:pt idx="415">
                  <c:v>706.90745709611963</c:v>
                </c:pt>
                <c:pt idx="416">
                  <c:v>774.31886994351964</c:v>
                </c:pt>
                <c:pt idx="417">
                  <c:v>538.25115432647328</c:v>
                </c:pt>
                <c:pt idx="418">
                  <c:v>192.31442884604624</c:v>
                </c:pt>
                <c:pt idx="419">
                  <c:v>-154.90114200630512</c:v>
                </c:pt>
                <c:pt idx="420">
                  <c:v>-308.67652765544278</c:v>
                </c:pt>
                <c:pt idx="421">
                  <c:v>-136.99425176717673</c:v>
                </c:pt>
                <c:pt idx="422">
                  <c:v>122.37236011354607</c:v>
                </c:pt>
                <c:pt idx="423">
                  <c:v>382.68712311184595</c:v>
                </c:pt>
                <c:pt idx="424">
                  <c:v>752.31812966516202</c:v>
                </c:pt>
                <c:pt idx="425">
                  <c:v>1340.6477621793797</c:v>
                </c:pt>
                <c:pt idx="426">
                  <c:v>1976.0270555743343</c:v>
                </c:pt>
                <c:pt idx="427">
                  <c:v>2139.2800902765571</c:v>
                </c:pt>
                <c:pt idx="428">
                  <c:v>1501.2430152732679</c:v>
                </c:pt>
                <c:pt idx="429">
                  <c:v>618.55803635726784</c:v>
                </c:pt>
                <c:pt idx="430">
                  <c:v>77.214339699592301</c:v>
                </c:pt>
                <c:pt idx="431">
                  <c:v>-141.69284088594992</c:v>
                </c:pt>
                <c:pt idx="432">
                  <c:v>-122.83731676390889</c:v>
                </c:pt>
                <c:pt idx="433">
                  <c:v>26.998703753139885</c:v>
                </c:pt>
                <c:pt idx="434">
                  <c:v>48.062879281957194</c:v>
                </c:pt>
                <c:pt idx="435">
                  <c:v>-213.42645177594707</c:v>
                </c:pt>
                <c:pt idx="436">
                  <c:v>-650.80149649235</c:v>
                </c:pt>
                <c:pt idx="437">
                  <c:v>-1155.8814753797196</c:v>
                </c:pt>
                <c:pt idx="438">
                  <c:v>-1663.0923804549629</c:v>
                </c:pt>
                <c:pt idx="439">
                  <c:v>-2019.306214382927</c:v>
                </c:pt>
                <c:pt idx="440">
                  <c:v>-2113.9303020633465</c:v>
                </c:pt>
                <c:pt idx="441">
                  <c:v>-1815.7683509965498</c:v>
                </c:pt>
                <c:pt idx="442">
                  <c:v>-1232.9335535231942</c:v>
                </c:pt>
                <c:pt idx="443">
                  <c:v>-626.88241265841623</c:v>
                </c:pt>
                <c:pt idx="444">
                  <c:v>-128.62873560532742</c:v>
                </c:pt>
                <c:pt idx="445">
                  <c:v>109.70266666666666</c:v>
                </c:pt>
                <c:pt idx="446">
                  <c:v>153.036</c:v>
                </c:pt>
                <c:pt idx="447">
                  <c:v>153.036</c:v>
                </c:pt>
                <c:pt idx="448">
                  <c:v>153.036</c:v>
                </c:pt>
                <c:pt idx="449">
                  <c:v>153.036</c:v>
                </c:pt>
                <c:pt idx="450">
                  <c:v>153.036</c:v>
                </c:pt>
                <c:pt idx="451">
                  <c:v>153.036</c:v>
                </c:pt>
                <c:pt idx="452">
                  <c:v>153.036</c:v>
                </c:pt>
                <c:pt idx="453">
                  <c:v>153.036</c:v>
                </c:pt>
                <c:pt idx="454">
                  <c:v>153.036</c:v>
                </c:pt>
                <c:pt idx="455">
                  <c:v>153.036</c:v>
                </c:pt>
                <c:pt idx="456">
                  <c:v>153.036</c:v>
                </c:pt>
                <c:pt idx="457">
                  <c:v>153.036</c:v>
                </c:pt>
                <c:pt idx="458">
                  <c:v>153.036</c:v>
                </c:pt>
                <c:pt idx="459">
                  <c:v>153.036</c:v>
                </c:pt>
                <c:pt idx="460">
                  <c:v>153.036</c:v>
                </c:pt>
                <c:pt idx="461">
                  <c:v>153.036</c:v>
                </c:pt>
                <c:pt idx="462">
                  <c:v>153.036</c:v>
                </c:pt>
                <c:pt idx="463">
                  <c:v>153.036</c:v>
                </c:pt>
                <c:pt idx="464">
                  <c:v>153.036</c:v>
                </c:pt>
                <c:pt idx="465">
                  <c:v>153.036</c:v>
                </c:pt>
                <c:pt idx="466">
                  <c:v>153.036</c:v>
                </c:pt>
                <c:pt idx="467">
                  <c:v>153.036</c:v>
                </c:pt>
                <c:pt idx="468">
                  <c:v>153.036</c:v>
                </c:pt>
                <c:pt idx="469">
                  <c:v>153.036</c:v>
                </c:pt>
                <c:pt idx="470">
                  <c:v>153.036</c:v>
                </c:pt>
                <c:pt idx="471">
                  <c:v>153.036</c:v>
                </c:pt>
                <c:pt idx="472">
                  <c:v>153.036</c:v>
                </c:pt>
                <c:pt idx="473">
                  <c:v>153.036</c:v>
                </c:pt>
                <c:pt idx="474">
                  <c:v>153.036</c:v>
                </c:pt>
                <c:pt idx="475">
                  <c:v>153.036</c:v>
                </c:pt>
                <c:pt idx="476">
                  <c:v>153.036</c:v>
                </c:pt>
                <c:pt idx="477">
                  <c:v>153.036</c:v>
                </c:pt>
                <c:pt idx="478">
                  <c:v>153.036</c:v>
                </c:pt>
                <c:pt idx="479">
                  <c:v>153.036</c:v>
                </c:pt>
                <c:pt idx="480">
                  <c:v>153.036</c:v>
                </c:pt>
                <c:pt idx="481">
                  <c:v>153.036</c:v>
                </c:pt>
                <c:pt idx="482">
                  <c:v>153.036</c:v>
                </c:pt>
                <c:pt idx="483">
                  <c:v>153.036</c:v>
                </c:pt>
                <c:pt idx="484">
                  <c:v>153.036</c:v>
                </c:pt>
                <c:pt idx="485">
                  <c:v>153.036</c:v>
                </c:pt>
                <c:pt idx="486">
                  <c:v>153.036</c:v>
                </c:pt>
                <c:pt idx="487">
                  <c:v>153.036</c:v>
                </c:pt>
                <c:pt idx="488">
                  <c:v>153.036</c:v>
                </c:pt>
                <c:pt idx="489">
                  <c:v>153.036</c:v>
                </c:pt>
                <c:pt idx="490">
                  <c:v>153.036</c:v>
                </c:pt>
                <c:pt idx="491">
                  <c:v>153.036</c:v>
                </c:pt>
                <c:pt idx="492">
                  <c:v>153.036</c:v>
                </c:pt>
                <c:pt idx="493">
                  <c:v>153.036</c:v>
                </c:pt>
                <c:pt idx="494">
                  <c:v>153.036</c:v>
                </c:pt>
                <c:pt idx="495">
                  <c:v>153.036</c:v>
                </c:pt>
                <c:pt idx="496">
                  <c:v>153.036</c:v>
                </c:pt>
                <c:pt idx="497">
                  <c:v>153.036</c:v>
                </c:pt>
                <c:pt idx="498">
                  <c:v>153.036</c:v>
                </c:pt>
                <c:pt idx="499">
                  <c:v>153.036</c:v>
                </c:pt>
                <c:pt idx="500">
                  <c:v>153.036</c:v>
                </c:pt>
                <c:pt idx="501">
                  <c:v>153.036</c:v>
                </c:pt>
                <c:pt idx="502">
                  <c:v>153.036</c:v>
                </c:pt>
                <c:pt idx="503">
                  <c:v>153.036</c:v>
                </c:pt>
                <c:pt idx="504">
                  <c:v>153.036</c:v>
                </c:pt>
                <c:pt idx="505">
                  <c:v>153.036</c:v>
                </c:pt>
                <c:pt idx="506">
                  <c:v>153.036</c:v>
                </c:pt>
                <c:pt idx="507">
                  <c:v>153.036</c:v>
                </c:pt>
                <c:pt idx="508">
                  <c:v>153.036</c:v>
                </c:pt>
                <c:pt idx="509">
                  <c:v>153.036</c:v>
                </c:pt>
                <c:pt idx="510">
                  <c:v>153.036</c:v>
                </c:pt>
                <c:pt idx="511">
                  <c:v>261.36933333333332</c:v>
                </c:pt>
                <c:pt idx="512">
                  <c:v>694.71473580003692</c:v>
                </c:pt>
                <c:pt idx="513">
                  <c:v>1475.0043950009258</c:v>
                </c:pt>
                <c:pt idx="514">
                  <c:v>2170.1389257984533</c:v>
                </c:pt>
                <c:pt idx="515">
                  <c:v>2369.7580245219615</c:v>
                </c:pt>
                <c:pt idx="516">
                  <c:v>2051.6615688098132</c:v>
                </c:pt>
                <c:pt idx="517">
                  <c:v>1278.3242131955922</c:v>
                </c:pt>
                <c:pt idx="518">
                  <c:v>479.52324155638638</c:v>
                </c:pt>
                <c:pt idx="519">
                  <c:v>46.189908223053791</c:v>
                </c:pt>
                <c:pt idx="520">
                  <c:v>-171.72808619145289</c:v>
                </c:pt>
                <c:pt idx="521">
                  <c:v>-282.06972331761659</c:v>
                </c:pt>
                <c:pt idx="522">
                  <c:v>-370.83400536405327</c:v>
                </c:pt>
                <c:pt idx="523">
                  <c:v>-633.33472979839382</c:v>
                </c:pt>
                <c:pt idx="524">
                  <c:v>-1113.6988961644072</c:v>
                </c:pt>
                <c:pt idx="525">
                  <c:v>-1551.7942267603541</c:v>
                </c:pt>
                <c:pt idx="526">
                  <c:v>-1555.8422140927762</c:v>
                </c:pt>
                <c:pt idx="527">
                  <c:v>-1059.5249087976295</c:v>
                </c:pt>
                <c:pt idx="528">
                  <c:v>-496.77089386607395</c:v>
                </c:pt>
                <c:pt idx="529">
                  <c:v>-280.24905679985187</c:v>
                </c:pt>
                <c:pt idx="530">
                  <c:v>-63.630666666666684</c:v>
                </c:pt>
                <c:pt idx="531">
                  <c:v>153.036</c:v>
                </c:pt>
                <c:pt idx="532">
                  <c:v>196.36933333333334</c:v>
                </c:pt>
                <c:pt idx="533">
                  <c:v>413.03793106133924</c:v>
                </c:pt>
                <c:pt idx="534">
                  <c:v>803.1055182082132</c:v>
                </c:pt>
                <c:pt idx="535">
                  <c:v>1020.1970183695172</c:v>
                </c:pt>
                <c:pt idx="536">
                  <c:v>1237.6747307986723</c:v>
                </c:pt>
                <c:pt idx="537">
                  <c:v>1846.2821141112947</c:v>
                </c:pt>
                <c:pt idx="538">
                  <c:v>2457.8614008250374</c:v>
                </c:pt>
                <c:pt idx="539">
                  <c:v>2358.4321913270282</c:v>
                </c:pt>
                <c:pt idx="540">
                  <c:v>1413.7968410310532</c:v>
                </c:pt>
                <c:pt idx="541">
                  <c:v>485.34732255559231</c:v>
                </c:pt>
                <c:pt idx="542">
                  <c:v>138.68065588892608</c:v>
                </c:pt>
                <c:pt idx="543">
                  <c:v>-13.457189744519685</c:v>
                </c:pt>
                <c:pt idx="544">
                  <c:v>-253.40923524548745</c:v>
                </c:pt>
                <c:pt idx="545">
                  <c:v>-581.28989599832755</c:v>
                </c:pt>
                <c:pt idx="546">
                  <c:v>-650.79313104148014</c:v>
                </c:pt>
                <c:pt idx="547">
                  <c:v>-458.77468974929678</c:v>
                </c:pt>
                <c:pt idx="548">
                  <c:v>-309.34853700150501</c:v>
                </c:pt>
                <c:pt idx="549">
                  <c:v>-224.13740781930491</c:v>
                </c:pt>
                <c:pt idx="550">
                  <c:v>-182.18140398619883</c:v>
                </c:pt>
                <c:pt idx="551">
                  <c:v>-74.865257213319921</c:v>
                </c:pt>
                <c:pt idx="552">
                  <c:v>-53.758598335038535</c:v>
                </c:pt>
                <c:pt idx="553">
                  <c:v>-54.56964409752743</c:v>
                </c:pt>
                <c:pt idx="554">
                  <c:v>31.575636007539345</c:v>
                </c:pt>
                <c:pt idx="555">
                  <c:v>117.98740257742347</c:v>
                </c:pt>
                <c:pt idx="556">
                  <c:v>204.65406924409061</c:v>
                </c:pt>
                <c:pt idx="557">
                  <c:v>313.2423026742062</c:v>
                </c:pt>
                <c:pt idx="558">
                  <c:v>422.22978303621318</c:v>
                </c:pt>
                <c:pt idx="559">
                  <c:v>748.18614116448134</c:v>
                </c:pt>
                <c:pt idx="560">
                  <c:v>707.84595290699986</c:v>
                </c:pt>
                <c:pt idx="561">
                  <c:v>275.32125150948144</c:v>
                </c:pt>
                <c:pt idx="562">
                  <c:v>166.98791817614816</c:v>
                </c:pt>
                <c:pt idx="563">
                  <c:v>-179.67874849051842</c:v>
                </c:pt>
                <c:pt idx="564">
                  <c:v>-1330.5147373195318</c:v>
                </c:pt>
                <c:pt idx="565">
                  <c:v>-2138.7059774862209</c:v>
                </c:pt>
                <c:pt idx="566">
                  <c:v>-2034.1850420019196</c:v>
                </c:pt>
                <c:pt idx="567">
                  <c:v>-886.96399999999994</c:v>
                </c:pt>
                <c:pt idx="568">
                  <c:v>153.036</c:v>
                </c:pt>
                <c:pt idx="569">
                  <c:v>153.036</c:v>
                </c:pt>
                <c:pt idx="570">
                  <c:v>153.036</c:v>
                </c:pt>
                <c:pt idx="571">
                  <c:v>153.036</c:v>
                </c:pt>
                <c:pt idx="572">
                  <c:v>153.036</c:v>
                </c:pt>
                <c:pt idx="573">
                  <c:v>153.036</c:v>
                </c:pt>
                <c:pt idx="574">
                  <c:v>153.036</c:v>
                </c:pt>
                <c:pt idx="575">
                  <c:v>153.036</c:v>
                </c:pt>
                <c:pt idx="576">
                  <c:v>153.036</c:v>
                </c:pt>
                <c:pt idx="577">
                  <c:v>153.036</c:v>
                </c:pt>
                <c:pt idx="578">
                  <c:v>153.036</c:v>
                </c:pt>
                <c:pt idx="579">
                  <c:v>153.036</c:v>
                </c:pt>
                <c:pt idx="580">
                  <c:v>153.036</c:v>
                </c:pt>
                <c:pt idx="581">
                  <c:v>153.036</c:v>
                </c:pt>
                <c:pt idx="582">
                  <c:v>153.036</c:v>
                </c:pt>
                <c:pt idx="583">
                  <c:v>153.036</c:v>
                </c:pt>
                <c:pt idx="584">
                  <c:v>153.036</c:v>
                </c:pt>
                <c:pt idx="585">
                  <c:v>153.036</c:v>
                </c:pt>
                <c:pt idx="586">
                  <c:v>153.036</c:v>
                </c:pt>
                <c:pt idx="587">
                  <c:v>153.036</c:v>
                </c:pt>
                <c:pt idx="588">
                  <c:v>153.036</c:v>
                </c:pt>
                <c:pt idx="589">
                  <c:v>153.036</c:v>
                </c:pt>
                <c:pt idx="590">
                  <c:v>153.036</c:v>
                </c:pt>
                <c:pt idx="591">
                  <c:v>153.036</c:v>
                </c:pt>
                <c:pt idx="592">
                  <c:v>153.036</c:v>
                </c:pt>
                <c:pt idx="593">
                  <c:v>153.036</c:v>
                </c:pt>
                <c:pt idx="594">
                  <c:v>153.036</c:v>
                </c:pt>
                <c:pt idx="595">
                  <c:v>153.036</c:v>
                </c:pt>
                <c:pt idx="596">
                  <c:v>153.036</c:v>
                </c:pt>
                <c:pt idx="597">
                  <c:v>153.036</c:v>
                </c:pt>
                <c:pt idx="598">
                  <c:v>153.036</c:v>
                </c:pt>
                <c:pt idx="599">
                  <c:v>153.036</c:v>
                </c:pt>
                <c:pt idx="600">
                  <c:v>369.70266666666669</c:v>
                </c:pt>
                <c:pt idx="601">
                  <c:v>608.08427653348156</c:v>
                </c:pt>
                <c:pt idx="602">
                  <c:v>976.5822328459866</c:v>
                </c:pt>
                <c:pt idx="603">
                  <c:v>1670.8149579980802</c:v>
                </c:pt>
                <c:pt idx="604">
                  <c:v>2193.7004464042675</c:v>
                </c:pt>
                <c:pt idx="605">
                  <c:v>2481.1038135445397</c:v>
                </c:pt>
                <c:pt idx="606">
                  <c:v>2620.2956655194134</c:v>
                </c:pt>
                <c:pt idx="607">
                  <c:v>2502.7611492296664</c:v>
                </c:pt>
                <c:pt idx="608">
                  <c:v>2212.9452452711471</c:v>
                </c:pt>
                <c:pt idx="609">
                  <c:v>2009.8341464407463</c:v>
                </c:pt>
                <c:pt idx="610">
                  <c:v>1980.713424564362</c:v>
                </c:pt>
                <c:pt idx="611">
                  <c:v>1888.5512816513203</c:v>
                </c:pt>
                <c:pt idx="612">
                  <c:v>1426.9734455242899</c:v>
                </c:pt>
                <c:pt idx="613">
                  <c:v>763.99317552694754</c:v>
                </c:pt>
                <c:pt idx="614">
                  <c:v>310.86630502602873</c:v>
                </c:pt>
                <c:pt idx="615">
                  <c:v>201.59447588181388</c:v>
                </c:pt>
                <c:pt idx="616">
                  <c:v>201.12667627237985</c:v>
                </c:pt>
                <c:pt idx="617">
                  <c:v>135.19397364551676</c:v>
                </c:pt>
                <c:pt idx="618">
                  <c:v>3.3401547598275698</c:v>
                </c:pt>
                <c:pt idx="619">
                  <c:v>-151.98780420607375</c:v>
                </c:pt>
                <c:pt idx="620">
                  <c:v>-200.2545164958803</c:v>
                </c:pt>
                <c:pt idx="621">
                  <c:v>-74.638025735998482</c:v>
                </c:pt>
                <c:pt idx="622">
                  <c:v>118.20642704405303</c:v>
                </c:pt>
                <c:pt idx="623">
                  <c:v>269.44488085873957</c:v>
                </c:pt>
                <c:pt idx="624">
                  <c:v>421.96893876003793</c:v>
                </c:pt>
                <c:pt idx="625">
                  <c:v>511.23095186666876</c:v>
                </c:pt>
                <c:pt idx="626">
                  <c:v>448.86105741073897</c:v>
                </c:pt>
                <c:pt idx="627">
                  <c:v>320.1891448468142</c:v>
                </c:pt>
                <c:pt idx="628">
                  <c:v>255.18914484681483</c:v>
                </c:pt>
                <c:pt idx="629">
                  <c:v>276.8558115134818</c:v>
                </c:pt>
                <c:pt idx="630">
                  <c:v>407.30043838684651</c:v>
                </c:pt>
                <c:pt idx="631">
                  <c:v>604.98847577109518</c:v>
                </c:pt>
                <c:pt idx="632">
                  <c:v>739.54578053174578</c:v>
                </c:pt>
                <c:pt idx="633">
                  <c:v>831.80866295958549</c:v>
                </c:pt>
                <c:pt idx="634">
                  <c:v>860.17997459616197</c:v>
                </c:pt>
                <c:pt idx="635">
                  <c:v>779.90850031978755</c:v>
                </c:pt>
                <c:pt idx="636">
                  <c:v>589.93891510855678</c:v>
                </c:pt>
                <c:pt idx="637">
                  <c:v>375.31144921614782</c:v>
                </c:pt>
                <c:pt idx="638">
                  <c:v>266.97811588281451</c:v>
                </c:pt>
                <c:pt idx="639">
                  <c:v>223.13353405991319</c:v>
                </c:pt>
                <c:pt idx="640">
                  <c:v>222.11393367278433</c:v>
                </c:pt>
                <c:pt idx="641">
                  <c:v>373.27224844189004</c:v>
                </c:pt>
                <c:pt idx="642">
                  <c:v>657.49032990305238</c:v>
                </c:pt>
                <c:pt idx="643">
                  <c:v>750.37887620481365</c:v>
                </c:pt>
                <c:pt idx="644">
                  <c:v>560.13652857941395</c:v>
                </c:pt>
                <c:pt idx="645">
                  <c:v>453.40645892299909</c:v>
                </c:pt>
                <c:pt idx="646">
                  <c:v>477.22432792160089</c:v>
                </c:pt>
                <c:pt idx="647">
                  <c:v>479.39097874425124</c:v>
                </c:pt>
                <c:pt idx="648">
                  <c:v>438.23974472428029</c:v>
                </c:pt>
                <c:pt idx="649">
                  <c:v>331.00325423164469</c:v>
                </c:pt>
                <c:pt idx="650">
                  <c:v>113.78768337929512</c:v>
                </c:pt>
                <c:pt idx="651">
                  <c:v>-258.9021243354062</c:v>
                </c:pt>
                <c:pt idx="652">
                  <c:v>-550.14492418346026</c:v>
                </c:pt>
                <c:pt idx="653">
                  <c:v>-604.25502808586555</c:v>
                </c:pt>
                <c:pt idx="654">
                  <c:v>-787.45608486281287</c:v>
                </c:pt>
                <c:pt idx="655">
                  <c:v>-1234.4116076486159</c:v>
                </c:pt>
                <c:pt idx="656">
                  <c:v>-1490.2017354888535</c:v>
                </c:pt>
                <c:pt idx="657">
                  <c:v>-1224.4470142576833</c:v>
                </c:pt>
                <c:pt idx="658">
                  <c:v>-844.31425493596407</c:v>
                </c:pt>
                <c:pt idx="659">
                  <c:v>-981.83380779103834</c:v>
                </c:pt>
                <c:pt idx="660">
                  <c:v>-1598.9035846576292</c:v>
                </c:pt>
                <c:pt idx="661">
                  <c:v>-2045.9957300331851</c:v>
                </c:pt>
                <c:pt idx="662">
                  <c:v>-2122.9446548351866</c:v>
                </c:pt>
                <c:pt idx="663">
                  <c:v>-1482.1814039861986</c:v>
                </c:pt>
                <c:pt idx="664">
                  <c:v>-575.34593075590965</c:v>
                </c:pt>
                <c:pt idx="665">
                  <c:v>29.987820821333418</c:v>
                </c:pt>
                <c:pt idx="666">
                  <c:v>593.91254168981482</c:v>
                </c:pt>
                <c:pt idx="667">
                  <c:v>1570.8315338957036</c:v>
                </c:pt>
                <c:pt idx="668">
                  <c:v>2163.797161920148</c:v>
                </c:pt>
                <c:pt idx="669">
                  <c:v>2129.0203613810727</c:v>
                </c:pt>
                <c:pt idx="670">
                  <c:v>2097.5514689161482</c:v>
                </c:pt>
                <c:pt idx="671">
                  <c:v>1502.4711702850368</c:v>
                </c:pt>
                <c:pt idx="672">
                  <c:v>1075.5103393712593</c:v>
                </c:pt>
                <c:pt idx="673">
                  <c:v>1082.2690540586668</c:v>
                </c:pt>
                <c:pt idx="674">
                  <c:v>1089.4139810139261</c:v>
                </c:pt>
                <c:pt idx="675">
                  <c:v>728.61178690370298</c:v>
                </c:pt>
                <c:pt idx="676">
                  <c:v>339.77476859527258</c:v>
                </c:pt>
                <c:pt idx="677">
                  <c:v>-49.445082623666053</c:v>
                </c:pt>
                <c:pt idx="678">
                  <c:v>-813.53539257466593</c:v>
                </c:pt>
                <c:pt idx="679">
                  <c:v>-1345.4360408431864</c:v>
                </c:pt>
                <c:pt idx="680">
                  <c:v>-1661.4781716155203</c:v>
                </c:pt>
                <c:pt idx="681">
                  <c:v>-1761.5092310458651</c:v>
                </c:pt>
                <c:pt idx="682">
                  <c:v>-1121.8679268349863</c:v>
                </c:pt>
                <c:pt idx="683">
                  <c:v>-670.47080452871</c:v>
                </c:pt>
                <c:pt idx="684">
                  <c:v>-306.38580614174731</c:v>
                </c:pt>
                <c:pt idx="685">
                  <c:v>690.28086052492051</c:v>
                </c:pt>
                <c:pt idx="686">
                  <c:v>1258.2719138085467</c:v>
                </c:pt>
                <c:pt idx="687">
                  <c:v>1177.2787053566233</c:v>
                </c:pt>
                <c:pt idx="688">
                  <c:v>1160.4203814247126</c:v>
                </c:pt>
                <c:pt idx="689">
                  <c:v>1145.3072541781576</c:v>
                </c:pt>
                <c:pt idx="690">
                  <c:v>739.02486929067993</c:v>
                </c:pt>
                <c:pt idx="691">
                  <c:v>372.46425026678679</c:v>
                </c:pt>
                <c:pt idx="692">
                  <c:v>394.72954594862421</c:v>
                </c:pt>
                <c:pt idx="693">
                  <c:v>548.52182838448027</c:v>
                </c:pt>
                <c:pt idx="694">
                  <c:v>507.99094781974713</c:v>
                </c:pt>
                <c:pt idx="695">
                  <c:v>141.24832626462725</c:v>
                </c:pt>
                <c:pt idx="696">
                  <c:v>-857.95189287914695</c:v>
                </c:pt>
                <c:pt idx="697">
                  <c:v>-1238.2998071000156</c:v>
                </c:pt>
                <c:pt idx="698">
                  <c:v>-941.4958749200531</c:v>
                </c:pt>
                <c:pt idx="699">
                  <c:v>-687.86982563561332</c:v>
                </c:pt>
                <c:pt idx="700">
                  <c:v>-235.68772689492783</c:v>
                </c:pt>
                <c:pt idx="701">
                  <c:v>1.4000718745835492</c:v>
                </c:pt>
                <c:pt idx="702">
                  <c:v>130.99261793200014</c:v>
                </c:pt>
                <c:pt idx="703">
                  <c:v>152.65928459866637</c:v>
                </c:pt>
                <c:pt idx="704">
                  <c:v>-64.209660743287728</c:v>
                </c:pt>
                <c:pt idx="705">
                  <c:v>-477.84600997599841</c:v>
                </c:pt>
                <c:pt idx="706">
                  <c:v>-871.49571590719825</c:v>
                </c:pt>
                <c:pt idx="707">
                  <c:v>-940.95646760088687</c:v>
                </c:pt>
                <c:pt idx="708">
                  <c:v>-510.72103942106054</c:v>
                </c:pt>
                <c:pt idx="709">
                  <c:v>246.65448748799969</c:v>
                </c:pt>
                <c:pt idx="710">
                  <c:v>1266.4477031938136</c:v>
                </c:pt>
                <c:pt idx="711">
                  <c:v>1878.8192078219872</c:v>
                </c:pt>
                <c:pt idx="712">
                  <c:v>1192.8625288046235</c:v>
                </c:pt>
                <c:pt idx="713">
                  <c:v>197.64560643840545</c:v>
                </c:pt>
                <c:pt idx="714">
                  <c:v>-540.26659479208308</c:v>
                </c:pt>
                <c:pt idx="715">
                  <c:v>-1412.1080230826292</c:v>
                </c:pt>
                <c:pt idx="716">
                  <c:v>-1245.9698242993761</c:v>
                </c:pt>
                <c:pt idx="717">
                  <c:v>-251.6788458453334</c:v>
                </c:pt>
                <c:pt idx="718">
                  <c:v>376.65448748800003</c:v>
                </c:pt>
                <c:pt idx="719">
                  <c:v>1027.8614008250372</c:v>
                </c:pt>
                <c:pt idx="720">
                  <c:v>1357.0614592379259</c:v>
                </c:pt>
                <c:pt idx="721">
                  <c:v>1166.2253102507041</c:v>
                </c:pt>
                <c:pt idx="722">
                  <c:v>1040.1892964148683</c:v>
                </c:pt>
                <c:pt idx="723">
                  <c:v>914.1426617416663</c:v>
                </c:pt>
                <c:pt idx="724">
                  <c:v>1069.1766166186669</c:v>
                </c:pt>
                <c:pt idx="725">
                  <c:v>1465.5278773634902</c:v>
                </c:pt>
                <c:pt idx="726">
                  <c:v>1972.8623703644448</c:v>
                </c:pt>
                <c:pt idx="727">
                  <c:v>1923.16747977408</c:v>
                </c:pt>
                <c:pt idx="728">
                  <c:v>1392.0154420996812</c:v>
                </c:pt>
                <c:pt idx="729">
                  <c:v>1054.3861425007476</c:v>
                </c:pt>
                <c:pt idx="730">
                  <c:v>604.91477111504503</c:v>
                </c:pt>
                <c:pt idx="731">
                  <c:v>324.45743161209003</c:v>
                </c:pt>
                <c:pt idx="732">
                  <c:v>303.19580506133423</c:v>
                </c:pt>
                <c:pt idx="733">
                  <c:v>325.67544855182786</c:v>
                </c:pt>
                <c:pt idx="734">
                  <c:v>348.15895416500143</c:v>
                </c:pt>
                <c:pt idx="735">
                  <c:v>392.72478739811766</c:v>
                </c:pt>
                <c:pt idx="736">
                  <c:v>459.38163802720152</c:v>
                </c:pt>
                <c:pt idx="737">
                  <c:v>440.22921322425009</c:v>
                </c:pt>
                <c:pt idx="738">
                  <c:v>333.16603548681451</c:v>
                </c:pt>
                <c:pt idx="739">
                  <c:v>528.59135174678602</c:v>
                </c:pt>
                <c:pt idx="740">
                  <c:v>750.43712492534598</c:v>
                </c:pt>
                <c:pt idx="741">
                  <c:v>668.64011219095823</c:v>
                </c:pt>
                <c:pt idx="742">
                  <c:v>455.58839235138339</c:v>
                </c:pt>
                <c:pt idx="743">
                  <c:v>304.37793892611609</c:v>
                </c:pt>
                <c:pt idx="744">
                  <c:v>283.16845103152031</c:v>
                </c:pt>
                <c:pt idx="745">
                  <c:v>283.16845103152031</c:v>
                </c:pt>
                <c:pt idx="746">
                  <c:v>370.29326200092589</c:v>
                </c:pt>
                <c:pt idx="747">
                  <c:v>502.13549451857961</c:v>
                </c:pt>
                <c:pt idx="748">
                  <c:v>592.06324102191991</c:v>
                </c:pt>
                <c:pt idx="749">
                  <c:v>530.84812124686721</c:v>
                </c:pt>
                <c:pt idx="750">
                  <c:v>359.43040076207967</c:v>
                </c:pt>
                <c:pt idx="751">
                  <c:v>251.09706742874789</c:v>
                </c:pt>
                <c:pt idx="752">
                  <c:v>163.95004925393926</c:v>
                </c:pt>
                <c:pt idx="753">
                  <c:v>10.371631861405334</c:v>
                </c:pt>
                <c:pt idx="754">
                  <c:v>-101.7388574515176</c:v>
                </c:pt>
                <c:pt idx="755">
                  <c:v>-214.24762816566584</c:v>
                </c:pt>
                <c:pt idx="756">
                  <c:v>-588.47407794108244</c:v>
                </c:pt>
                <c:pt idx="757">
                  <c:v>-1271.4374534424164</c:v>
                </c:pt>
                <c:pt idx="758">
                  <c:v>-1852.4013768031871</c:v>
                </c:pt>
                <c:pt idx="759">
                  <c:v>-2022.4942307690644</c:v>
                </c:pt>
                <c:pt idx="760">
                  <c:v>-2059.6967686754074</c:v>
                </c:pt>
                <c:pt idx="761">
                  <c:v>-2116.5142205754537</c:v>
                </c:pt>
                <c:pt idx="762">
                  <c:v>-1867.2861634911758</c:v>
                </c:pt>
                <c:pt idx="763">
                  <c:v>-1223.7585983350382</c:v>
                </c:pt>
                <c:pt idx="764">
                  <c:v>-165.0121791786666</c:v>
                </c:pt>
                <c:pt idx="765">
                  <c:v>1027.6122939122727</c:v>
                </c:pt>
                <c:pt idx="766">
                  <c:v>1530.3947925712596</c:v>
                </c:pt>
                <c:pt idx="767">
                  <c:v>1557.3144288460455</c:v>
                </c:pt>
                <c:pt idx="768">
                  <c:v>1585.5925667730014</c:v>
                </c:pt>
                <c:pt idx="769">
                  <c:v>1853.0078423157577</c:v>
                </c:pt>
                <c:pt idx="770">
                  <c:v>2298.4416887662228</c:v>
                </c:pt>
                <c:pt idx="771">
                  <c:v>2336.5262389392719</c:v>
                </c:pt>
                <c:pt idx="772">
                  <c:v>2223.2260574011875</c:v>
                </c:pt>
                <c:pt idx="773">
                  <c:v>1895.3022720933707</c:v>
                </c:pt>
                <c:pt idx="774">
                  <c:v>1648.626595334259</c:v>
                </c:pt>
                <c:pt idx="775">
                  <c:v>1708.1113257091572</c:v>
                </c:pt>
                <c:pt idx="776">
                  <c:v>1464.3322409589343</c:v>
                </c:pt>
                <c:pt idx="777">
                  <c:v>1172.7243120775838</c:v>
                </c:pt>
                <c:pt idx="778">
                  <c:v>1074.332082518757</c:v>
                </c:pt>
                <c:pt idx="779">
                  <c:v>975.67481479111689</c:v>
                </c:pt>
                <c:pt idx="780">
                  <c:v>831.5957708917357</c:v>
                </c:pt>
                <c:pt idx="781">
                  <c:v>707.54343981665238</c:v>
                </c:pt>
                <c:pt idx="782">
                  <c:v>603.43092380560506</c:v>
                </c:pt>
                <c:pt idx="783">
                  <c:v>519.80809257494752</c:v>
                </c:pt>
                <c:pt idx="784">
                  <c:v>499.97931353792058</c:v>
                </c:pt>
                <c:pt idx="785">
                  <c:v>589.1100144734819</c:v>
                </c:pt>
                <c:pt idx="786">
                  <c:v>615.12591404149532</c:v>
                </c:pt>
                <c:pt idx="787">
                  <c:v>488.26147489111577</c:v>
                </c:pt>
                <c:pt idx="788">
                  <c:v>380.55815031971582</c:v>
                </c:pt>
                <c:pt idx="789">
                  <c:v>380.55815031971889</c:v>
                </c:pt>
                <c:pt idx="790">
                  <c:v>446.18912461232128</c:v>
                </c:pt>
                <c:pt idx="791">
                  <c:v>491.42117400747873</c:v>
                </c:pt>
                <c:pt idx="792">
                  <c:v>341.6619131786648</c:v>
                </c:pt>
                <c:pt idx="793">
                  <c:v>-180.87936354379849</c:v>
                </c:pt>
                <c:pt idx="794">
                  <c:v>-930.63428120262768</c:v>
                </c:pt>
                <c:pt idx="795">
                  <c:v>-1603.2354231173197</c:v>
                </c:pt>
                <c:pt idx="796">
                  <c:v>-1956.3772627796816</c:v>
                </c:pt>
                <c:pt idx="797">
                  <c:v>-1831.2950348052609</c:v>
                </c:pt>
                <c:pt idx="798">
                  <c:v>-1266.3046924026653</c:v>
                </c:pt>
                <c:pt idx="799">
                  <c:v>-518.91661474025341</c:v>
                </c:pt>
                <c:pt idx="800">
                  <c:v>19.113380659253309</c:v>
                </c:pt>
                <c:pt idx="801">
                  <c:v>387.0474670606954</c:v>
                </c:pt>
                <c:pt idx="802">
                  <c:v>975.26847737458058</c:v>
                </c:pt>
                <c:pt idx="803">
                  <c:v>1614.4968587840128</c:v>
                </c:pt>
                <c:pt idx="804">
                  <c:v>1717.7933429390448</c:v>
                </c:pt>
                <c:pt idx="805">
                  <c:v>1212.2473370634023</c:v>
                </c:pt>
                <c:pt idx="806">
                  <c:v>633.78060033945064</c:v>
                </c:pt>
                <c:pt idx="807">
                  <c:v>245.31144921614754</c:v>
                </c:pt>
                <c:pt idx="808">
                  <c:v>-82.235137925000629</c:v>
                </c:pt>
                <c:pt idx="809">
                  <c:v>-326.58179626878609</c:v>
                </c:pt>
                <c:pt idx="810">
                  <c:v>-572.71661741272692</c:v>
                </c:pt>
                <c:pt idx="811">
                  <c:v>-1038.4982156351464</c:v>
                </c:pt>
                <c:pt idx="812">
                  <c:v>-1423.104120109082</c:v>
                </c:pt>
                <c:pt idx="813">
                  <c:v>-1547.542505011839</c:v>
                </c:pt>
                <c:pt idx="814">
                  <c:v>-1649.4568320132967</c:v>
                </c:pt>
                <c:pt idx="815">
                  <c:v>-1793.6037873847094</c:v>
                </c:pt>
                <c:pt idx="816">
                  <c:v>-1806.9049378895279</c:v>
                </c:pt>
                <c:pt idx="817">
                  <c:v>-1622.1434251102801</c:v>
                </c:pt>
                <c:pt idx="818">
                  <c:v>-892.98906981866628</c:v>
                </c:pt>
                <c:pt idx="819">
                  <c:v>166.98791817614816</c:v>
                </c:pt>
                <c:pt idx="820">
                  <c:v>1122.0109301813332</c:v>
                </c:pt>
                <c:pt idx="821">
                  <c:v>1648.4780546065128</c:v>
                </c:pt>
                <c:pt idx="822">
                  <c:v>1591.0613324857836</c:v>
                </c:pt>
                <c:pt idx="823">
                  <c:v>1490.6149364273199</c:v>
                </c:pt>
                <c:pt idx="824">
                  <c:v>1303.833050721873</c:v>
                </c:pt>
                <c:pt idx="825">
                  <c:v>1137.2758116280002</c:v>
                </c:pt>
                <c:pt idx="826">
                  <c:v>1100.8465053478535</c:v>
                </c:pt>
                <c:pt idx="827">
                  <c:v>1042.8176367825786</c:v>
                </c:pt>
                <c:pt idx="828">
                  <c:v>1157.7551998961785</c:v>
                </c:pt>
                <c:pt idx="829">
                  <c:v>1340.7800473259203</c:v>
                </c:pt>
                <c:pt idx="830">
                  <c:v>1308.1660354868145</c:v>
                </c:pt>
                <c:pt idx="831">
                  <c:v>1058.1925887255843</c:v>
                </c:pt>
                <c:pt idx="832">
                  <c:v>674.54578053174794</c:v>
                </c:pt>
                <c:pt idx="833">
                  <c:v>481.8606403121837</c:v>
                </c:pt>
                <c:pt idx="834">
                  <c:v>505.86630502602691</c:v>
                </c:pt>
                <c:pt idx="835">
                  <c:v>508.70496519473795</c:v>
                </c:pt>
                <c:pt idx="836">
                  <c:v>467.76373409541452</c:v>
                </c:pt>
                <c:pt idx="837">
                  <c:v>513.02812876800624</c:v>
                </c:pt>
                <c:pt idx="838">
                  <c:v>624.77799237582246</c:v>
                </c:pt>
                <c:pt idx="839">
                  <c:v>629.24019236551726</c:v>
                </c:pt>
                <c:pt idx="840">
                  <c:v>611.09819540833325</c:v>
                </c:pt>
                <c:pt idx="841">
                  <c:v>723.51765453553924</c:v>
                </c:pt>
                <c:pt idx="842">
                  <c:v>816.42937357337155</c:v>
                </c:pt>
                <c:pt idx="843">
                  <c:v>736.14679569429484</c:v>
                </c:pt>
                <c:pt idx="844">
                  <c:v>545.48009733959134</c:v>
                </c:pt>
                <c:pt idx="845">
                  <c:v>417.12101671262815</c:v>
                </c:pt>
                <c:pt idx="846">
                  <c:v>396.5531239480012</c:v>
                </c:pt>
                <c:pt idx="847">
                  <c:v>462.65575997271765</c:v>
                </c:pt>
                <c:pt idx="848">
                  <c:v>638.76258015456142</c:v>
                </c:pt>
                <c:pt idx="849">
                  <c:v>839.38196865180555</c:v>
                </c:pt>
                <c:pt idx="850">
                  <c:v>847.41132170044546</c:v>
                </c:pt>
                <c:pt idx="851">
                  <c:v>679.92910422506839</c:v>
                </c:pt>
                <c:pt idx="852">
                  <c:v>596.81945254531615</c:v>
                </c:pt>
                <c:pt idx="853">
                  <c:v>600.41122663633837</c:v>
                </c:pt>
                <c:pt idx="854">
                  <c:v>560.70442649813481</c:v>
                </c:pt>
                <c:pt idx="855">
                  <c:v>454.80809257494661</c:v>
                </c:pt>
                <c:pt idx="856">
                  <c:v>390.41975625415762</c:v>
                </c:pt>
                <c:pt idx="857">
                  <c:v>586.03238546403736</c:v>
                </c:pt>
                <c:pt idx="858">
                  <c:v>852.21178174966599</c:v>
                </c:pt>
                <c:pt idx="859">
                  <c:v>860.38934375609404</c:v>
                </c:pt>
                <c:pt idx="860">
                  <c:v>715.12414542907436</c:v>
                </c:pt>
                <c:pt idx="861">
                  <c:v>805.67803857166814</c:v>
                </c:pt>
                <c:pt idx="862">
                  <c:v>1183.2167413092477</c:v>
                </c:pt>
                <c:pt idx="863">
                  <c:v>1155.4173481542532</c:v>
                </c:pt>
                <c:pt idx="864">
                  <c:v>773.72477403574726</c:v>
                </c:pt>
                <c:pt idx="865">
                  <c:v>647.22723653982996</c:v>
                </c:pt>
                <c:pt idx="866">
                  <c:v>803.12872072348978</c:v>
                </c:pt>
                <c:pt idx="867">
                  <c:v>985.03596640313367</c:v>
                </c:pt>
                <c:pt idx="868">
                  <c:v>865.2145907223703</c:v>
                </c:pt>
                <c:pt idx="869">
                  <c:v>544.63479012793471</c:v>
                </c:pt>
                <c:pt idx="870">
                  <c:v>348.89567640033522</c:v>
                </c:pt>
                <c:pt idx="871">
                  <c:v>281.6841284015461</c:v>
                </c:pt>
                <c:pt idx="872">
                  <c:v>257.08224849920646</c:v>
                </c:pt>
                <c:pt idx="873">
                  <c:v>210.82915042091264</c:v>
                </c:pt>
                <c:pt idx="874">
                  <c:v>98.145135890228119</c:v>
                </c:pt>
                <c:pt idx="875">
                  <c:v>-38.315712585597225</c:v>
                </c:pt>
                <c:pt idx="876">
                  <c:v>-155.14185368899587</c:v>
                </c:pt>
                <c:pt idx="877">
                  <c:v>-99.874402838860135</c:v>
                </c:pt>
                <c:pt idx="878">
                  <c:v>110.63555751291324</c:v>
                </c:pt>
                <c:pt idx="879">
                  <c:v>302.92434739259136</c:v>
                </c:pt>
                <c:pt idx="880">
                  <c:v>172.92434739259255</c:v>
                </c:pt>
                <c:pt idx="881">
                  <c:v>-50.452757428000012</c:v>
                </c:pt>
                <c:pt idx="882">
                  <c:v>159.60002415170368</c:v>
                </c:pt>
                <c:pt idx="883">
                  <c:v>376.26669081837036</c:v>
                </c:pt>
                <c:pt idx="884">
                  <c:v>397.9333574850358</c:v>
                </c:pt>
                <c:pt idx="885">
                  <c:v>463.59040110572118</c:v>
                </c:pt>
                <c:pt idx="886">
                  <c:v>487.23399181845332</c:v>
                </c:pt>
                <c:pt idx="887">
                  <c:v>445.22343550251196</c:v>
                </c:pt>
                <c:pt idx="888">
                  <c:v>359.21960564054791</c:v>
                </c:pt>
                <c:pt idx="889">
                  <c:v>249.56156422847968</c:v>
                </c:pt>
                <c:pt idx="890">
                  <c:v>116.92373443905274</c:v>
                </c:pt>
                <c:pt idx="891">
                  <c:v>-39.972246334325519</c:v>
                </c:pt>
                <c:pt idx="892">
                  <c:v>-177.06165527608289</c:v>
                </c:pt>
                <c:pt idx="893">
                  <c:v>-207.58223818325371</c:v>
                </c:pt>
                <c:pt idx="894">
                  <c:v>-128.35401979541243</c:v>
                </c:pt>
                <c:pt idx="895">
                  <c:v>17.220148345890465</c:v>
                </c:pt>
                <c:pt idx="896">
                  <c:v>187.54343981665272</c:v>
                </c:pt>
                <c:pt idx="897">
                  <c:v>294.67951511964532</c:v>
                </c:pt>
                <c:pt idx="898">
                  <c:v>316.34618178631229</c:v>
                </c:pt>
                <c:pt idx="899">
                  <c:v>250.74900106714693</c:v>
                </c:pt>
                <c:pt idx="900">
                  <c:v>140.6299187603336</c:v>
                </c:pt>
                <c:pt idx="901">
                  <c:v>-57.915509858546102</c:v>
                </c:pt>
                <c:pt idx="902">
                  <c:v>-1039.902089783986</c:v>
                </c:pt>
                <c:pt idx="903">
                  <c:v>-1956.3772627796816</c:v>
                </c:pt>
                <c:pt idx="904">
                  <c:v>-1831.2950348052609</c:v>
                </c:pt>
                <c:pt idx="905">
                  <c:v>-1266.3046924026653</c:v>
                </c:pt>
                <c:pt idx="906">
                  <c:v>-518.91661474025341</c:v>
                </c:pt>
                <c:pt idx="907">
                  <c:v>19.113380659253309</c:v>
                </c:pt>
                <c:pt idx="908">
                  <c:v>387.0474670606954</c:v>
                </c:pt>
                <c:pt idx="909">
                  <c:v>975.26847737458058</c:v>
                </c:pt>
                <c:pt idx="910">
                  <c:v>1614.4968587840128</c:v>
                </c:pt>
                <c:pt idx="911">
                  <c:v>1717.7933429390448</c:v>
                </c:pt>
                <c:pt idx="912">
                  <c:v>1212.2473370634023</c:v>
                </c:pt>
                <c:pt idx="913">
                  <c:v>850.4472670061175</c:v>
                </c:pt>
                <c:pt idx="914">
                  <c:v>1225.4770382986658</c:v>
                </c:pt>
                <c:pt idx="915">
                  <c:v>1198.2197906146669</c:v>
                </c:pt>
                <c:pt idx="916">
                  <c:v>792.66541585209097</c:v>
                </c:pt>
                <c:pt idx="917">
                  <c:v>517.22787030053905</c:v>
                </c:pt>
                <c:pt idx="918">
                  <c:v>299.41994638237009</c:v>
                </c:pt>
                <c:pt idx="919">
                  <c:v>429.99009224278666</c:v>
                </c:pt>
                <c:pt idx="920">
                  <c:v>627.28033099114782</c:v>
                </c:pt>
                <c:pt idx="921">
                  <c:v>936.40684834225863</c:v>
                </c:pt>
                <c:pt idx="922">
                  <c:v>1077.0778933030056</c:v>
                </c:pt>
                <c:pt idx="923">
                  <c:v>956.82589094358616</c:v>
                </c:pt>
                <c:pt idx="924">
                  <c:v>400.9657649931857</c:v>
                </c:pt>
                <c:pt idx="925">
                  <c:v>-168.60489646595229</c:v>
                </c:pt>
                <c:pt idx="926">
                  <c:v>-112.17494668958537</c:v>
                </c:pt>
                <c:pt idx="927">
                  <c:v>35.277661369480228</c:v>
                </c:pt>
                <c:pt idx="928">
                  <c:v>96.11091376469443</c:v>
                </c:pt>
                <c:pt idx="929">
                  <c:v>158.75115680812056</c:v>
                </c:pt>
                <c:pt idx="930">
                  <c:v>178.07351500892682</c:v>
                </c:pt>
                <c:pt idx="931">
                  <c:v>176.32542173156085</c:v>
                </c:pt>
                <c:pt idx="932">
                  <c:v>152.34148145778278</c:v>
                </c:pt>
                <c:pt idx="933">
                  <c:v>63.372989674720912</c:v>
                </c:pt>
                <c:pt idx="934">
                  <c:v>-92.850981752598187</c:v>
                </c:pt>
                <c:pt idx="935">
                  <c:v>-120.68304451018523</c:v>
                </c:pt>
                <c:pt idx="936">
                  <c:v>-17.307228400065128</c:v>
                </c:pt>
                <c:pt idx="937">
                  <c:v>66.097875664592266</c:v>
                </c:pt>
                <c:pt idx="938">
                  <c:v>85.073125589666631</c:v>
                </c:pt>
                <c:pt idx="939">
                  <c:v>60.739180448147806</c:v>
                </c:pt>
                <c:pt idx="940">
                  <c:v>100.90364212375735</c:v>
                </c:pt>
                <c:pt idx="941">
                  <c:v>207.66557429226845</c:v>
                </c:pt>
                <c:pt idx="942">
                  <c:v>250.47703829866606</c:v>
                </c:pt>
                <c:pt idx="943">
                  <c:v>271.62280116906783</c:v>
                </c:pt>
                <c:pt idx="944">
                  <c:v>314.95613450240177</c:v>
                </c:pt>
                <c:pt idx="945">
                  <c:v>358.81037163200091</c:v>
                </c:pt>
                <c:pt idx="946">
                  <c:v>511.52174248320591</c:v>
                </c:pt>
                <c:pt idx="947">
                  <c:v>645.73918044814695</c:v>
                </c:pt>
                <c:pt idx="948">
                  <c:v>563.35174570928052</c:v>
                </c:pt>
                <c:pt idx="949">
                  <c:v>370.51453440925127</c:v>
                </c:pt>
                <c:pt idx="950">
                  <c:v>66.63905560491969</c:v>
                </c:pt>
                <c:pt idx="951">
                  <c:v>-437.06262825155363</c:v>
                </c:pt>
                <c:pt idx="952">
                  <c:v>-1164.5527329938834</c:v>
                </c:pt>
                <c:pt idx="953">
                  <c:v>-1813.8733237276213</c:v>
                </c:pt>
                <c:pt idx="954">
                  <c:v>-2053.951695306132</c:v>
                </c:pt>
                <c:pt idx="955">
                  <c:v>-2074.6512245669869</c:v>
                </c:pt>
                <c:pt idx="956">
                  <c:v>-2092.6385781768513</c:v>
                </c:pt>
                <c:pt idx="957">
                  <c:v>-1414.5804228023935</c:v>
                </c:pt>
                <c:pt idx="958">
                  <c:v>-76.549301141331682</c:v>
                </c:pt>
                <c:pt idx="959">
                  <c:v>1095.6709366334812</c:v>
                </c:pt>
                <c:pt idx="960">
                  <c:v>2057.8142545618507</c:v>
                </c:pt>
                <c:pt idx="961">
                  <c:v>2615.8307348226899</c:v>
                </c:pt>
                <c:pt idx="962">
                  <c:v>2550.1643602204676</c:v>
                </c:pt>
                <c:pt idx="963">
                  <c:v>2115.4371249253472</c:v>
                </c:pt>
                <c:pt idx="964">
                  <c:v>1525.6146235557048</c:v>
                </c:pt>
                <c:pt idx="965">
                  <c:v>950.76283365884626</c:v>
                </c:pt>
                <c:pt idx="966">
                  <c:v>522.41163858080176</c:v>
                </c:pt>
                <c:pt idx="967">
                  <c:v>284.58182949167997</c:v>
                </c:pt>
                <c:pt idx="968">
                  <c:v>175.74497191413479</c:v>
                </c:pt>
                <c:pt idx="969">
                  <c:v>22.073863577316473</c:v>
                </c:pt>
                <c:pt idx="970">
                  <c:v>-263.5553409575096</c:v>
                </c:pt>
                <c:pt idx="971">
                  <c:v>-813.43722532671984</c:v>
                </c:pt>
                <c:pt idx="972">
                  <c:v>-1608.5878498292136</c:v>
                </c:pt>
                <c:pt idx="973">
                  <c:v>-2064.0535599371319</c:v>
                </c:pt>
                <c:pt idx="974">
                  <c:v>-2083.4737610607276</c:v>
                </c:pt>
                <c:pt idx="975">
                  <c:v>-2100.1817865333328</c:v>
                </c:pt>
                <c:pt idx="976">
                  <c:v>-2135.8443030216158</c:v>
                </c:pt>
                <c:pt idx="977">
                  <c:v>-1713.9814740434826</c:v>
                </c:pt>
                <c:pt idx="978">
                  <c:v>-1156.2718740954076</c:v>
                </c:pt>
                <c:pt idx="979">
                  <c:v>-986.88563013952012</c:v>
                </c:pt>
                <c:pt idx="980">
                  <c:v>-794.7701530150382</c:v>
                </c:pt>
                <c:pt idx="981">
                  <c:v>-601.55879858052731</c:v>
                </c:pt>
                <c:pt idx="982">
                  <c:v>-559.46134450432021</c:v>
                </c:pt>
                <c:pt idx="983">
                  <c:v>-712.17030152885184</c:v>
                </c:pt>
                <c:pt idx="984">
                  <c:v>-799.80298163048303</c:v>
                </c:pt>
                <c:pt idx="985">
                  <c:v>-540.23891872782087</c:v>
                </c:pt>
                <c:pt idx="986">
                  <c:v>-85.297333333333341</c:v>
                </c:pt>
                <c:pt idx="987">
                  <c:v>153.036</c:v>
                </c:pt>
                <c:pt idx="988">
                  <c:v>153.036</c:v>
                </c:pt>
                <c:pt idx="989">
                  <c:v>153.036</c:v>
                </c:pt>
                <c:pt idx="990">
                  <c:v>153.036</c:v>
                </c:pt>
                <c:pt idx="991">
                  <c:v>153.036</c:v>
                </c:pt>
                <c:pt idx="992">
                  <c:v>153.036</c:v>
                </c:pt>
                <c:pt idx="993">
                  <c:v>153.036</c:v>
                </c:pt>
                <c:pt idx="994">
                  <c:v>153.036</c:v>
                </c:pt>
                <c:pt idx="995">
                  <c:v>153.036</c:v>
                </c:pt>
                <c:pt idx="996">
                  <c:v>153.036</c:v>
                </c:pt>
                <c:pt idx="997">
                  <c:v>153.036</c:v>
                </c:pt>
                <c:pt idx="998">
                  <c:v>153.036</c:v>
                </c:pt>
                <c:pt idx="999">
                  <c:v>153.036</c:v>
                </c:pt>
                <c:pt idx="1000">
                  <c:v>153.036</c:v>
                </c:pt>
                <c:pt idx="1001">
                  <c:v>153.036</c:v>
                </c:pt>
                <c:pt idx="1002">
                  <c:v>153.036</c:v>
                </c:pt>
                <c:pt idx="1003">
                  <c:v>153.036</c:v>
                </c:pt>
                <c:pt idx="1004">
                  <c:v>153.036</c:v>
                </c:pt>
                <c:pt idx="1005">
                  <c:v>153.036</c:v>
                </c:pt>
                <c:pt idx="1006">
                  <c:v>153.036</c:v>
                </c:pt>
                <c:pt idx="1007">
                  <c:v>153.036</c:v>
                </c:pt>
                <c:pt idx="1008">
                  <c:v>153.036</c:v>
                </c:pt>
                <c:pt idx="1009">
                  <c:v>153.036</c:v>
                </c:pt>
                <c:pt idx="1010">
                  <c:v>153.036</c:v>
                </c:pt>
                <c:pt idx="1011">
                  <c:v>153.036</c:v>
                </c:pt>
                <c:pt idx="1012">
                  <c:v>153.036</c:v>
                </c:pt>
                <c:pt idx="1013">
                  <c:v>153.036</c:v>
                </c:pt>
                <c:pt idx="1014">
                  <c:v>153.036</c:v>
                </c:pt>
                <c:pt idx="1015">
                  <c:v>153.036</c:v>
                </c:pt>
                <c:pt idx="1016">
                  <c:v>153.036</c:v>
                </c:pt>
                <c:pt idx="1017">
                  <c:v>153.036</c:v>
                </c:pt>
                <c:pt idx="1018">
                  <c:v>153.036</c:v>
                </c:pt>
                <c:pt idx="1019">
                  <c:v>153.036</c:v>
                </c:pt>
                <c:pt idx="1020">
                  <c:v>153.036</c:v>
                </c:pt>
                <c:pt idx="1021">
                  <c:v>153.036</c:v>
                </c:pt>
                <c:pt idx="1022">
                  <c:v>153.036</c:v>
                </c:pt>
                <c:pt idx="1023">
                  <c:v>153.036</c:v>
                </c:pt>
                <c:pt idx="1024">
                  <c:v>153.036</c:v>
                </c:pt>
                <c:pt idx="1025">
                  <c:v>153.036</c:v>
                </c:pt>
                <c:pt idx="1026">
                  <c:v>326.36933333333332</c:v>
                </c:pt>
                <c:pt idx="1027">
                  <c:v>933.06689698142816</c:v>
                </c:pt>
                <c:pt idx="1028">
                  <c:v>1843.6616638739199</c:v>
                </c:pt>
                <c:pt idx="1029">
                  <c:v>2539.9398657496236</c:v>
                </c:pt>
                <c:pt idx="1030">
                  <c:v>2633.3266258769127</c:v>
                </c:pt>
                <c:pt idx="1031">
                  <c:v>2295.6799467259257</c:v>
                </c:pt>
                <c:pt idx="1032">
                  <c:v>1958.4445836402015</c:v>
                </c:pt>
                <c:pt idx="1033">
                  <c:v>1773.0940971524803</c:v>
                </c:pt>
                <c:pt idx="1034">
                  <c:v>1674.8819390635394</c:v>
                </c:pt>
                <c:pt idx="1035">
                  <c:v>1490.5080868481487</c:v>
                </c:pt>
                <c:pt idx="1036">
                  <c:v>1239.6207653081131</c:v>
                </c:pt>
                <c:pt idx="1037">
                  <c:v>1074.1241616548277</c:v>
                </c:pt>
                <c:pt idx="1038">
                  <c:v>1081.1802597884812</c:v>
                </c:pt>
                <c:pt idx="1039">
                  <c:v>1219.807759086957</c:v>
                </c:pt>
                <c:pt idx="1040">
                  <c:v>1295.1891448468141</c:v>
                </c:pt>
                <c:pt idx="1041">
                  <c:v>1241.1266762723792</c:v>
                </c:pt>
                <c:pt idx="1042">
                  <c:v>1034.4865628444813</c:v>
                </c:pt>
                <c:pt idx="1043">
                  <c:v>738.07415335105361</c:v>
                </c:pt>
                <c:pt idx="1044">
                  <c:v>481.60558177522341</c:v>
                </c:pt>
                <c:pt idx="1045">
                  <c:v>352.62325110101267</c:v>
                </c:pt>
                <c:pt idx="1046">
                  <c:v>353.13353405991347</c:v>
                </c:pt>
                <c:pt idx="1047">
                  <c:v>375.82366323638632</c:v>
                </c:pt>
                <c:pt idx="1048">
                  <c:v>290.18432120220587</c:v>
                </c:pt>
                <c:pt idx="1049">
                  <c:v>72.490329903053322</c:v>
                </c:pt>
                <c:pt idx="1050">
                  <c:v>-234.91368073343818</c:v>
                </c:pt>
                <c:pt idx="1051">
                  <c:v>-481.20298678452008</c:v>
                </c:pt>
                <c:pt idx="1052">
                  <c:v>-641.99633210586137</c:v>
                </c:pt>
                <c:pt idx="1053">
                  <c:v>-825.91139881299989</c:v>
                </c:pt>
                <c:pt idx="1054">
                  <c:v>-1097.6817004411205</c:v>
                </c:pt>
                <c:pt idx="1055">
                  <c:v>-1458.5585647380599</c:v>
                </c:pt>
                <c:pt idx="1056">
                  <c:v>-1864.3976126079995</c:v>
                </c:pt>
                <c:pt idx="1057">
                  <c:v>-2098.1305166257052</c:v>
                </c:pt>
                <c:pt idx="1058">
                  <c:v>-1917.4845783257538</c:v>
                </c:pt>
                <c:pt idx="1059">
                  <c:v>-1710.6740487346665</c:v>
                </c:pt>
                <c:pt idx="1060">
                  <c:v>-1480.1668242440164</c:v>
                </c:pt>
                <c:pt idx="1061">
                  <c:v>-856.6287989813984</c:v>
                </c:pt>
                <c:pt idx="1062">
                  <c:v>-121.67884584533353</c:v>
                </c:pt>
                <c:pt idx="1063">
                  <c:v>333.43750060035717</c:v>
                </c:pt>
                <c:pt idx="1064">
                  <c:v>919.27896057893929</c:v>
                </c:pt>
                <c:pt idx="1065">
                  <c:v>1703.1179105213862</c:v>
                </c:pt>
                <c:pt idx="1066">
                  <c:v>1862.1539900240014</c:v>
                </c:pt>
                <c:pt idx="1067">
                  <c:v>1197.8036320064537</c:v>
                </c:pt>
                <c:pt idx="1068">
                  <c:v>572.25102700165348</c:v>
                </c:pt>
                <c:pt idx="1069">
                  <c:v>573.69352982207943</c:v>
                </c:pt>
                <c:pt idx="1070">
                  <c:v>966.68281277525364</c:v>
                </c:pt>
                <c:pt idx="1071">
                  <c:v>1363.0784879308806</c:v>
                </c:pt>
                <c:pt idx="1072">
                  <c:v>1610.188495051146</c:v>
                </c:pt>
                <c:pt idx="1073">
                  <c:v>1881.5262389392726</c:v>
                </c:pt>
                <c:pt idx="1074">
                  <c:v>2221.6927946978153</c:v>
                </c:pt>
                <c:pt idx="1075">
                  <c:v>2371.9689387600365</c:v>
                </c:pt>
                <c:pt idx="1076">
                  <c:v>2177.0382985280721</c:v>
                </c:pt>
                <c:pt idx="1077">
                  <c:v>1828.5176545355394</c:v>
                </c:pt>
                <c:pt idx="1078">
                  <c:v>1519.9350552765868</c:v>
                </c:pt>
                <c:pt idx="1079">
                  <c:v>1360.5174327192913</c:v>
                </c:pt>
                <c:pt idx="1080">
                  <c:v>1135.5195262295472</c:v>
                </c:pt>
                <c:pt idx="1081">
                  <c:v>732.22014834588981</c:v>
                </c:pt>
                <c:pt idx="1082">
                  <c:v>322.97889472133306</c:v>
                </c:pt>
                <c:pt idx="1083">
                  <c:v>-113.38379108796326</c:v>
                </c:pt>
                <c:pt idx="1084">
                  <c:v>-361.24884319188061</c:v>
                </c:pt>
                <c:pt idx="1085">
                  <c:v>-175.53338611103788</c:v>
                </c:pt>
                <c:pt idx="1086">
                  <c:v>167.14901824740241</c:v>
                </c:pt>
                <c:pt idx="1087">
                  <c:v>340.4823515807351</c:v>
                </c:pt>
                <c:pt idx="1088">
                  <c:v>362.71530198513835</c:v>
                </c:pt>
                <c:pt idx="1089">
                  <c:v>341.61588458687874</c:v>
                </c:pt>
                <c:pt idx="1090">
                  <c:v>319.9492179202133</c:v>
                </c:pt>
                <c:pt idx="1091">
                  <c:v>384.94921792021421</c:v>
                </c:pt>
                <c:pt idx="1092">
                  <c:v>603.32342557612094</c:v>
                </c:pt>
                <c:pt idx="1093">
                  <c:v>890.74465503377962</c:v>
                </c:pt>
                <c:pt idx="1094">
                  <c:v>965.15278587865009</c:v>
                </c:pt>
                <c:pt idx="1095">
                  <c:v>777.97889472133329</c:v>
                </c:pt>
                <c:pt idx="1096">
                  <c:v>543.9272071424723</c:v>
                </c:pt>
                <c:pt idx="1097">
                  <c:v>306.82589094358605</c:v>
                </c:pt>
                <c:pt idx="1098">
                  <c:v>1.0323854640367358</c:v>
                </c:pt>
                <c:pt idx="1099">
                  <c:v>-352.92210669699466</c:v>
                </c:pt>
                <c:pt idx="1100">
                  <c:v>-408.09284603998623</c:v>
                </c:pt>
                <c:pt idx="1101">
                  <c:v>-91.14923394737599</c:v>
                </c:pt>
                <c:pt idx="1102">
                  <c:v>296.01934736393446</c:v>
                </c:pt>
                <c:pt idx="1103">
                  <c:v>709.94921792021432</c:v>
                </c:pt>
                <c:pt idx="1104">
                  <c:v>1086.3254217315614</c:v>
                </c:pt>
                <c:pt idx="1105">
                  <c:v>1142.0778933030049</c:v>
                </c:pt>
                <c:pt idx="1106">
                  <c:v>826.8258909435873</c:v>
                </c:pt>
                <c:pt idx="1107">
                  <c:v>462.21178174966826</c:v>
                </c:pt>
                <c:pt idx="1108">
                  <c:v>136.58949723309036</c:v>
                </c:pt>
                <c:pt idx="1109">
                  <c:v>-172.30094786929743</c:v>
                </c:pt>
                <c:pt idx="1110">
                  <c:v>-159.7223386305179</c:v>
                </c:pt>
                <c:pt idx="1111">
                  <c:v>182.18619289621273</c:v>
                </c:pt>
                <c:pt idx="1112">
                  <c:v>637.77758043136112</c:v>
                </c:pt>
                <c:pt idx="1113">
                  <c:v>1208.8868150125572</c:v>
                </c:pt>
                <c:pt idx="1114">
                  <c:v>1528.89148365305</c:v>
                </c:pt>
                <c:pt idx="1115">
                  <c:v>1264.6000241517054</c:v>
                </c:pt>
                <c:pt idx="1116">
                  <c:v>753.88649813220218</c:v>
                </c:pt>
                <c:pt idx="1117">
                  <c:v>365.90107787438188</c:v>
                </c:pt>
                <c:pt idx="1118">
                  <c:v>38.216902612811509</c:v>
                </c:pt>
                <c:pt idx="1119">
                  <c:v>-143.07626556094488</c:v>
                </c:pt>
                <c:pt idx="1120">
                  <c:v>-42.563730651611337</c:v>
                </c:pt>
                <c:pt idx="1121">
                  <c:v>104.60501139058317</c:v>
                </c:pt>
                <c:pt idx="1122">
                  <c:v>79.754507340813944</c:v>
                </c:pt>
                <c:pt idx="1123">
                  <c:v>-185.28942487733181</c:v>
                </c:pt>
                <c:pt idx="1124">
                  <c:v>-650.80260557359588</c:v>
                </c:pt>
                <c:pt idx="1125">
                  <c:v>-1274.7595127066545</c:v>
                </c:pt>
                <c:pt idx="1126">
                  <c:v>-1819.9815876240525</c:v>
                </c:pt>
                <c:pt idx="1127">
                  <c:v>-2020.5134371555175</c:v>
                </c:pt>
                <c:pt idx="1128">
                  <c:v>-2001.6664443693271</c:v>
                </c:pt>
                <c:pt idx="1129">
                  <c:v>-1719.3348513964429</c:v>
                </c:pt>
                <c:pt idx="1130">
                  <c:v>-1343.7004994645281</c:v>
                </c:pt>
                <c:pt idx="1131">
                  <c:v>-1181.3756640609768</c:v>
                </c:pt>
                <c:pt idx="1132">
                  <c:v>-1169.0925072071045</c:v>
                </c:pt>
                <c:pt idx="1133">
                  <c:v>-1286.1387893031763</c:v>
                </c:pt>
                <c:pt idx="1134">
                  <c:v>-1381.4257137882969</c:v>
                </c:pt>
                <c:pt idx="1135">
                  <c:v>-1280.461310525576</c:v>
                </c:pt>
                <c:pt idx="1136">
                  <c:v>-874.13740781930494</c:v>
                </c:pt>
                <c:pt idx="1137">
                  <c:v>-291.67337412308768</c:v>
                </c:pt>
                <c:pt idx="1138">
                  <c:v>97.770480211206149</c:v>
                </c:pt>
                <c:pt idx="1139">
                  <c:v>249.5747349982949</c:v>
                </c:pt>
                <c:pt idx="1140">
                  <c:v>336.65995921024569</c:v>
                </c:pt>
                <c:pt idx="1141">
                  <c:v>554.04353239911234</c:v>
                </c:pt>
                <c:pt idx="1142">
                  <c:v>1032.6871231118462</c:v>
                </c:pt>
                <c:pt idx="1143">
                  <c:v>1492.3144288460462</c:v>
                </c:pt>
                <c:pt idx="1144">
                  <c:v>1325.8093284083329</c:v>
                </c:pt>
                <c:pt idx="1145">
                  <c:v>680.11125030686833</c:v>
                </c:pt>
                <c:pt idx="1146">
                  <c:v>-185.60533418088278</c:v>
                </c:pt>
                <c:pt idx="1147">
                  <c:v>-1425.4209183956614</c:v>
                </c:pt>
                <c:pt idx="1148">
                  <c:v>-1760.6811300564796</c:v>
                </c:pt>
                <c:pt idx="1149">
                  <c:v>-1007.7702169637862</c:v>
                </c:pt>
                <c:pt idx="1150">
                  <c:v>-230.01217917866683</c:v>
                </c:pt>
                <c:pt idx="1151">
                  <c:v>159.98782082133334</c:v>
                </c:pt>
                <c:pt idx="1152">
                  <c:v>571.65448748800009</c:v>
                </c:pt>
                <c:pt idx="1153">
                  <c:v>1635.6968423672906</c:v>
                </c:pt>
                <c:pt idx="1154">
                  <c:v>2596.7655246603613</c:v>
                </c:pt>
                <c:pt idx="1155">
                  <c:v>2566.7840321920012</c:v>
                </c:pt>
                <c:pt idx="1156">
                  <c:v>2080.9074927928941</c:v>
                </c:pt>
                <c:pt idx="1157">
                  <c:v>2028.1890429105842</c:v>
                </c:pt>
                <c:pt idx="1158">
                  <c:v>2303.4830487175177</c:v>
                </c:pt>
                <c:pt idx="1159">
                  <c:v>2562.3010807377118</c:v>
                </c:pt>
                <c:pt idx="1160">
                  <c:v>2521.8086629595864</c:v>
                </c:pt>
                <c:pt idx="1161">
                  <c:v>2221.1028629034722</c:v>
                </c:pt>
                <c:pt idx="1162">
                  <c:v>1982.6535074496064</c:v>
                </c:pt>
                <c:pt idx="1163">
                  <c:v>1895.629918760334</c:v>
                </c:pt>
                <c:pt idx="1164">
                  <c:v>1852.0043539592607</c:v>
                </c:pt>
                <c:pt idx="1165">
                  <c:v>1808.9006584851186</c:v>
                </c:pt>
                <c:pt idx="1166">
                  <c:v>1397.1952121514892</c:v>
                </c:pt>
                <c:pt idx="1167">
                  <c:v>995.30164692281528</c:v>
                </c:pt>
                <c:pt idx="1168">
                  <c:v>1112.8794536525177</c:v>
                </c:pt>
                <c:pt idx="1169">
                  <c:v>1213.3507950682151</c:v>
                </c:pt>
                <c:pt idx="1170">
                  <c:v>1160.9977985443566</c:v>
                </c:pt>
                <c:pt idx="1171">
                  <c:v>1129.8224274029988</c:v>
                </c:pt>
                <c:pt idx="1172">
                  <c:v>1076.4450028386661</c:v>
                </c:pt>
                <c:pt idx="1173">
                  <c:v>1021.6936281314503</c:v>
                </c:pt>
                <c:pt idx="1174">
                  <c:v>987.96539389959185</c:v>
                </c:pt>
                <c:pt idx="1175">
                  <c:v>931.89220770565316</c:v>
                </c:pt>
                <c:pt idx="1176">
                  <c:v>874.28286221633402</c:v>
                </c:pt>
                <c:pt idx="1177">
                  <c:v>859.25132231136013</c:v>
                </c:pt>
                <c:pt idx="1178">
                  <c:v>909.28157636924527</c:v>
                </c:pt>
                <c:pt idx="1179">
                  <c:v>961.07295836853473</c:v>
                </c:pt>
                <c:pt idx="1180">
                  <c:v>969.62756010145313</c:v>
                </c:pt>
                <c:pt idx="1181">
                  <c:v>956.61204823466937</c:v>
                </c:pt>
                <c:pt idx="1182">
                  <c:v>899.48064042681665</c:v>
                </c:pt>
                <c:pt idx="1183">
                  <c:v>840.65472629376086</c:v>
                </c:pt>
                <c:pt idx="1184">
                  <c:v>802.6511222567824</c:v>
                </c:pt>
                <c:pt idx="1185">
                  <c:v>742.11911543049405</c:v>
                </c:pt>
                <c:pt idx="1186">
                  <c:v>636.47816436942298</c:v>
                </c:pt>
                <c:pt idx="1187">
                  <c:v>571.47816436942367</c:v>
                </c:pt>
                <c:pt idx="1188">
                  <c:v>571.47816436942367</c:v>
                </c:pt>
                <c:pt idx="1189">
                  <c:v>571.47816436942367</c:v>
                </c:pt>
                <c:pt idx="1190">
                  <c:v>571.47816436942367</c:v>
                </c:pt>
                <c:pt idx="1191">
                  <c:v>571.47816436942367</c:v>
                </c:pt>
                <c:pt idx="1192">
                  <c:v>571.47816436942367</c:v>
                </c:pt>
                <c:pt idx="1193">
                  <c:v>571.47816436942367</c:v>
                </c:pt>
                <c:pt idx="1194">
                  <c:v>571.47816436942367</c:v>
                </c:pt>
                <c:pt idx="1195">
                  <c:v>593.14483103609211</c:v>
                </c:pt>
                <c:pt idx="1196">
                  <c:v>594.04422285485225</c:v>
                </c:pt>
                <c:pt idx="1197">
                  <c:v>594.04422285484918</c:v>
                </c:pt>
                <c:pt idx="1198">
                  <c:v>681.61124687094662</c:v>
                </c:pt>
                <c:pt idx="1199">
                  <c:v>771.8889982420294</c:v>
                </c:pt>
                <c:pt idx="1200">
                  <c:v>863.09124522927937</c:v>
                </c:pt>
                <c:pt idx="1201">
                  <c:v>935.39838133703574</c:v>
                </c:pt>
                <c:pt idx="1202">
                  <c:v>899.43397807431825</c:v>
                </c:pt>
                <c:pt idx="1203">
                  <c:v>818.33456124873487</c:v>
                </c:pt>
                <c:pt idx="1204">
                  <c:v>735.39870508951572</c:v>
                </c:pt>
                <c:pt idx="1205">
                  <c:v>672.26990352725852</c:v>
                </c:pt>
                <c:pt idx="1206">
                  <c:v>651.54028437546867</c:v>
                </c:pt>
                <c:pt idx="1207">
                  <c:v>652.47829742101396</c:v>
                </c:pt>
                <c:pt idx="1208">
                  <c:v>653.41727599722867</c:v>
                </c:pt>
                <c:pt idx="1209">
                  <c:v>632.69055343744776</c:v>
                </c:pt>
                <c:pt idx="1210">
                  <c:v>611.0238867707792</c:v>
                </c:pt>
                <c:pt idx="1211">
                  <c:v>611.0238867707792</c:v>
                </c:pt>
                <c:pt idx="1212">
                  <c:v>589.35722010411075</c:v>
                </c:pt>
                <c:pt idx="1213">
                  <c:v>588.41727599722617</c:v>
                </c:pt>
                <c:pt idx="1214">
                  <c:v>610.08394266389473</c:v>
                </c:pt>
                <c:pt idx="1215">
                  <c:v>610.08394266389473</c:v>
                </c:pt>
                <c:pt idx="1216">
                  <c:v>588.41727599722935</c:v>
                </c:pt>
                <c:pt idx="1217">
                  <c:v>565.81163075434608</c:v>
                </c:pt>
                <c:pt idx="1218">
                  <c:v>564.87361770880079</c:v>
                </c:pt>
                <c:pt idx="1219">
                  <c:v>563.93657019392833</c:v>
                </c:pt>
                <c:pt idx="1220">
                  <c:v>541.333821543054</c:v>
                </c:pt>
                <c:pt idx="1221">
                  <c:v>496.131220833317</c:v>
                </c:pt>
                <c:pt idx="1222">
                  <c:v>471.66789458206631</c:v>
                </c:pt>
                <c:pt idx="1223">
                  <c:v>447.21325810684527</c:v>
                </c:pt>
                <c:pt idx="1224">
                  <c:v>465.17614912481457</c:v>
                </c:pt>
                <c:pt idx="1225">
                  <c:v>506.6633878178136</c:v>
                </c:pt>
                <c:pt idx="1226">
                  <c:v>526.48782196682873</c:v>
                </c:pt>
                <c:pt idx="1227">
                  <c:v>525.56815400400649</c:v>
                </c:pt>
                <c:pt idx="1228">
                  <c:v>523.73171467037105</c:v>
                </c:pt>
                <c:pt idx="1229">
                  <c:v>522.81494329955763</c:v>
                </c:pt>
                <c:pt idx="1230">
                  <c:v>499.31763048327144</c:v>
                </c:pt>
                <c:pt idx="1231">
                  <c:v>519.15751312300063</c:v>
                </c:pt>
                <c:pt idx="1232">
                  <c:v>561.57890273886937</c:v>
                </c:pt>
                <c:pt idx="1233">
                  <c:v>561.57890273886619</c:v>
                </c:pt>
                <c:pt idx="1234">
                  <c:v>560.66792455207064</c:v>
                </c:pt>
                <c:pt idx="1235">
                  <c:v>539.00125788540527</c:v>
                </c:pt>
                <c:pt idx="1236">
                  <c:v>493.84886477049213</c:v>
                </c:pt>
                <c:pt idx="1237">
                  <c:v>427.03366711158924</c:v>
                </c:pt>
                <c:pt idx="1238">
                  <c:v>335.84590308437748</c:v>
                </c:pt>
                <c:pt idx="1239">
                  <c:v>265.45244876382679</c:v>
                </c:pt>
                <c:pt idx="1240">
                  <c:v>236.6485793872593</c:v>
                </c:pt>
                <c:pt idx="1241">
                  <c:v>252.1208840429158</c:v>
                </c:pt>
                <c:pt idx="1242">
                  <c:v>267.64049970138717</c:v>
                </c:pt>
                <c:pt idx="1243">
                  <c:v>262.40925453333392</c:v>
                </c:pt>
                <c:pt idx="1244">
                  <c:v>256.35006681607314</c:v>
                </c:pt>
                <c:pt idx="1245">
                  <c:v>272.86079970691645</c:v>
                </c:pt>
                <c:pt idx="1246">
                  <c:v>246.07295836853541</c:v>
                </c:pt>
                <c:pt idx="1247">
                  <c:v>218.47551956366999</c:v>
                </c:pt>
                <c:pt idx="1248">
                  <c:v>212.59205842827873</c:v>
                </c:pt>
                <c:pt idx="1249">
                  <c:v>206.75590829570245</c:v>
                </c:pt>
                <c:pt idx="1250">
                  <c:v>222.63373583260648</c:v>
                </c:pt>
                <c:pt idx="1251">
                  <c:v>239.37619608416094</c:v>
                </c:pt>
                <c:pt idx="1252">
                  <c:v>234.48674877315648</c:v>
                </c:pt>
                <c:pt idx="1253">
                  <c:v>229.63206056626171</c:v>
                </c:pt>
                <c:pt idx="1254">
                  <c:v>224.81213146346761</c:v>
                </c:pt>
                <c:pt idx="1255">
                  <c:v>220.02696146478314</c:v>
                </c:pt>
                <c:pt idx="1256">
                  <c:v>215.27655057020542</c:v>
                </c:pt>
                <c:pt idx="1257">
                  <c:v>210.5608987797342</c:v>
                </c:pt>
                <c:pt idx="1258">
                  <c:v>205.88000609337286</c:v>
                </c:pt>
                <c:pt idx="1259">
                  <c:v>222.90053917778053</c:v>
                </c:pt>
                <c:pt idx="1260">
                  <c:v>262.38864661931143</c:v>
                </c:pt>
                <c:pt idx="1261">
                  <c:v>302.66317879125859</c:v>
                </c:pt>
                <c:pt idx="1262">
                  <c:v>387.04588265891766</c:v>
                </c:pt>
                <c:pt idx="1263">
                  <c:v>473.71254932558247</c:v>
                </c:pt>
                <c:pt idx="1264">
                  <c:v>539.47290472791519</c:v>
                </c:pt>
                <c:pt idx="1265">
                  <c:v>585.09309745227006</c:v>
                </c:pt>
                <c:pt idx="1266">
                  <c:v>565.72197995264594</c:v>
                </c:pt>
                <c:pt idx="1267">
                  <c:v>545.59050705068853</c:v>
                </c:pt>
                <c:pt idx="1268">
                  <c:v>503.79622960474723</c:v>
                </c:pt>
                <c:pt idx="1269">
                  <c:v>417.12956293807935</c:v>
                </c:pt>
                <c:pt idx="1270">
                  <c:v>350.59050705069035</c:v>
                </c:pt>
                <c:pt idx="1271">
                  <c:v>304.95583136629716</c:v>
                </c:pt>
                <c:pt idx="1272">
                  <c:v>280.23422566092063</c:v>
                </c:pt>
                <c:pt idx="1273">
                  <c:v>298.86140177959192</c:v>
                </c:pt>
                <c:pt idx="1274">
                  <c:v>318.25858860729608</c:v>
                </c:pt>
                <c:pt idx="1275">
                  <c:v>337.66446521102375</c:v>
                </c:pt>
                <c:pt idx="1276">
                  <c:v>401.16209948907937</c:v>
                </c:pt>
                <c:pt idx="1277">
                  <c:v>466.16209948907874</c:v>
                </c:pt>
                <c:pt idx="1278">
                  <c:v>488.5794662513843</c:v>
                </c:pt>
                <c:pt idx="1279">
                  <c:v>510.99779854435644</c:v>
                </c:pt>
                <c:pt idx="1280">
                  <c:v>534.17069305564405</c:v>
                </c:pt>
                <c:pt idx="1281">
                  <c:v>492.34744968961394</c:v>
                </c:pt>
                <c:pt idx="1282">
                  <c:v>470.6807830229485</c:v>
                </c:pt>
                <c:pt idx="1283">
                  <c:v>471.43727630260332</c:v>
                </c:pt>
                <c:pt idx="1284">
                  <c:v>449.77060963593482</c:v>
                </c:pt>
                <c:pt idx="1285">
                  <c:v>406.43727630260088</c:v>
                </c:pt>
                <c:pt idx="1286">
                  <c:v>361.59192194062695</c:v>
                </c:pt>
                <c:pt idx="1287">
                  <c:v>338.41709636799999</c:v>
                </c:pt>
                <c:pt idx="1288">
                  <c:v>292.82876615574605</c:v>
                </c:pt>
                <c:pt idx="1289">
                  <c:v>268.16895441322868</c:v>
                </c:pt>
                <c:pt idx="1290">
                  <c:v>286.85792449475639</c:v>
                </c:pt>
                <c:pt idx="1291">
                  <c:v>284.63479012793414</c:v>
                </c:pt>
                <c:pt idx="1292">
                  <c:v>238.35079506821523</c:v>
                </c:pt>
                <c:pt idx="1293">
                  <c:v>213.01752568362815</c:v>
                </c:pt>
                <c:pt idx="1294">
                  <c:v>209.37506123245032</c:v>
                </c:pt>
                <c:pt idx="1295">
                  <c:v>249.09006838134727</c:v>
                </c:pt>
                <c:pt idx="1296">
                  <c:v>333.59732570538546</c:v>
                </c:pt>
                <c:pt idx="1297">
                  <c:v>419.54612031918373</c:v>
                </c:pt>
                <c:pt idx="1298">
                  <c:v>485.26399237205271</c:v>
                </c:pt>
                <c:pt idx="1299">
                  <c:v>530.03596640313481</c:v>
                </c:pt>
                <c:pt idx="1300">
                  <c:v>532.20116892977921</c:v>
                </c:pt>
                <c:pt idx="1301">
                  <c:v>511.98279826755515</c:v>
                </c:pt>
                <c:pt idx="1302">
                  <c:v>513.43495639468119</c:v>
                </c:pt>
                <c:pt idx="1303">
                  <c:v>536.55764331114813</c:v>
                </c:pt>
                <c:pt idx="1304">
                  <c:v>517.08224849920703</c:v>
                </c:pt>
                <c:pt idx="1305">
                  <c:v>474.48127017878733</c:v>
                </c:pt>
                <c:pt idx="1306">
                  <c:v>453.54792405570248</c:v>
                </c:pt>
                <c:pt idx="1307">
                  <c:v>431.88125738903705</c:v>
                </c:pt>
                <c:pt idx="1308">
                  <c:v>410.21459072237161</c:v>
                </c:pt>
                <c:pt idx="1309">
                  <c:v>409.48127017878795</c:v>
                </c:pt>
                <c:pt idx="1310">
                  <c:v>409.48127017878488</c:v>
                </c:pt>
                <c:pt idx="1311">
                  <c:v>387.08224849920526</c:v>
                </c:pt>
                <c:pt idx="1312">
                  <c:v>364.68419235029546</c:v>
                </c:pt>
                <c:pt idx="1313">
                  <c:v>319.8909766444815</c:v>
                </c:pt>
                <c:pt idx="1314">
                  <c:v>317.70839456578369</c:v>
                </c:pt>
                <c:pt idx="1315">
                  <c:v>316.2581674999999</c:v>
                </c:pt>
                <c:pt idx="1316">
                  <c:v>227.42340171467876</c:v>
                </c:pt>
                <c:pt idx="1317">
                  <c:v>201.44660613878665</c:v>
                </c:pt>
                <c:pt idx="1318">
                  <c:v>241.92583081269541</c:v>
                </c:pt>
                <c:pt idx="1319">
                  <c:v>369.08717064398309</c:v>
                </c:pt>
                <c:pt idx="1320">
                  <c:v>565.50456966700062</c:v>
                </c:pt>
                <c:pt idx="1321">
                  <c:v>720.73163067792711</c:v>
                </c:pt>
                <c:pt idx="1322">
                  <c:v>878.86783559644459</c:v>
                </c:pt>
                <c:pt idx="1323">
                  <c:v>1039.2822101299564</c:v>
                </c:pt>
                <c:pt idx="1324">
                  <c:v>1116.1620994890818</c:v>
                </c:pt>
                <c:pt idx="1325">
                  <c:v>1019.1906483106122</c:v>
                </c:pt>
                <c:pt idx="1326">
                  <c:v>810.99409944327135</c:v>
                </c:pt>
                <c:pt idx="1327">
                  <c:v>619.88277421520638</c:v>
                </c:pt>
                <c:pt idx="1328">
                  <c:v>513.11166950533402</c:v>
                </c:pt>
                <c:pt idx="1329">
                  <c:v>469.77833617200002</c:v>
                </c:pt>
                <c:pt idx="1330">
                  <c:v>469.77833617200002</c:v>
                </c:pt>
                <c:pt idx="1331">
                  <c:v>469.77833617200002</c:v>
                </c:pt>
                <c:pt idx="1332">
                  <c:v>448.11166950533459</c:v>
                </c:pt>
                <c:pt idx="1333">
                  <c:v>382.33007242826699</c:v>
                </c:pt>
                <c:pt idx="1334">
                  <c:v>336.65774104775505</c:v>
                </c:pt>
                <c:pt idx="1335">
                  <c:v>334.32743277660711</c:v>
                </c:pt>
                <c:pt idx="1336">
                  <c:v>375.33914761481668</c:v>
                </c:pt>
                <c:pt idx="1337">
                  <c:v>417.90053917777868</c:v>
                </c:pt>
                <c:pt idx="1338">
                  <c:v>438.79622960474478</c:v>
                </c:pt>
                <c:pt idx="1339">
                  <c:v>460.46289627141329</c:v>
                </c:pt>
                <c:pt idx="1340">
                  <c:v>482.12956293808179</c:v>
                </c:pt>
                <c:pt idx="1341">
                  <c:v>504.56720584444656</c:v>
                </c:pt>
                <c:pt idx="1342">
                  <c:v>570.33914761481481</c:v>
                </c:pt>
                <c:pt idx="1343">
                  <c:v>638.43657000298617</c:v>
                </c:pt>
                <c:pt idx="1344">
                  <c:v>641.54944088187199</c:v>
                </c:pt>
                <c:pt idx="1345">
                  <c:v>623.01109358480653</c:v>
                </c:pt>
                <c:pt idx="1346">
                  <c:v>560.36747118403514</c:v>
                </c:pt>
                <c:pt idx="1347">
                  <c:v>496.15486144511874</c:v>
                </c:pt>
                <c:pt idx="1348">
                  <c:v>431.15486144512244</c:v>
                </c:pt>
                <c:pt idx="1349">
                  <c:v>277.91437978695893</c:v>
                </c:pt>
                <c:pt idx="1350">
                  <c:v>77.436441532810932</c:v>
                </c:pt>
                <c:pt idx="1351">
                  <c:v>-82.742826282642909</c:v>
                </c:pt>
                <c:pt idx="1352">
                  <c:v>-158.40807805937123</c:v>
                </c:pt>
                <c:pt idx="1353">
                  <c:v>-190.55075249152128</c:v>
                </c:pt>
                <c:pt idx="1354">
                  <c:v>-223.23171027198663</c:v>
                </c:pt>
                <c:pt idx="1355">
                  <c:v>-277.36209031845391</c:v>
                </c:pt>
                <c:pt idx="1356">
                  <c:v>-376.00278558453073</c:v>
                </c:pt>
                <c:pt idx="1357">
                  <c:v>-454.05531194191815</c:v>
                </c:pt>
                <c:pt idx="1358">
                  <c:v>-510.7515897429293</c:v>
                </c:pt>
                <c:pt idx="1359">
                  <c:v>-589.36702048071083</c:v>
                </c:pt>
                <c:pt idx="1360">
                  <c:v>-625.45726705563686</c:v>
                </c:pt>
                <c:pt idx="1361">
                  <c:v>-443.77579711250843</c:v>
                </c:pt>
                <c:pt idx="1362">
                  <c:v>-62.007911601772832</c:v>
                </c:pt>
                <c:pt idx="1363">
                  <c:v>369.00814812444946</c:v>
                </c:pt>
                <c:pt idx="1364">
                  <c:v>762.48985171913478</c:v>
                </c:pt>
                <c:pt idx="1365">
                  <c:v>814.08233440048048</c:v>
                </c:pt>
                <c:pt idx="1366">
                  <c:v>537.22014834589163</c:v>
                </c:pt>
                <c:pt idx="1367">
                  <c:v>191.1583866437461</c:v>
                </c:pt>
                <c:pt idx="1368">
                  <c:v>-246.98715154702134</c:v>
                </c:pt>
                <c:pt idx="1369">
                  <c:v>-431.50181280000004</c:v>
                </c:pt>
                <c:pt idx="1370">
                  <c:v>-158.98065263606586</c:v>
                </c:pt>
                <c:pt idx="1371">
                  <c:v>184.32017411627226</c:v>
                </c:pt>
                <c:pt idx="1372">
                  <c:v>314.32017411627254</c:v>
                </c:pt>
                <c:pt idx="1373">
                  <c:v>205.9868407829392</c:v>
                </c:pt>
                <c:pt idx="1374">
                  <c:v>-35.124807052252095</c:v>
                </c:pt>
                <c:pt idx="1375">
                  <c:v>-344.48546559074953</c:v>
                </c:pt>
                <c:pt idx="1376">
                  <c:v>-874.62112379518771</c:v>
                </c:pt>
                <c:pt idx="1377">
                  <c:v>-1629.0463133030157</c:v>
                </c:pt>
                <c:pt idx="1378">
                  <c:v>-2043.6861732266284</c:v>
                </c:pt>
                <c:pt idx="1379">
                  <c:v>-2065.6138574992538</c:v>
                </c:pt>
                <c:pt idx="1380">
                  <c:v>-2084.8293661208877</c:v>
                </c:pt>
                <c:pt idx="1381">
                  <c:v>-1451.3326990915311</c:v>
                </c:pt>
                <c:pt idx="1382">
                  <c:v>124.01601763841319</c:v>
                </c:pt>
                <c:pt idx="1383">
                  <c:v>1407.8142545618498</c:v>
                </c:pt>
                <c:pt idx="1384">
                  <c:v>1570.2910026056907</c:v>
                </c:pt>
                <c:pt idx="1385">
                  <c:v>1037.5530808064245</c:v>
                </c:pt>
                <c:pt idx="1386">
                  <c:v>651.39251351420592</c:v>
                </c:pt>
                <c:pt idx="1387">
                  <c:v>806.28743197477843</c:v>
                </c:pt>
                <c:pt idx="1388">
                  <c:v>1289.6452261819788</c:v>
                </c:pt>
                <c:pt idx="1389">
                  <c:v>1778.5688219342594</c:v>
                </c:pt>
                <c:pt idx="1390">
                  <c:v>1925.7552678536674</c:v>
                </c:pt>
                <c:pt idx="1391">
                  <c:v>1639.694795434672</c:v>
                </c:pt>
                <c:pt idx="1392">
                  <c:v>1175.9565844343456</c:v>
                </c:pt>
                <c:pt idx="1393">
                  <c:v>750.37887620481365</c:v>
                </c:pt>
                <c:pt idx="1394">
                  <c:v>428.54195467852026</c:v>
                </c:pt>
                <c:pt idx="1395">
                  <c:v>255.20862134518759</c:v>
                </c:pt>
                <c:pt idx="1396">
                  <c:v>124.15039973127321</c:v>
                </c:pt>
                <c:pt idx="1397">
                  <c:v>-30.667759041065125</c:v>
                </c:pt>
                <c:pt idx="1398">
                  <c:v>-143.66315721270522</c:v>
                </c:pt>
                <c:pt idx="1399">
                  <c:v>-257.58836141919846</c:v>
                </c:pt>
                <c:pt idx="1400">
                  <c:v>-372.86965345118654</c:v>
                </c:pt>
                <c:pt idx="1401">
                  <c:v>-445.57845031751049</c:v>
                </c:pt>
                <c:pt idx="1402">
                  <c:v>-583.49821563514615</c:v>
                </c:pt>
                <c:pt idx="1403">
                  <c:v>-961.66644436932756</c:v>
                </c:pt>
                <c:pt idx="1404">
                  <c:v>-1647.6133096398169</c:v>
                </c:pt>
                <c:pt idx="1405">
                  <c:v>-2079.3142549359623</c:v>
                </c:pt>
                <c:pt idx="1406">
                  <c:v>-1728.3030245811196</c:v>
                </c:pt>
                <c:pt idx="1407">
                  <c:v>-741.85553452181352</c:v>
                </c:pt>
                <c:pt idx="1408">
                  <c:v>122.96938239253467</c:v>
                </c:pt>
                <c:pt idx="1409">
                  <c:v>319.01601763841359</c:v>
                </c:pt>
                <c:pt idx="1410">
                  <c:v>211.21179511203655</c:v>
                </c:pt>
                <c:pt idx="1411">
                  <c:v>102.61342360989067</c:v>
                </c:pt>
                <c:pt idx="1412">
                  <c:v>36.8241022874683</c:v>
                </c:pt>
                <c:pt idx="1413">
                  <c:v>122.45185795361319</c:v>
                </c:pt>
                <c:pt idx="1414">
                  <c:v>512.71013740773924</c:v>
                </c:pt>
                <c:pt idx="1415">
                  <c:v>1123.0940971524801</c:v>
                </c:pt>
                <c:pt idx="1416">
                  <c:v>1629.7295459486231</c:v>
                </c:pt>
                <c:pt idx="1417">
                  <c:v>1793.1674797740793</c:v>
                </c:pt>
                <c:pt idx="1418">
                  <c:v>1545.8893118771205</c:v>
                </c:pt>
                <c:pt idx="1419">
                  <c:v>948.79346797315793</c:v>
                </c:pt>
                <c:pt idx="1420">
                  <c:v>236.98358130561334</c:v>
                </c:pt>
                <c:pt idx="1421">
                  <c:v>-502.8731986935108</c:v>
                </c:pt>
                <c:pt idx="1422">
                  <c:v>-989.48096913468305</c:v>
                </c:pt>
                <c:pt idx="1423">
                  <c:v>-653.47376106072738</c:v>
                </c:pt>
                <c:pt idx="1424">
                  <c:v>58.166192208962393</c:v>
                </c:pt>
                <c:pt idx="1425">
                  <c:v>644.16406815602363</c:v>
                </c:pt>
                <c:pt idx="1426">
                  <c:v>1278.3161720698797</c:v>
                </c:pt>
                <c:pt idx="1427">
                  <c:v>1420.0261280311481</c:v>
                </c:pt>
                <c:pt idx="1428">
                  <c:v>887.38669036018359</c:v>
                </c:pt>
                <c:pt idx="1429">
                  <c:v>261.90215526759289</c:v>
                </c:pt>
                <c:pt idx="1430">
                  <c:v>-282.20923505457597</c:v>
                </c:pt>
                <c:pt idx="1431">
                  <c:v>-917.6681847297757</c:v>
                </c:pt>
                <c:pt idx="1432">
                  <c:v>-1688.9613534762134</c:v>
                </c:pt>
                <c:pt idx="1433">
                  <c:v>-2096.3346295801944</c:v>
                </c:pt>
                <c:pt idx="1434">
                  <c:v>-2132.6623966998513</c:v>
                </c:pt>
                <c:pt idx="1435">
                  <c:v>-1321.4773702517982</c:v>
                </c:pt>
                <c:pt idx="1436">
                  <c:v>-24.352237820621216</c:v>
                </c:pt>
                <c:pt idx="1437">
                  <c:v>605.10497321216144</c:v>
                </c:pt>
                <c:pt idx="1438">
                  <c:v>672.86252880462393</c:v>
                </c:pt>
                <c:pt idx="1439">
                  <c:v>393.06850887170373</c:v>
                </c:pt>
                <c:pt idx="1440">
                  <c:v>46.614741717690094</c:v>
                </c:pt>
                <c:pt idx="1441">
                  <c:v>-366.52194539348739</c:v>
                </c:pt>
                <c:pt idx="1442">
                  <c:v>-500.08475356442028</c:v>
                </c:pt>
                <c:pt idx="1443">
                  <c:v>-177.46333836905364</c:v>
                </c:pt>
                <c:pt idx="1444">
                  <c:v>168.67759684800001</c:v>
                </c:pt>
                <c:pt idx="1445">
                  <c:v>277.53666163094664</c:v>
                </c:pt>
                <c:pt idx="1446">
                  <c:v>82.891976917369902</c:v>
                </c:pt>
                <c:pt idx="1447">
                  <c:v>-589.82904924053196</c:v>
                </c:pt>
                <c:pt idx="1448">
                  <c:v>-1569.4351132999996</c:v>
                </c:pt>
                <c:pt idx="1449">
                  <c:v>-2095.5657502868135</c:v>
                </c:pt>
                <c:pt idx="1450">
                  <c:v>-1730.9424685515321</c:v>
                </c:pt>
                <c:pt idx="1451">
                  <c:v>-843.56114845845332</c:v>
                </c:pt>
                <c:pt idx="1452">
                  <c:v>-106.964</c:v>
                </c:pt>
                <c:pt idx="1453">
                  <c:v>153.036</c:v>
                </c:pt>
                <c:pt idx="1454">
                  <c:v>153.036</c:v>
                </c:pt>
                <c:pt idx="1455">
                  <c:v>153.036</c:v>
                </c:pt>
                <c:pt idx="1456">
                  <c:v>153.036</c:v>
                </c:pt>
                <c:pt idx="1457">
                  <c:v>153.036</c:v>
                </c:pt>
                <c:pt idx="1458">
                  <c:v>153.036</c:v>
                </c:pt>
                <c:pt idx="1459">
                  <c:v>153.036</c:v>
                </c:pt>
                <c:pt idx="1460">
                  <c:v>153.036</c:v>
                </c:pt>
                <c:pt idx="1461">
                  <c:v>153.036</c:v>
                </c:pt>
                <c:pt idx="1462">
                  <c:v>153.036</c:v>
                </c:pt>
                <c:pt idx="1463">
                  <c:v>153.036</c:v>
                </c:pt>
                <c:pt idx="1464">
                  <c:v>153.036</c:v>
                </c:pt>
                <c:pt idx="1465">
                  <c:v>153.036</c:v>
                </c:pt>
                <c:pt idx="1466">
                  <c:v>153.036</c:v>
                </c:pt>
                <c:pt idx="1467">
                  <c:v>153.036</c:v>
                </c:pt>
                <c:pt idx="1468">
                  <c:v>153.036</c:v>
                </c:pt>
                <c:pt idx="1469">
                  <c:v>153.036</c:v>
                </c:pt>
                <c:pt idx="1470">
                  <c:v>153.036</c:v>
                </c:pt>
                <c:pt idx="1471">
                  <c:v>153.036</c:v>
                </c:pt>
                <c:pt idx="1472">
                  <c:v>153.036</c:v>
                </c:pt>
                <c:pt idx="1473">
                  <c:v>153.036</c:v>
                </c:pt>
                <c:pt idx="1474">
                  <c:v>153.036</c:v>
                </c:pt>
                <c:pt idx="1475">
                  <c:v>153.036</c:v>
                </c:pt>
                <c:pt idx="1476">
                  <c:v>153.036</c:v>
                </c:pt>
                <c:pt idx="1477">
                  <c:v>153.036</c:v>
                </c:pt>
                <c:pt idx="1478">
                  <c:v>629.70266666666669</c:v>
                </c:pt>
                <c:pt idx="1479">
                  <c:v>1106.6029917553838</c:v>
                </c:pt>
                <c:pt idx="1480">
                  <c:v>1042.3039670215348</c:v>
                </c:pt>
                <c:pt idx="1481">
                  <c:v>913.28542894721329</c:v>
                </c:pt>
                <c:pt idx="1482">
                  <c:v>784.38227178791237</c:v>
                </c:pt>
                <c:pt idx="1483">
                  <c:v>698.78879246053918</c:v>
                </c:pt>
                <c:pt idx="1484">
                  <c:v>656.59092319469062</c:v>
                </c:pt>
                <c:pt idx="1485">
                  <c:v>701.08723821959245</c:v>
                </c:pt>
                <c:pt idx="1486">
                  <c:v>854.4030312699864</c:v>
                </c:pt>
                <c:pt idx="1487">
                  <c:v>1051.8014094533467</c:v>
                </c:pt>
                <c:pt idx="1488">
                  <c:v>1271.9879181761485</c:v>
                </c:pt>
                <c:pt idx="1489">
                  <c:v>1493.6289988527469</c:v>
                </c:pt>
                <c:pt idx="1490">
                  <c:v>1673.7968410310532</c:v>
                </c:pt>
                <c:pt idx="1491">
                  <c:v>1790.7851912869462</c:v>
                </c:pt>
                <c:pt idx="1492">
                  <c:v>1801.2785786044822</c:v>
                </c:pt>
                <c:pt idx="1493">
                  <c:v>1725.8391025642684</c:v>
                </c:pt>
                <c:pt idx="1494">
                  <c:v>1629.2582085416666</c:v>
                </c:pt>
                <c:pt idx="1495">
                  <c:v>1489.2797733962009</c:v>
                </c:pt>
                <c:pt idx="1496">
                  <c:v>1348.5491898590951</c:v>
                </c:pt>
                <c:pt idx="1497">
                  <c:v>1207.1943907440739</c:v>
                </c:pt>
                <c:pt idx="1498">
                  <c:v>1042.8791138650786</c:v>
                </c:pt>
                <c:pt idx="1499">
                  <c:v>877.038298528072</c:v>
                </c:pt>
                <c:pt idx="1500">
                  <c:v>709.48656284448145</c:v>
                </c:pt>
                <c:pt idx="1501">
                  <c:v>626.75153706454694</c:v>
                </c:pt>
                <c:pt idx="1502">
                  <c:v>587.41163858080267</c:v>
                </c:pt>
                <c:pt idx="1503">
                  <c:v>568.78060033944973</c:v>
                </c:pt>
                <c:pt idx="1504">
                  <c:v>572.36609848111937</c:v>
                </c:pt>
                <c:pt idx="1505">
                  <c:v>532.14370496533365</c:v>
                </c:pt>
                <c:pt idx="1506">
                  <c:v>513.09604024003704</c:v>
                </c:pt>
                <c:pt idx="1507">
                  <c:v>537.40584711481506</c:v>
                </c:pt>
                <c:pt idx="1508">
                  <c:v>583.94281120997869</c:v>
                </c:pt>
                <c:pt idx="1509">
                  <c:v>652.72431207758405</c:v>
                </c:pt>
                <c:pt idx="1510">
                  <c:v>787.65575997271765</c:v>
                </c:pt>
                <c:pt idx="1511">
                  <c:v>968.25036670699978</c:v>
                </c:pt>
                <c:pt idx="1512">
                  <c:v>1151.3254217315607</c:v>
                </c:pt>
                <c:pt idx="1513">
                  <c:v>1315.4112266363393</c:v>
                </c:pt>
                <c:pt idx="1514">
                  <c:v>1395.1259140414941</c:v>
                </c:pt>
                <c:pt idx="1515">
                  <c:v>1345.3967471123569</c:v>
                </c:pt>
                <c:pt idx="1516">
                  <c:v>1164.2149392907634</c:v>
                </c:pt>
                <c:pt idx="1517">
                  <c:v>979.34576984185094</c:v>
                </c:pt>
                <c:pt idx="1518">
                  <c:v>835.94018358453491</c:v>
                </c:pt>
                <c:pt idx="1519">
                  <c:v>733.19147964433932</c:v>
                </c:pt>
                <c:pt idx="1520">
                  <c:v>651.46205405682247</c:v>
                </c:pt>
                <c:pt idx="1521">
                  <c:v>567.63790968154422</c:v>
                </c:pt>
                <c:pt idx="1522">
                  <c:v>461.44660613878727</c:v>
                </c:pt>
                <c:pt idx="1523">
                  <c:v>309.06496401125924</c:v>
                </c:pt>
                <c:pt idx="1524">
                  <c:v>89.548050807845925</c:v>
                </c:pt>
                <c:pt idx="1525">
                  <c:v>-199.877137554629</c:v>
                </c:pt>
                <c:pt idx="1526">
                  <c:v>-449.97111720938778</c:v>
                </c:pt>
                <c:pt idx="1527">
                  <c:v>-616.44323116415273</c:v>
                </c:pt>
                <c:pt idx="1528">
                  <c:v>-632.06165527608164</c:v>
                </c:pt>
                <c:pt idx="1529">
                  <c:v>-515.88998552651856</c:v>
                </c:pt>
                <c:pt idx="1530">
                  <c:v>-331.85648287217208</c:v>
                </c:pt>
                <c:pt idx="1531">
                  <c:v>-101.2488431918801</c:v>
                </c:pt>
                <c:pt idx="1532">
                  <c:v>132.99208839822845</c:v>
                </c:pt>
                <c:pt idx="1533">
                  <c:v>370.16485386666579</c:v>
                </c:pt>
                <c:pt idx="1534">
                  <c:v>632.48985171913455</c:v>
                </c:pt>
                <c:pt idx="1535">
                  <c:v>941.70326683051337</c:v>
                </c:pt>
                <c:pt idx="1536">
                  <c:v>1255.8640610930715</c:v>
                </c:pt>
                <c:pt idx="1537">
                  <c:v>1487.4539697895357</c:v>
                </c:pt>
                <c:pt idx="1538">
                  <c:v>1678.9006584851199</c:v>
                </c:pt>
                <c:pt idx="1539">
                  <c:v>1808.861878818157</c:v>
                </c:pt>
                <c:pt idx="1540">
                  <c:v>1897.2011689297817</c:v>
                </c:pt>
                <c:pt idx="1541">
                  <c:v>1944.7706096359329</c:v>
                </c:pt>
                <c:pt idx="1542">
                  <c:v>1884.3992052259614</c:v>
                </c:pt>
                <c:pt idx="1543">
                  <c:v>1714.3470694331886</c:v>
                </c:pt>
                <c:pt idx="1544">
                  <c:v>1410.1421862303337</c:v>
                </c:pt>
                <c:pt idx="1545">
                  <c:v>1098.767755040147</c:v>
                </c:pt>
                <c:pt idx="1546">
                  <c:v>890.74258786666542</c:v>
                </c:pt>
                <c:pt idx="1547">
                  <c:v>765.97383303471997</c:v>
                </c:pt>
                <c:pt idx="1548">
                  <c:v>747.81397376014934</c:v>
                </c:pt>
                <c:pt idx="1549">
                  <c:v>773.88587410699995</c:v>
                </c:pt>
                <c:pt idx="1550">
                  <c:v>821.64857938725982</c:v>
                </c:pt>
                <c:pt idx="1551">
                  <c:v>871.22358573441454</c:v>
                </c:pt>
                <c:pt idx="1552">
                  <c:v>899.17923641771267</c:v>
                </c:pt>
                <c:pt idx="1553">
                  <c:v>906.42457856261331</c:v>
                </c:pt>
                <c:pt idx="1554">
                  <c:v>912.81494329955694</c:v>
                </c:pt>
                <c:pt idx="1555">
                  <c:v>963.50948245814413</c:v>
                </c:pt>
                <c:pt idx="1556">
                  <c:v>1036.8647021077866</c:v>
                </c:pt>
                <c:pt idx="1557">
                  <c:v>1112.1828456087862</c:v>
                </c:pt>
                <c:pt idx="1558">
                  <c:v>1210.2389120544019</c:v>
                </c:pt>
                <c:pt idx="1559">
                  <c:v>1311.3378484053558</c:v>
                </c:pt>
                <c:pt idx="1560">
                  <c:v>1348.638387674664</c:v>
                </c:pt>
                <c:pt idx="1561">
                  <c:v>1364.5194361287354</c:v>
                </c:pt>
                <c:pt idx="1562">
                  <c:v>1380.6476604342288</c:v>
                </c:pt>
                <c:pt idx="1563">
                  <c:v>1418.6897272578126</c:v>
                </c:pt>
                <c:pt idx="1564">
                  <c:v>1458.0260879440384</c:v>
                </c:pt>
                <c:pt idx="1565">
                  <c:v>1475.9748203271183</c:v>
                </c:pt>
                <c:pt idx="1566">
                  <c:v>1515.8692577403867</c:v>
                </c:pt>
                <c:pt idx="1567">
                  <c:v>1513.8067257898779</c:v>
                </c:pt>
                <c:pt idx="1568">
                  <c:v>1466.4952476574936</c:v>
                </c:pt>
                <c:pt idx="1569">
                  <c:v>1439.9693894557404</c:v>
                </c:pt>
                <c:pt idx="1570">
                  <c:v>1412.5190356378139</c:v>
                </c:pt>
                <c:pt idx="1571">
                  <c:v>1384.1036339155926</c:v>
                </c:pt>
                <c:pt idx="1572">
                  <c:v>1354.685528592961</c:v>
                </c:pt>
                <c:pt idx="1573">
                  <c:v>1280.8966272324778</c:v>
                </c:pt>
                <c:pt idx="1574">
                  <c:v>1182.002321725447</c:v>
                </c:pt>
                <c:pt idx="1575">
                  <c:v>1102.4554782166283</c:v>
                </c:pt>
                <c:pt idx="1576">
                  <c:v>998.88800426858643</c:v>
                </c:pt>
                <c:pt idx="1577">
                  <c:v>891.74854960825064</c:v>
                </c:pt>
                <c:pt idx="1578">
                  <c:v>803.88800426858518</c:v>
                </c:pt>
                <c:pt idx="1579">
                  <c:v>756.97882810028136</c:v>
                </c:pt>
                <c:pt idx="1580">
                  <c:v>710.07834170800038</c:v>
                </c:pt>
                <c:pt idx="1581">
                  <c:v>682.48573055648035</c:v>
                </c:pt>
                <c:pt idx="1582">
                  <c:v>656.09568785398653</c:v>
                </c:pt>
                <c:pt idx="1583">
                  <c:v>584.03958972033388</c:v>
                </c:pt>
                <c:pt idx="1584">
                  <c:v>532.51807354320613</c:v>
                </c:pt>
                <c:pt idx="1585">
                  <c:v>479.8847487999995</c:v>
                </c:pt>
                <c:pt idx="1586">
                  <c:v>426.16278822678527</c:v>
                </c:pt>
                <c:pt idx="1587">
                  <c:v>393.04492781831226</c:v>
                </c:pt>
                <c:pt idx="1588">
                  <c:v>403.3569538101367</c:v>
                </c:pt>
                <c:pt idx="1589">
                  <c:v>458.22033007502944</c:v>
                </c:pt>
                <c:pt idx="1590">
                  <c:v>515.39035910966732</c:v>
                </c:pt>
                <c:pt idx="1591">
                  <c:v>573.7166111211867</c:v>
                </c:pt>
                <c:pt idx="1592">
                  <c:v>612.62008974225671</c:v>
                </c:pt>
                <c:pt idx="1593">
                  <c:v>651.53901685404708</c:v>
                </c:pt>
                <c:pt idx="1594">
                  <c:v>692.67094026062557</c:v>
                </c:pt>
                <c:pt idx="1595">
                  <c:v>647.14005912321136</c:v>
                </c:pt>
                <c:pt idx="1596">
                  <c:v>599.42321654976206</c:v>
                </c:pt>
                <c:pt idx="1597">
                  <c:v>530.05515580035831</c:v>
                </c:pt>
                <c:pt idx="1598">
                  <c:v>435.78155575301344</c:v>
                </c:pt>
                <c:pt idx="1599">
                  <c:v>383.81251611051204</c:v>
                </c:pt>
                <c:pt idx="1600">
                  <c:v>330.83787627559133</c:v>
                </c:pt>
                <c:pt idx="1601">
                  <c:v>298.55037224299991</c:v>
                </c:pt>
                <c:pt idx="1602">
                  <c:v>331.35942127737098</c:v>
                </c:pt>
                <c:pt idx="1603">
                  <c:v>409.6761787130788</c:v>
                </c:pt>
                <c:pt idx="1604">
                  <c:v>468.45429907798473</c:v>
                </c:pt>
                <c:pt idx="1605">
                  <c:v>549.96261814215939</c:v>
                </c:pt>
                <c:pt idx="1606">
                  <c:v>612.90603781584775</c:v>
                </c:pt>
                <c:pt idx="1607">
                  <c:v>654.18665294554603</c:v>
                </c:pt>
                <c:pt idx="1608">
                  <c:v>697.51998627887997</c:v>
                </c:pt>
                <c:pt idx="1609">
                  <c:v>740.85331961221391</c:v>
                </c:pt>
                <c:pt idx="1610">
                  <c:v>764.57270448251199</c:v>
                </c:pt>
                <c:pt idx="1611">
                  <c:v>787.26717854699814</c:v>
                </c:pt>
                <c:pt idx="1612">
                  <c:v>855.35639392448047</c:v>
                </c:pt>
                <c:pt idx="1613">
                  <c:v>924.48886519049483</c:v>
                </c:pt>
                <c:pt idx="1614">
                  <c:v>995.7165380096053</c:v>
                </c:pt>
                <c:pt idx="1615">
                  <c:v>1068.0260879440389</c:v>
                </c:pt>
                <c:pt idx="1616">
                  <c:v>1164.160265591757</c:v>
                </c:pt>
                <c:pt idx="1617">
                  <c:v>1240.837876275592</c:v>
                </c:pt>
                <c:pt idx="1618">
                  <c:v>1297.0436644964279</c:v>
                </c:pt>
                <c:pt idx="1619">
                  <c:v>1289.4790560250353</c:v>
                </c:pt>
                <c:pt idx="1620">
                  <c:v>1236.5390168540446</c:v>
                </c:pt>
                <c:pt idx="1621">
                  <c:v>1182.6039983280039</c:v>
                </c:pt>
                <c:pt idx="1622">
                  <c:v>1104.8588350487139</c:v>
                </c:pt>
                <c:pt idx="1623">
                  <c:v>981.59051487736963</c:v>
                </c:pt>
                <c:pt idx="1624">
                  <c:v>832.17546573227867</c:v>
                </c:pt>
                <c:pt idx="1625">
                  <c:v>701.04917420615686</c:v>
                </c:pt>
                <c:pt idx="1626">
                  <c:v>501.55366340836338</c:v>
                </c:pt>
                <c:pt idx="1627">
                  <c:v>273.71580689407887</c:v>
                </c:pt>
                <c:pt idx="1628">
                  <c:v>84.90501692658313</c:v>
                </c:pt>
                <c:pt idx="1629">
                  <c:v>-43.049830674963687</c:v>
                </c:pt>
                <c:pt idx="1630">
                  <c:v>-63.422045038814076</c:v>
                </c:pt>
                <c:pt idx="1631">
                  <c:v>47.599484118947998</c:v>
                </c:pt>
                <c:pt idx="1632">
                  <c:v>229.08736516281414</c:v>
                </c:pt>
                <c:pt idx="1633">
                  <c:v>436.49507547306752</c:v>
                </c:pt>
                <c:pt idx="1634">
                  <c:v>606.75946957298538</c:v>
                </c:pt>
                <c:pt idx="1635">
                  <c:v>670.73842088985157</c:v>
                </c:pt>
                <c:pt idx="1636">
                  <c:v>670.7384208898485</c:v>
                </c:pt>
                <c:pt idx="1637">
                  <c:v>604.71833773738535</c:v>
                </c:pt>
                <c:pt idx="1638">
                  <c:v>536.66388146401584</c:v>
                </c:pt>
                <c:pt idx="1639">
                  <c:v>489.27145719555892</c:v>
                </c:pt>
                <c:pt idx="1640">
                  <c:v>484.21931796671879</c:v>
                </c:pt>
                <c:pt idx="1641">
                  <c:v>545.19498613570181</c:v>
                </c:pt>
                <c:pt idx="1642">
                  <c:v>651.52194673754786</c:v>
                </c:pt>
                <c:pt idx="1643">
                  <c:v>804.19131700462549</c:v>
                </c:pt>
                <c:pt idx="1644">
                  <c:v>939.21931796671743</c:v>
                </c:pt>
                <c:pt idx="1645">
                  <c:v>1054.6324049351101</c:v>
                </c:pt>
                <c:pt idx="1646">
                  <c:v>1151.4950754730698</c:v>
                </c:pt>
                <c:pt idx="1647">
                  <c:v>1227.8221985238292</c:v>
                </c:pt>
                <c:pt idx="1648">
                  <c:v>1306.359421277371</c:v>
                </c:pt>
                <c:pt idx="1649">
                  <c:v>1342.7871208213342</c:v>
                </c:pt>
                <c:pt idx="1650">
                  <c:v>1357.7373977098794</c:v>
                </c:pt>
                <c:pt idx="1651">
                  <c:v>1329.5435852763412</c:v>
                </c:pt>
                <c:pt idx="1652">
                  <c:v>1277.670940260623</c:v>
                </c:pt>
                <c:pt idx="1653">
                  <c:v>1246.4931552925914</c:v>
                </c:pt>
                <c:pt idx="1654">
                  <c:v>1192.6450345268142</c:v>
                </c:pt>
                <c:pt idx="1655">
                  <c:v>1158.3027227890711</c:v>
                </c:pt>
                <c:pt idx="1656">
                  <c:v>1167.3555383475218</c:v>
                </c:pt>
                <c:pt idx="1657">
                  <c:v>1176.4701478688257</c:v>
                </c:pt>
                <c:pt idx="1658">
                  <c:v>1185.6465513529827</c:v>
                </c:pt>
                <c:pt idx="1659">
                  <c:v>1194.8847487999988</c:v>
                </c:pt>
                <c:pt idx="1660">
                  <c:v>1204.1847402098715</c:v>
                </c:pt>
                <c:pt idx="1661">
                  <c:v>1191.8798589159348</c:v>
                </c:pt>
                <c:pt idx="1662">
                  <c:v>1200.1221114772281</c:v>
                </c:pt>
                <c:pt idx="1663">
                  <c:v>1209.5997605303126</c:v>
                </c:pt>
                <c:pt idx="1664">
                  <c:v>1174.6100604785861</c:v>
                </c:pt>
                <c:pt idx="1665">
                  <c:v>1160.1327351779798</c:v>
                </c:pt>
                <c:pt idx="1666">
                  <c:v>1124.0235023148148</c:v>
                </c:pt>
                <c:pt idx="1667">
                  <c:v>1085.5255465749863</c:v>
                </c:pt>
                <c:pt idx="1668">
                  <c:v>1068.7097059925368</c:v>
                </c:pt>
                <c:pt idx="1669">
                  <c:v>1050.6912969610698</c:v>
                </c:pt>
                <c:pt idx="1670">
                  <c:v>1032.6815777056238</c:v>
                </c:pt>
                <c:pt idx="1671">
                  <c:v>991.79103696645268</c:v>
                </c:pt>
                <c:pt idx="1672">
                  <c:v>971.34721489287313</c:v>
                </c:pt>
                <c:pt idx="1673">
                  <c:v>972.57102501662871</c:v>
                </c:pt>
                <c:pt idx="1674">
                  <c:v>952.12913400438856</c:v>
                </c:pt>
                <c:pt idx="1675">
                  <c:v>930.46246733772</c:v>
                </c:pt>
                <c:pt idx="1676">
                  <c:v>908.79580067105155</c:v>
                </c:pt>
                <c:pt idx="1677">
                  <c:v>864.23769168329227</c:v>
                </c:pt>
                <c:pt idx="1678">
                  <c:v>818.45770363311999</c:v>
                </c:pt>
                <c:pt idx="1679">
                  <c:v>793.12829637121445</c:v>
                </c:pt>
                <c:pt idx="1680">
                  <c:v>789.47424555200132</c:v>
                </c:pt>
                <c:pt idx="1681">
                  <c:v>829.1622178421452</c:v>
                </c:pt>
                <c:pt idx="1682">
                  <c:v>892.94902855575515</c:v>
                </c:pt>
                <c:pt idx="1683">
                  <c:v>957.94902855575765</c:v>
                </c:pt>
                <c:pt idx="1684">
                  <c:v>1047.0430393258744</c:v>
                </c:pt>
                <c:pt idx="1685">
                  <c:v>1095.2426472341388</c:v>
                </c:pt>
                <c:pt idx="1686">
                  <c:v>1100.1243702997861</c:v>
                </c:pt>
                <c:pt idx="1687">
                  <c:v>1105.0215418561506</c:v>
                </c:pt>
                <c:pt idx="1688">
                  <c:v>1066.6008285698892</c:v>
                </c:pt>
                <c:pt idx="1689">
                  <c:v>1025.7295984441107</c:v>
                </c:pt>
                <c:pt idx="1690">
                  <c:v>1006.5288971076825</c:v>
                </c:pt>
                <c:pt idx="1691">
                  <c:v>986.0966614021354</c:v>
                </c:pt>
                <c:pt idx="1692">
                  <c:v>987.33205789392355</c:v>
                </c:pt>
                <c:pt idx="1693">
                  <c:v>988.56841991638407</c:v>
                </c:pt>
                <c:pt idx="1694">
                  <c:v>989.80574746952061</c:v>
                </c:pt>
                <c:pt idx="1695">
                  <c:v>991.04404055332088</c:v>
                </c:pt>
                <c:pt idx="1696">
                  <c:v>992.28329916778398</c:v>
                </c:pt>
                <c:pt idx="1697">
                  <c:v>993.52352331292332</c:v>
                </c:pt>
                <c:pt idx="1698">
                  <c:v>973.09804632206681</c:v>
                </c:pt>
                <c:pt idx="1699">
                  <c:v>929.76471298873594</c:v>
                </c:pt>
                <c:pt idx="1700">
                  <c:v>885.1901899795962</c:v>
                </c:pt>
                <c:pt idx="1701">
                  <c:v>861.04404055331588</c:v>
                </c:pt>
                <c:pt idx="1702">
                  <c:v>858.56841991638521</c:v>
                </c:pt>
                <c:pt idx="1703">
                  <c:v>834.4299947354682</c:v>
                </c:pt>
                <c:pt idx="1704">
                  <c:v>830.72959844411253</c:v>
                </c:pt>
                <c:pt idx="1705">
                  <c:v>849.93416190322569</c:v>
                </c:pt>
                <c:pt idx="1706">
                  <c:v>847.47592081834546</c:v>
                </c:pt>
                <c:pt idx="1707">
                  <c:v>866.68820852281544</c:v>
                </c:pt>
                <c:pt idx="1708">
                  <c:v>887.12913400438606</c:v>
                </c:pt>
                <c:pt idx="1709">
                  <c:v>885.90435834996083</c:v>
                </c:pt>
                <c:pt idx="1710">
                  <c:v>928.01388155953919</c:v>
                </c:pt>
                <c:pt idx="1711">
                  <c:v>972.57102501662871</c:v>
                </c:pt>
                <c:pt idx="1712">
                  <c:v>995.46246733771943</c:v>
                </c:pt>
                <c:pt idx="1713">
                  <c:v>1041.2482485719124</c:v>
                </c:pt>
                <c:pt idx="1714">
                  <c:v>1066.6008285698924</c:v>
                </c:pt>
                <c:pt idx="1715">
                  <c:v>1091.9620983438922</c:v>
                </c:pt>
                <c:pt idx="1716">
                  <c:v>1118.5684199163859</c:v>
                </c:pt>
                <c:pt idx="1717">
                  <c:v>1145.1901899795937</c:v>
                </c:pt>
                <c:pt idx="1718">
                  <c:v>1173.0724603320002</c:v>
                </c:pt>
                <c:pt idx="1719">
                  <c:v>1200.9788689511468</c:v>
                </c:pt>
                <c:pt idx="1720">
                  <c:v>1208.4984218062223</c:v>
                </c:pt>
                <c:pt idx="1721">
                  <c:v>1171.4579346122027</c:v>
                </c:pt>
                <c:pt idx="1722">
                  <c:v>1111.5095910757022</c:v>
                </c:pt>
                <c:pt idx="1723">
                  <c:v>1049.0412124914751</c:v>
                </c:pt>
                <c:pt idx="1724">
                  <c:v>985.30847149536157</c:v>
                </c:pt>
                <c:pt idx="1725">
                  <c:v>854.0412124914676</c:v>
                </c:pt>
                <c:pt idx="1726">
                  <c:v>674.38606709874398</c:v>
                </c:pt>
                <c:pt idx="1727">
                  <c:v>468.06763382400959</c:v>
                </c:pt>
                <c:pt idx="1728">
                  <c:v>233.94996583445072</c:v>
                </c:pt>
                <c:pt idx="1729">
                  <c:v>-6.0975087626320601</c:v>
                </c:pt>
                <c:pt idx="1730">
                  <c:v>-165.13294705973306</c:v>
                </c:pt>
                <c:pt idx="1731">
                  <c:v>-238.12014108406368</c:v>
                </c:pt>
                <c:pt idx="1732">
                  <c:v>-268.32000936873919</c:v>
                </c:pt>
                <c:pt idx="1733">
                  <c:v>-253.40948512263094</c:v>
                </c:pt>
                <c:pt idx="1734">
                  <c:v>-236.794316479288</c:v>
                </c:pt>
                <c:pt idx="1735">
                  <c:v>-240.21068831359275</c:v>
                </c:pt>
                <c:pt idx="1736">
                  <c:v>-286.4496277570006</c:v>
                </c:pt>
                <c:pt idx="1737">
                  <c:v>-311.54570092201402</c:v>
                </c:pt>
                <c:pt idx="1738">
                  <c:v>-313.40756837821493</c:v>
                </c:pt>
                <c:pt idx="1739">
                  <c:v>-293.09200344351683</c:v>
                </c:pt>
                <c:pt idx="1740">
                  <c:v>-205.32881826131069</c:v>
                </c:pt>
                <c:pt idx="1741">
                  <c:v>-70.954805887710279</c:v>
                </c:pt>
                <c:pt idx="1742">
                  <c:v>24.144964087682524</c:v>
                </c:pt>
                <c:pt idx="1743">
                  <c:v>77.026105887822553</c:v>
                </c:pt>
                <c:pt idx="1744">
                  <c:v>131.89913745941146</c:v>
                </c:pt>
                <c:pt idx="1745">
                  <c:v>144.46084991147251</c:v>
                </c:pt>
                <c:pt idx="1746">
                  <c:v>135.45244876382799</c:v>
                </c:pt>
                <c:pt idx="1747">
                  <c:v>169.87393401648063</c:v>
                </c:pt>
                <c:pt idx="1748">
                  <c:v>206.14730709348271</c:v>
                </c:pt>
                <c:pt idx="1749">
                  <c:v>242.48247413333809</c:v>
                </c:pt>
                <c:pt idx="1750">
                  <c:v>302.27440170135503</c:v>
                </c:pt>
                <c:pt idx="1751">
                  <c:v>319.62756010145318</c:v>
                </c:pt>
                <c:pt idx="1752">
                  <c:v>315.33819010162358</c:v>
                </c:pt>
                <c:pt idx="1753">
                  <c:v>311.07295836853478</c:v>
                </c:pt>
                <c:pt idx="1754">
                  <c:v>306.83186490218662</c:v>
                </c:pt>
                <c:pt idx="1755">
                  <c:v>302.61490970257921</c:v>
                </c:pt>
                <c:pt idx="1756">
                  <c:v>298.42209276971249</c:v>
                </c:pt>
                <c:pt idx="1757">
                  <c:v>272.5867474369212</c:v>
                </c:pt>
                <c:pt idx="1758">
                  <c:v>267.61619554966796</c:v>
                </c:pt>
                <c:pt idx="1759">
                  <c:v>263.50062107037161</c:v>
                </c:pt>
                <c:pt idx="1760">
                  <c:v>236.92712754064542</c:v>
                </c:pt>
                <c:pt idx="1761">
                  <c:v>232.05505978169418</c:v>
                </c:pt>
                <c:pt idx="1762">
                  <c:v>227.21775112684981</c:v>
                </c:pt>
                <c:pt idx="1763">
                  <c:v>222.415201576112</c:v>
                </c:pt>
                <c:pt idx="1764">
                  <c:v>195.98074446281549</c:v>
                </c:pt>
                <c:pt idx="1765">
                  <c:v>125.46225392054788</c:v>
                </c:pt>
                <c:pt idx="1766">
                  <c:v>-11.563429997013884</c:v>
                </c:pt>
                <c:pt idx="1767">
                  <c:v>-194.90690254773176</c:v>
                </c:pt>
                <c:pt idx="1768">
                  <c:v>-424.41754094714668</c:v>
                </c:pt>
                <c:pt idx="1769">
                  <c:v>-679.68386839911136</c:v>
                </c:pt>
                <c:pt idx="1770">
                  <c:v>-894.60855929758645</c:v>
                </c:pt>
                <c:pt idx="1771">
                  <c:v>-1003.1193918339522</c:v>
                </c:pt>
                <c:pt idx="1772">
                  <c:v>-1023.9748542979522</c:v>
                </c:pt>
                <c:pt idx="1773">
                  <c:v>-1000.5082800229205</c:v>
                </c:pt>
                <c:pt idx="1774">
                  <c:v>-909.90208978398732</c:v>
                </c:pt>
                <c:pt idx="1775">
                  <c:v>-795.11354271866685</c:v>
                </c:pt>
                <c:pt idx="1776">
                  <c:v>-743.04392944634594</c:v>
                </c:pt>
                <c:pt idx="1777">
                  <c:v>-777.08483717498621</c:v>
                </c:pt>
                <c:pt idx="1778">
                  <c:v>-897.71661741272851</c:v>
                </c:pt>
                <c:pt idx="1779">
                  <c:v>-1084.5601386408539</c:v>
                </c:pt>
                <c:pt idx="1780">
                  <c:v>-1250.6127295196663</c:v>
                </c:pt>
                <c:pt idx="1781">
                  <c:v>-1308.4406092654801</c:v>
                </c:pt>
                <c:pt idx="1782">
                  <c:v>-1234.6661908650419</c:v>
                </c:pt>
                <c:pt idx="1783">
                  <c:v>-1072.0850070687047</c:v>
                </c:pt>
                <c:pt idx="1784">
                  <c:v>-863.72142139551875</c:v>
                </c:pt>
                <c:pt idx="1785">
                  <c:v>-718.29980710001621</c:v>
                </c:pt>
                <c:pt idx="1786">
                  <c:v>-658.57160455619442</c:v>
                </c:pt>
                <c:pt idx="1787">
                  <c:v>-641.55541635979864</c:v>
                </c:pt>
                <c:pt idx="1788">
                  <c:v>-667.52400492499953</c:v>
                </c:pt>
                <c:pt idx="1789">
                  <c:v>-758.34245347107435</c:v>
                </c:pt>
                <c:pt idx="1790">
                  <c:v>-914.30621438292724</c:v>
                </c:pt>
                <c:pt idx="1791">
                  <c:v>-1113.698896164407</c:v>
                </c:pt>
                <c:pt idx="1792">
                  <c:v>-1312.99357658292</c:v>
                </c:pt>
                <c:pt idx="1793">
                  <c:v>-1381.6432825141201</c:v>
                </c:pt>
                <c:pt idx="1794">
                  <c:v>-1730.6586025346605</c:v>
                </c:pt>
                <c:pt idx="1795">
                  <c:v>-973.63066666666668</c:v>
                </c:pt>
                <c:pt idx="1796">
                  <c:v>153.036</c:v>
                </c:pt>
                <c:pt idx="1797">
                  <c:v>153.036</c:v>
                </c:pt>
                <c:pt idx="1798">
                  <c:v>153.036</c:v>
                </c:pt>
                <c:pt idx="1799">
                  <c:v>153.036</c:v>
                </c:pt>
                <c:pt idx="1800">
                  <c:v>153.036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CE-4C15-B187-CD87AC8FD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9723103"/>
        <c:axId val="2079746623"/>
      </c:lineChart>
      <c:catAx>
        <c:axId val="20797231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746623"/>
        <c:crosses val="autoZero"/>
        <c:auto val="1"/>
        <c:lblAlgn val="ctr"/>
        <c:lblOffset val="100"/>
        <c:noMultiLvlLbl val="0"/>
      </c:catAx>
      <c:valAx>
        <c:axId val="20797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[N]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723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400"/>
              <a:t>Tractive</a:t>
            </a:r>
            <a:r>
              <a:rPr lang="en-GB" sz="2400" baseline="0"/>
              <a:t> Power vs Time</a:t>
            </a:r>
            <a:endParaRPr lang="en-GB" sz="2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WLTC_class_3!$L$13:$L$1813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28.965070244148482</c:v>
                </c:pt>
                <c:pt idx="13">
                  <c:v>604.36992109509106</c:v>
                </c:pt>
                <c:pt idx="14">
                  <c:v>2896.6656155744804</c:v>
                </c:pt>
                <c:pt idx="15">
                  <c:v>5021.7775200445967</c:v>
                </c:pt>
                <c:pt idx="16">
                  <c:v>6106.0097149345129</c:v>
                </c:pt>
                <c:pt idx="17">
                  <c:v>9530.4620387862615</c:v>
                </c:pt>
                <c:pt idx="18">
                  <c:v>12944.264610093176</c:v>
                </c:pt>
                <c:pt idx="19">
                  <c:v>10416.88269050107</c:v>
                </c:pt>
                <c:pt idx="20">
                  <c:v>4923.6086200688032</c:v>
                </c:pt>
                <c:pt idx="21">
                  <c:v>2845.0388808032376</c:v>
                </c:pt>
                <c:pt idx="22">
                  <c:v>2699.2450349267224</c:v>
                </c:pt>
                <c:pt idx="23">
                  <c:v>2931.2945701137078</c:v>
                </c:pt>
                <c:pt idx="24">
                  <c:v>5070.2739425938589</c:v>
                </c:pt>
                <c:pt idx="25">
                  <c:v>6891.4975821019416</c:v>
                </c:pt>
                <c:pt idx="26">
                  <c:v>8127.0804431198003</c:v>
                </c:pt>
                <c:pt idx="27">
                  <c:v>11627.207425215251</c:v>
                </c:pt>
                <c:pt idx="28">
                  <c:v>13227.226239658496</c:v>
                </c:pt>
                <c:pt idx="29">
                  <c:v>13523.983815824889</c:v>
                </c:pt>
                <c:pt idx="30">
                  <c:v>11151.544552668523</c:v>
                </c:pt>
                <c:pt idx="31">
                  <c:v>7951.8541478350044</c:v>
                </c:pt>
                <c:pt idx="32">
                  <c:v>6577.781459508923</c:v>
                </c:pt>
                <c:pt idx="33">
                  <c:v>5907.0907298670782</c:v>
                </c:pt>
                <c:pt idx="34">
                  <c:v>4664.545933543327</c:v>
                </c:pt>
                <c:pt idx="35">
                  <c:v>2537.7641967097284</c:v>
                </c:pt>
                <c:pt idx="36">
                  <c:v>-1751.4131289756428</c:v>
                </c:pt>
                <c:pt idx="37">
                  <c:v>-8191.3846976204941</c:v>
                </c:pt>
                <c:pt idx="38">
                  <c:v>-11139.938974914632</c:v>
                </c:pt>
                <c:pt idx="39">
                  <c:v>-9550.1805785821743</c:v>
                </c:pt>
                <c:pt idx="40">
                  <c:v>-7760.9971967967404</c:v>
                </c:pt>
                <c:pt idx="41">
                  <c:v>-9061.3245421036845</c:v>
                </c:pt>
                <c:pt idx="42">
                  <c:v>-11006.81656247781</c:v>
                </c:pt>
                <c:pt idx="43">
                  <c:v>-8993.3483681428061</c:v>
                </c:pt>
                <c:pt idx="44">
                  <c:v>-4521.2235916404215</c:v>
                </c:pt>
                <c:pt idx="45">
                  <c:v>-1253.2820119077899</c:v>
                </c:pt>
                <c:pt idx="46">
                  <c:v>-737.83723657151825</c:v>
                </c:pt>
                <c:pt idx="47">
                  <c:v>-1418.8426496670834</c:v>
                </c:pt>
                <c:pt idx="48">
                  <c:v>-1016.8700208067519</c:v>
                </c:pt>
                <c:pt idx="49">
                  <c:v>189.53013229312785</c:v>
                </c:pt>
                <c:pt idx="50">
                  <c:v>403.7893915523826</c:v>
                </c:pt>
                <c:pt idx="51">
                  <c:v>-1388.8476841618767</c:v>
                </c:pt>
                <c:pt idx="52">
                  <c:v>-3343.7990132451141</c:v>
                </c:pt>
                <c:pt idx="53">
                  <c:v>-2251.3050998803005</c:v>
                </c:pt>
                <c:pt idx="54">
                  <c:v>-262.93691927842934</c:v>
                </c:pt>
                <c:pt idx="55">
                  <c:v>461.07051384888911</c:v>
                </c:pt>
                <c:pt idx="56">
                  <c:v>533.29273607111111</c:v>
                </c:pt>
                <c:pt idx="57">
                  <c:v>749.95940273777819</c:v>
                </c:pt>
                <c:pt idx="58">
                  <c:v>991.99416889724557</c:v>
                </c:pt>
                <c:pt idx="59">
                  <c:v>2382.4513385943187</c:v>
                </c:pt>
                <c:pt idx="60">
                  <c:v>3056.2446441567222</c:v>
                </c:pt>
                <c:pt idx="61">
                  <c:v>1803.432478321391</c:v>
                </c:pt>
                <c:pt idx="62">
                  <c:v>1591.0634910634178</c:v>
                </c:pt>
                <c:pt idx="63">
                  <c:v>1915.6756205109609</c:v>
                </c:pt>
                <c:pt idx="64">
                  <c:v>2440.6412371544384</c:v>
                </c:pt>
                <c:pt idx="65">
                  <c:v>1903.6042063671998</c:v>
                </c:pt>
                <c:pt idx="66">
                  <c:v>1502.5608166452791</c:v>
                </c:pt>
                <c:pt idx="67">
                  <c:v>3302.0188680821352</c:v>
                </c:pt>
                <c:pt idx="68">
                  <c:v>6839.5790601812205</c:v>
                </c:pt>
                <c:pt idx="69">
                  <c:v>9810.7238103817253</c:v>
                </c:pt>
                <c:pt idx="70">
                  <c:v>11902.461717886201</c:v>
                </c:pt>
                <c:pt idx="71">
                  <c:v>12562.141653304152</c:v>
                </c:pt>
                <c:pt idx="72">
                  <c:v>10875.804042693313</c:v>
                </c:pt>
                <c:pt idx="73">
                  <c:v>8012.312807942466</c:v>
                </c:pt>
                <c:pt idx="74">
                  <c:v>6382.208091720735</c:v>
                </c:pt>
                <c:pt idx="75">
                  <c:v>6356.5233294015998</c:v>
                </c:pt>
                <c:pt idx="76">
                  <c:v>7018.3518946037893</c:v>
                </c:pt>
                <c:pt idx="77">
                  <c:v>6804.4531942095282</c:v>
                </c:pt>
                <c:pt idx="78">
                  <c:v>4849.8960810096569</c:v>
                </c:pt>
                <c:pt idx="79">
                  <c:v>1792.4163121936228</c:v>
                </c:pt>
                <c:pt idx="80">
                  <c:v>106.14435821888877</c:v>
                </c:pt>
                <c:pt idx="81">
                  <c:v>-1537.2134724571415</c:v>
                </c:pt>
                <c:pt idx="82">
                  <c:v>-1085.8169018400276</c:v>
                </c:pt>
                <c:pt idx="83">
                  <c:v>916.02312512153526</c:v>
                </c:pt>
                <c:pt idx="84">
                  <c:v>-206.6837279709224</c:v>
                </c:pt>
                <c:pt idx="85">
                  <c:v>-878.3339295535236</c:v>
                </c:pt>
                <c:pt idx="86">
                  <c:v>-671.42326817879336</c:v>
                </c:pt>
                <c:pt idx="87">
                  <c:v>-264.3305301300565</c:v>
                </c:pt>
                <c:pt idx="88">
                  <c:v>-3567.2294360978449</c:v>
                </c:pt>
                <c:pt idx="89">
                  <c:v>-11455.975112435757</c:v>
                </c:pt>
                <c:pt idx="90">
                  <c:v>-14832.878532908695</c:v>
                </c:pt>
                <c:pt idx="91">
                  <c:v>-12559.95170504329</c:v>
                </c:pt>
                <c:pt idx="92">
                  <c:v>-7192.0014975015238</c:v>
                </c:pt>
                <c:pt idx="93">
                  <c:v>-3631.1090317595022</c:v>
                </c:pt>
                <c:pt idx="94">
                  <c:v>-3150.0405972622211</c:v>
                </c:pt>
                <c:pt idx="95">
                  <c:v>-2998.7016493669894</c:v>
                </c:pt>
                <c:pt idx="96">
                  <c:v>-1670.7329265738961</c:v>
                </c:pt>
                <c:pt idx="97">
                  <c:v>-626.33833612607998</c:v>
                </c:pt>
                <c:pt idx="98">
                  <c:v>-383.00187540874703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31.37247765155589</c:v>
                </c:pt>
                <c:pt idx="139">
                  <c:v>755.53690613235631</c:v>
                </c:pt>
                <c:pt idx="140">
                  <c:v>3860.2252192165251</c:v>
                </c:pt>
                <c:pt idx="141">
                  <c:v>7771.761534338576</c:v>
                </c:pt>
                <c:pt idx="142">
                  <c:v>7862.9820793613708</c:v>
                </c:pt>
                <c:pt idx="143">
                  <c:v>4875.2245177558289</c:v>
                </c:pt>
                <c:pt idx="144">
                  <c:v>3227.2308522623066</c:v>
                </c:pt>
                <c:pt idx="145">
                  <c:v>4635.2551138328472</c:v>
                </c:pt>
                <c:pt idx="146">
                  <c:v>7440.3920189339715</c:v>
                </c:pt>
                <c:pt idx="147">
                  <c:v>8790.1551047756966</c:v>
                </c:pt>
                <c:pt idx="148">
                  <c:v>7797.6379837280556</c:v>
                </c:pt>
                <c:pt idx="149">
                  <c:v>5265.7211951176105</c:v>
                </c:pt>
                <c:pt idx="150">
                  <c:v>1980.3823940448876</c:v>
                </c:pt>
                <c:pt idx="151">
                  <c:v>-3009.9804023017896</c:v>
                </c:pt>
                <c:pt idx="152">
                  <c:v>-9705.7187500625259</c:v>
                </c:pt>
                <c:pt idx="153">
                  <c:v>-12350.311632598154</c:v>
                </c:pt>
                <c:pt idx="154">
                  <c:v>-8878.3374921921841</c:v>
                </c:pt>
                <c:pt idx="155">
                  <c:v>-3645.5214928980731</c:v>
                </c:pt>
                <c:pt idx="156">
                  <c:v>27.737180515554826</c:v>
                </c:pt>
                <c:pt idx="157">
                  <c:v>2154.9513385943201</c:v>
                </c:pt>
                <c:pt idx="158">
                  <c:v>4540.5937201284696</c:v>
                </c:pt>
                <c:pt idx="159">
                  <c:v>7010.5199528446619</c:v>
                </c:pt>
                <c:pt idx="160">
                  <c:v>8463.6272405739583</c:v>
                </c:pt>
                <c:pt idx="161">
                  <c:v>8771.5569413752746</c:v>
                </c:pt>
                <c:pt idx="162">
                  <c:v>7752.1970292656979</c:v>
                </c:pt>
                <c:pt idx="163">
                  <c:v>8099.6631242216554</c:v>
                </c:pt>
                <c:pt idx="164">
                  <c:v>7812.4357234916615</c:v>
                </c:pt>
                <c:pt idx="165">
                  <c:v>6592.0154293524665</c:v>
                </c:pt>
                <c:pt idx="166">
                  <c:v>5865.2105538764945</c:v>
                </c:pt>
                <c:pt idx="167">
                  <c:v>8096.3271570330562</c:v>
                </c:pt>
                <c:pt idx="168">
                  <c:v>10555.299066513049</c:v>
                </c:pt>
                <c:pt idx="169">
                  <c:v>8540.5998691833556</c:v>
                </c:pt>
                <c:pt idx="170">
                  <c:v>2808.6290588506895</c:v>
                </c:pt>
                <c:pt idx="171">
                  <c:v>-4236.2777350258393</c:v>
                </c:pt>
                <c:pt idx="172">
                  <c:v>-11447.996572858427</c:v>
                </c:pt>
                <c:pt idx="173">
                  <c:v>-13208.614201218479</c:v>
                </c:pt>
                <c:pt idx="174">
                  <c:v>-7877.888933706372</c:v>
                </c:pt>
                <c:pt idx="175">
                  <c:v>-1752.6997159817913</c:v>
                </c:pt>
                <c:pt idx="176">
                  <c:v>2185.4479281534886</c:v>
                </c:pt>
                <c:pt idx="177">
                  <c:v>5542.7466330277921</c:v>
                </c:pt>
                <c:pt idx="178">
                  <c:v>6991.2832790488956</c:v>
                </c:pt>
                <c:pt idx="179">
                  <c:v>4738.4989728953879</c:v>
                </c:pt>
                <c:pt idx="180">
                  <c:v>2140.5237333955547</c:v>
                </c:pt>
                <c:pt idx="181">
                  <c:v>888.13016793610223</c:v>
                </c:pt>
                <c:pt idx="182">
                  <c:v>-533.72324932683443</c:v>
                </c:pt>
                <c:pt idx="183">
                  <c:v>-3773.0697798880874</c:v>
                </c:pt>
                <c:pt idx="184">
                  <c:v>-6034.9788507129961</c:v>
                </c:pt>
                <c:pt idx="185">
                  <c:v>-6064.3864680907882</c:v>
                </c:pt>
                <c:pt idx="186">
                  <c:v>-4923.37639539667</c:v>
                </c:pt>
                <c:pt idx="187">
                  <c:v>-3542.2754822441666</c:v>
                </c:pt>
                <c:pt idx="188">
                  <c:v>-2499.358762845563</c:v>
                </c:pt>
                <c:pt idx="189">
                  <c:v>-1737.4564206525245</c:v>
                </c:pt>
                <c:pt idx="190">
                  <c:v>-1088.0928573467647</c:v>
                </c:pt>
                <c:pt idx="191">
                  <c:v>-702.39003448225674</c:v>
                </c:pt>
                <c:pt idx="192">
                  <c:v>-354.5002490603249</c:v>
                </c:pt>
                <c:pt idx="193">
                  <c:v>30.946325311856249</c:v>
                </c:pt>
                <c:pt idx="194">
                  <c:v>175.84316113961509</c:v>
                </c:pt>
                <c:pt idx="195">
                  <c:v>388.84829162666716</c:v>
                </c:pt>
                <c:pt idx="196">
                  <c:v>533.29273607111111</c:v>
                </c:pt>
                <c:pt idx="197">
                  <c:v>533.29273607111111</c:v>
                </c:pt>
                <c:pt idx="198">
                  <c:v>894.40384718222208</c:v>
                </c:pt>
                <c:pt idx="199">
                  <c:v>1309.8815104970424</c:v>
                </c:pt>
                <c:pt idx="200">
                  <c:v>1755.7032066830038</c:v>
                </c:pt>
                <c:pt idx="201">
                  <c:v>2317.1226318166255</c:v>
                </c:pt>
                <c:pt idx="202">
                  <c:v>2939.853694583333</c:v>
                </c:pt>
                <c:pt idx="203">
                  <c:v>4733.8772841570835</c:v>
                </c:pt>
                <c:pt idx="204">
                  <c:v>6274.2072434674465</c:v>
                </c:pt>
                <c:pt idx="205">
                  <c:v>7153.430052891068</c:v>
                </c:pt>
                <c:pt idx="206">
                  <c:v>9357.2460775224863</c:v>
                </c:pt>
                <c:pt idx="207">
                  <c:v>10794.641588803479</c:v>
                </c:pt>
                <c:pt idx="208">
                  <c:v>10691.634844506669</c:v>
                </c:pt>
                <c:pt idx="209">
                  <c:v>12584.928921052184</c:v>
                </c:pt>
                <c:pt idx="210">
                  <c:v>13733.076844290825</c:v>
                </c:pt>
                <c:pt idx="211">
                  <c:v>11329.078561197917</c:v>
                </c:pt>
                <c:pt idx="212">
                  <c:v>9551.9473262311549</c:v>
                </c:pt>
                <c:pt idx="213">
                  <c:v>8462.492820483747</c:v>
                </c:pt>
                <c:pt idx="214">
                  <c:v>9243.4595773294241</c:v>
                </c:pt>
                <c:pt idx="215">
                  <c:v>11725.37461082566</c:v>
                </c:pt>
                <c:pt idx="216">
                  <c:v>13968.283087083335</c:v>
                </c:pt>
                <c:pt idx="217">
                  <c:v>14742.297531270773</c:v>
                </c:pt>
                <c:pt idx="218">
                  <c:v>13982.439783582264</c:v>
                </c:pt>
                <c:pt idx="219">
                  <c:v>12415.384272145664</c:v>
                </c:pt>
                <c:pt idx="220">
                  <c:v>10612.863508666795</c:v>
                </c:pt>
                <c:pt idx="221">
                  <c:v>8326.3160105247462</c:v>
                </c:pt>
                <c:pt idx="222">
                  <c:v>6821.7323660700276</c:v>
                </c:pt>
                <c:pt idx="223">
                  <c:v>6581.7212062183144</c:v>
                </c:pt>
                <c:pt idx="224">
                  <c:v>6641.8520437611633</c:v>
                </c:pt>
                <c:pt idx="225">
                  <c:v>7701.2440118304885</c:v>
                </c:pt>
                <c:pt idx="226">
                  <c:v>8164.3733486910833</c:v>
                </c:pt>
                <c:pt idx="227">
                  <c:v>7946.8657769555793</c:v>
                </c:pt>
                <c:pt idx="228">
                  <c:v>7724.4520584938573</c:v>
                </c:pt>
                <c:pt idx="229">
                  <c:v>7137.10652790738</c:v>
                </c:pt>
                <c:pt idx="230">
                  <c:v>5840.6367128760039</c:v>
                </c:pt>
                <c:pt idx="231">
                  <c:v>3800.3589350982456</c:v>
                </c:pt>
                <c:pt idx="232">
                  <c:v>-642.43050912967044</c:v>
                </c:pt>
                <c:pt idx="233">
                  <c:v>-6350.9851911525839</c:v>
                </c:pt>
                <c:pt idx="234">
                  <c:v>-8182.8433467307214</c:v>
                </c:pt>
                <c:pt idx="235">
                  <c:v>-5568.3982103188928</c:v>
                </c:pt>
                <c:pt idx="236">
                  <c:v>-1621.7683450134405</c:v>
                </c:pt>
                <c:pt idx="237">
                  <c:v>-456.97541279850236</c:v>
                </c:pt>
                <c:pt idx="238">
                  <c:v>-3121.8895004861724</c:v>
                </c:pt>
                <c:pt idx="239">
                  <c:v>-8195.8764541077762</c:v>
                </c:pt>
                <c:pt idx="240">
                  <c:v>-11348.451419803099</c:v>
                </c:pt>
                <c:pt idx="241">
                  <c:v>-9266.2553385494411</c:v>
                </c:pt>
                <c:pt idx="242">
                  <c:v>-8192.3059100286046</c:v>
                </c:pt>
                <c:pt idx="243">
                  <c:v>-8659.4398378414353</c:v>
                </c:pt>
                <c:pt idx="244">
                  <c:v>-7760.9971967967404</c:v>
                </c:pt>
                <c:pt idx="245">
                  <c:v>-9061.3245421036845</c:v>
                </c:pt>
                <c:pt idx="246">
                  <c:v>-11006.81656247781</c:v>
                </c:pt>
                <c:pt idx="247">
                  <c:v>-8993.3483681428061</c:v>
                </c:pt>
                <c:pt idx="248">
                  <c:v>-4521.2235916404215</c:v>
                </c:pt>
                <c:pt idx="249">
                  <c:v>-1253.2820119077899</c:v>
                </c:pt>
                <c:pt idx="250">
                  <c:v>-737.83723657151825</c:v>
                </c:pt>
                <c:pt idx="251">
                  <c:v>-1418.8426496670834</c:v>
                </c:pt>
                <c:pt idx="252">
                  <c:v>-1016.8700208067519</c:v>
                </c:pt>
                <c:pt idx="253">
                  <c:v>189.53013229312785</c:v>
                </c:pt>
                <c:pt idx="254">
                  <c:v>403.7893915523826</c:v>
                </c:pt>
                <c:pt idx="255">
                  <c:v>-1388.8476841618767</c:v>
                </c:pt>
                <c:pt idx="256">
                  <c:v>-2020.9286428747437</c:v>
                </c:pt>
                <c:pt idx="257">
                  <c:v>395.4719574680513</c:v>
                </c:pt>
                <c:pt idx="258">
                  <c:v>3854.9276977627419</c:v>
                </c:pt>
                <c:pt idx="259">
                  <c:v>6439.8777829429109</c:v>
                </c:pt>
                <c:pt idx="260">
                  <c:v>7563.9535665221174</c:v>
                </c:pt>
                <c:pt idx="261">
                  <c:v>8274.7978844557983</c:v>
                </c:pt>
                <c:pt idx="262">
                  <c:v>9827.3147335089852</c:v>
                </c:pt>
                <c:pt idx="263">
                  <c:v>13282.792343151428</c:v>
                </c:pt>
                <c:pt idx="264">
                  <c:v>16316.457280347868</c:v>
                </c:pt>
                <c:pt idx="265">
                  <c:v>16287.956939609898</c:v>
                </c:pt>
                <c:pt idx="266">
                  <c:v>13485.311024885548</c:v>
                </c:pt>
                <c:pt idx="267">
                  <c:v>12221.855885205612</c:v>
                </c:pt>
                <c:pt idx="268">
                  <c:v>12177.458328567121</c:v>
                </c:pt>
                <c:pt idx="269">
                  <c:v>11077.879266876655</c:v>
                </c:pt>
                <c:pt idx="270">
                  <c:v>7668.0049146775336</c:v>
                </c:pt>
                <c:pt idx="271">
                  <c:v>2430.1946285981971</c:v>
                </c:pt>
                <c:pt idx="272">
                  <c:v>1288.8792625828899</c:v>
                </c:pt>
                <c:pt idx="273">
                  <c:v>-2007.832844689384</c:v>
                </c:pt>
                <c:pt idx="274">
                  <c:v>-8858.6064950278487</c:v>
                </c:pt>
                <c:pt idx="275">
                  <c:v>-11351.477448127722</c:v>
                </c:pt>
                <c:pt idx="276">
                  <c:v>-12285.81538559374</c:v>
                </c:pt>
                <c:pt idx="277">
                  <c:v>-12691.390895761235</c:v>
                </c:pt>
                <c:pt idx="278">
                  <c:v>-14842.320740765632</c:v>
                </c:pt>
                <c:pt idx="279">
                  <c:v>-13273.49741517875</c:v>
                </c:pt>
                <c:pt idx="280">
                  <c:v>-5785.0656383575824</c:v>
                </c:pt>
                <c:pt idx="281">
                  <c:v>2792.845023827786</c:v>
                </c:pt>
                <c:pt idx="282">
                  <c:v>9955.262062834423</c:v>
                </c:pt>
                <c:pt idx="283">
                  <c:v>13069.918945704312</c:v>
                </c:pt>
                <c:pt idx="284">
                  <c:v>15285.110309392448</c:v>
                </c:pt>
                <c:pt idx="285">
                  <c:v>16757.994462252282</c:v>
                </c:pt>
                <c:pt idx="286">
                  <c:v>17147.518561270452</c:v>
                </c:pt>
                <c:pt idx="287">
                  <c:v>18801.202142870083</c:v>
                </c:pt>
                <c:pt idx="288">
                  <c:v>20490.547841135129</c:v>
                </c:pt>
                <c:pt idx="289">
                  <c:v>18232.984216075565</c:v>
                </c:pt>
                <c:pt idx="290">
                  <c:v>11091.357920534827</c:v>
                </c:pt>
                <c:pt idx="291">
                  <c:v>3773.2316549865509</c:v>
                </c:pt>
                <c:pt idx="292">
                  <c:v>-1345.3087461318273</c:v>
                </c:pt>
                <c:pt idx="293">
                  <c:v>-1963.2495470709939</c:v>
                </c:pt>
                <c:pt idx="294">
                  <c:v>-270.95096910964139</c:v>
                </c:pt>
                <c:pt idx="295">
                  <c:v>1674.0515310022556</c:v>
                </c:pt>
                <c:pt idx="296">
                  <c:v>3351.0079125491097</c:v>
                </c:pt>
                <c:pt idx="297">
                  <c:v>4490.7181976689017</c:v>
                </c:pt>
                <c:pt idx="298">
                  <c:v>4820.769753492993</c:v>
                </c:pt>
                <c:pt idx="299">
                  <c:v>3999.1879197792468</c:v>
                </c:pt>
                <c:pt idx="300">
                  <c:v>2860.4842160755679</c:v>
                </c:pt>
                <c:pt idx="301">
                  <c:v>1419.1030868263379</c:v>
                </c:pt>
                <c:pt idx="302">
                  <c:v>-308.01664918732479</c:v>
                </c:pt>
                <c:pt idx="303">
                  <c:v>-1726.3700899172507</c:v>
                </c:pt>
                <c:pt idx="304">
                  <c:v>-3630.5140095217039</c:v>
                </c:pt>
                <c:pt idx="305">
                  <c:v>-4888.7000219725523</c:v>
                </c:pt>
                <c:pt idx="306">
                  <c:v>-3533.0286137808293</c:v>
                </c:pt>
                <c:pt idx="307">
                  <c:v>-1038.1441147943815</c:v>
                </c:pt>
                <c:pt idx="308">
                  <c:v>893.03421510820033</c:v>
                </c:pt>
                <c:pt idx="309">
                  <c:v>1121.2979052785245</c:v>
                </c:pt>
                <c:pt idx="310">
                  <c:v>376.31367158241397</c:v>
                </c:pt>
                <c:pt idx="311">
                  <c:v>-356.94156265773921</c:v>
                </c:pt>
                <c:pt idx="312">
                  <c:v>-1768.9264354201082</c:v>
                </c:pt>
                <c:pt idx="313">
                  <c:v>-3335.9073646554716</c:v>
                </c:pt>
                <c:pt idx="314">
                  <c:v>-4343.9761260799987</c:v>
                </c:pt>
                <c:pt idx="315">
                  <c:v>-4202.8723772427156</c:v>
                </c:pt>
                <c:pt idx="316">
                  <c:v>-3477.749504521109</c:v>
                </c:pt>
                <c:pt idx="317">
                  <c:v>-3948.8636662090189</c:v>
                </c:pt>
                <c:pt idx="318">
                  <c:v>-5043.1815544444435</c:v>
                </c:pt>
                <c:pt idx="319">
                  <c:v>-5087.5626491706962</c:v>
                </c:pt>
                <c:pt idx="320">
                  <c:v>-2422.0621840463273</c:v>
                </c:pt>
                <c:pt idx="321">
                  <c:v>-535.64793612499113</c:v>
                </c:pt>
                <c:pt idx="322">
                  <c:v>216.50042909553682</c:v>
                </c:pt>
                <c:pt idx="323">
                  <c:v>366.36154020665532</c:v>
                </c:pt>
                <c:pt idx="324">
                  <c:v>-237.0860307755101</c:v>
                </c:pt>
                <c:pt idx="325">
                  <c:v>623.69288648795236</c:v>
                </c:pt>
                <c:pt idx="326">
                  <c:v>767.53547908055214</c:v>
                </c:pt>
                <c:pt idx="327">
                  <c:v>327.2801985758818</c:v>
                </c:pt>
                <c:pt idx="328">
                  <c:v>-3187.0634422595267</c:v>
                </c:pt>
                <c:pt idx="329">
                  <c:v>-6169.0334155991723</c:v>
                </c:pt>
                <c:pt idx="330">
                  <c:v>-2975.8716537146365</c:v>
                </c:pt>
                <c:pt idx="331">
                  <c:v>-30.556479732255486</c:v>
                </c:pt>
                <c:pt idx="332">
                  <c:v>-232.71832357640716</c:v>
                </c:pt>
                <c:pt idx="333">
                  <c:v>-322.82539782546968</c:v>
                </c:pt>
                <c:pt idx="334">
                  <c:v>-130.93349885176926</c:v>
                </c:pt>
                <c:pt idx="335">
                  <c:v>-310.14630541666639</c:v>
                </c:pt>
                <c:pt idx="336">
                  <c:v>46.397883393976954</c:v>
                </c:pt>
                <c:pt idx="337">
                  <c:v>647.10704920618969</c:v>
                </c:pt>
                <c:pt idx="338">
                  <c:v>1617.2312167273092</c:v>
                </c:pt>
                <c:pt idx="339">
                  <c:v>3762.242512577558</c:v>
                </c:pt>
                <c:pt idx="340">
                  <c:v>6938.6967989597933</c:v>
                </c:pt>
                <c:pt idx="341">
                  <c:v>9023.3516734567329</c:v>
                </c:pt>
                <c:pt idx="342">
                  <c:v>6869.0053864483971</c:v>
                </c:pt>
                <c:pt idx="343">
                  <c:v>3077.8391210133736</c:v>
                </c:pt>
                <c:pt idx="344">
                  <c:v>2054.013246981172</c:v>
                </c:pt>
                <c:pt idx="345">
                  <c:v>2994.5581403768024</c:v>
                </c:pt>
                <c:pt idx="346">
                  <c:v>3116.7850714629712</c:v>
                </c:pt>
                <c:pt idx="347">
                  <c:v>2503.8078345932017</c:v>
                </c:pt>
                <c:pt idx="348">
                  <c:v>3213.0369922195482</c:v>
                </c:pt>
                <c:pt idx="349">
                  <c:v>3129.6750207650916</c:v>
                </c:pt>
                <c:pt idx="350">
                  <c:v>2337.6777696921249</c:v>
                </c:pt>
                <c:pt idx="351">
                  <c:v>1499.5148721388709</c:v>
                </c:pt>
                <c:pt idx="352">
                  <c:v>1153.8351770995337</c:v>
                </c:pt>
                <c:pt idx="353">
                  <c:v>1147.6225360144808</c:v>
                </c:pt>
                <c:pt idx="354">
                  <c:v>1309.3490906450609</c:v>
                </c:pt>
                <c:pt idx="355">
                  <c:v>1813.0990906450679</c:v>
                </c:pt>
                <c:pt idx="356">
                  <c:v>1999.4370289513854</c:v>
                </c:pt>
                <c:pt idx="357">
                  <c:v>1329.7926499166463</c:v>
                </c:pt>
                <c:pt idx="358">
                  <c:v>-706.08116768921957</c:v>
                </c:pt>
                <c:pt idx="359">
                  <c:v>-3452.395448233558</c:v>
                </c:pt>
                <c:pt idx="360">
                  <c:v>-4294.8460641718093</c:v>
                </c:pt>
                <c:pt idx="361">
                  <c:v>-3174.8317451738299</c:v>
                </c:pt>
                <c:pt idx="362">
                  <c:v>-1696.0947249764222</c:v>
                </c:pt>
                <c:pt idx="363">
                  <c:v>-500.95388209882486</c:v>
                </c:pt>
                <c:pt idx="364">
                  <c:v>500.56823469767403</c:v>
                </c:pt>
                <c:pt idx="365">
                  <c:v>1123.484901364345</c:v>
                </c:pt>
                <c:pt idx="366">
                  <c:v>1630.8106693883994</c:v>
                </c:pt>
                <c:pt idx="367">
                  <c:v>2687.6893121503272</c:v>
                </c:pt>
                <c:pt idx="368">
                  <c:v>4143.4312385076746</c:v>
                </c:pt>
                <c:pt idx="369">
                  <c:v>4284.5943010062902</c:v>
                </c:pt>
                <c:pt idx="370">
                  <c:v>2687.9139692244898</c:v>
                </c:pt>
                <c:pt idx="371">
                  <c:v>501.43779702185691</c:v>
                </c:pt>
                <c:pt idx="372">
                  <c:v>-3391.1798484034362</c:v>
                </c:pt>
                <c:pt idx="373">
                  <c:v>-6784.8078432994334</c:v>
                </c:pt>
                <c:pt idx="374">
                  <c:v>-6523.6272703924669</c:v>
                </c:pt>
                <c:pt idx="375">
                  <c:v>-4374.4801787357846</c:v>
                </c:pt>
                <c:pt idx="376">
                  <c:v>-2479.5883236430227</c:v>
                </c:pt>
                <c:pt idx="377">
                  <c:v>-1393.8337101269951</c:v>
                </c:pt>
                <c:pt idx="378">
                  <c:v>-790.63318716706272</c:v>
                </c:pt>
                <c:pt idx="379">
                  <c:v>-471.57252264559679</c:v>
                </c:pt>
                <c:pt idx="380">
                  <c:v>-512.25602234197345</c:v>
                </c:pt>
                <c:pt idx="381">
                  <c:v>-582.04329930199242</c:v>
                </c:pt>
                <c:pt idx="382">
                  <c:v>-497.90108725345459</c:v>
                </c:pt>
                <c:pt idx="383">
                  <c:v>-421.01521724524895</c:v>
                </c:pt>
                <c:pt idx="384">
                  <c:v>-289.65643131957336</c:v>
                </c:pt>
                <c:pt idx="385">
                  <c:v>-86.314557335303334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84.45112071296812</c:v>
                </c:pt>
                <c:pt idx="393">
                  <c:v>632.86741360460337</c:v>
                </c:pt>
                <c:pt idx="394">
                  <c:v>1996.6421662196626</c:v>
                </c:pt>
                <c:pt idx="395">
                  <c:v>4107.0285261804938</c:v>
                </c:pt>
                <c:pt idx="396">
                  <c:v>6692.1330577861363</c:v>
                </c:pt>
                <c:pt idx="397">
                  <c:v>9359.0450242587613</c:v>
                </c:pt>
                <c:pt idx="398">
                  <c:v>10570.699469573688</c:v>
                </c:pt>
                <c:pt idx="399">
                  <c:v>8064.260127254046</c:v>
                </c:pt>
                <c:pt idx="400">
                  <c:v>3470.2779898009426</c:v>
                </c:pt>
                <c:pt idx="401">
                  <c:v>234.72243424537899</c:v>
                </c:pt>
                <c:pt idx="402">
                  <c:v>-2181.2773486822375</c:v>
                </c:pt>
                <c:pt idx="403">
                  <c:v>-3467.5264052224838</c:v>
                </c:pt>
                <c:pt idx="404">
                  <c:v>-2976.6406032332816</c:v>
                </c:pt>
                <c:pt idx="405">
                  <c:v>-2556.4142354314754</c:v>
                </c:pt>
                <c:pt idx="406">
                  <c:v>-2718.8528002115627</c:v>
                </c:pt>
                <c:pt idx="407">
                  <c:v>-2690.1496456496684</c:v>
                </c:pt>
                <c:pt idx="408">
                  <c:v>-1879.9008550119436</c:v>
                </c:pt>
                <c:pt idx="409">
                  <c:v>-554.44236509283598</c:v>
                </c:pt>
                <c:pt idx="410">
                  <c:v>459.58873395518663</c:v>
                </c:pt>
                <c:pt idx="411">
                  <c:v>884.71522440921717</c:v>
                </c:pt>
                <c:pt idx="412">
                  <c:v>1069.3539312034604</c:v>
                </c:pt>
                <c:pt idx="413">
                  <c:v>1268.1571426532366</c:v>
                </c:pt>
                <c:pt idx="414">
                  <c:v>1933.2220492556114</c:v>
                </c:pt>
                <c:pt idx="415">
                  <c:v>3122.1746021745284</c:v>
                </c:pt>
                <c:pt idx="416">
                  <c:v>3742.5412047270115</c:v>
                </c:pt>
                <c:pt idx="417">
                  <c:v>2795.9157183069583</c:v>
                </c:pt>
                <c:pt idx="418">
                  <c:v>1020.3348863776343</c:v>
                </c:pt>
                <c:pt idx="419">
                  <c:v>-808.92818603292676</c:v>
                </c:pt>
                <c:pt idx="420">
                  <c:v>-1509.0852463154981</c:v>
                </c:pt>
                <c:pt idx="421">
                  <c:v>-631.69571648198166</c:v>
                </c:pt>
                <c:pt idx="422">
                  <c:v>550.67562051095729</c:v>
                </c:pt>
                <c:pt idx="423">
                  <c:v>1743.3524497317426</c:v>
                </c:pt>
                <c:pt idx="424">
                  <c:v>3594.408841733552</c:v>
                </c:pt>
                <c:pt idx="425">
                  <c:v>7112.881182673932</c:v>
                </c:pt>
                <c:pt idx="426">
                  <c:v>12405.058737772209</c:v>
                </c:pt>
                <c:pt idx="427">
                  <c:v>16282.298464882684</c:v>
                </c:pt>
                <c:pt idx="428">
                  <c:v>13177.577578509798</c:v>
                </c:pt>
                <c:pt idx="429">
                  <c:v>5738.8440039813177</c:v>
                </c:pt>
                <c:pt idx="430">
                  <c:v>718.52232776009498</c:v>
                </c:pt>
                <c:pt idx="431">
                  <c:v>-1290.979216960877</c:v>
                </c:pt>
                <c:pt idx="432">
                  <c:v>-1088.4751124357481</c:v>
                </c:pt>
                <c:pt idx="433">
                  <c:v>234.73872985368845</c:v>
                </c:pt>
                <c:pt idx="434">
                  <c:v>415.20987379690803</c:v>
                </c:pt>
                <c:pt idx="435">
                  <c:v>-1814.1248400955501</c:v>
                </c:pt>
                <c:pt idx="436">
                  <c:v>-5278.7232493268384</c:v>
                </c:pt>
                <c:pt idx="437">
                  <c:v>-8572.7876090662539</c:v>
                </c:pt>
                <c:pt idx="438">
                  <c:v>-10625.312430684484</c:v>
                </c:pt>
                <c:pt idx="439">
                  <c:v>-10208.714750491465</c:v>
                </c:pt>
                <c:pt idx="440">
                  <c:v>-7574.9169157269916</c:v>
                </c:pt>
                <c:pt idx="441">
                  <c:v>-3883.7267507426204</c:v>
                </c:pt>
                <c:pt idx="442">
                  <c:v>-1301.4298620522607</c:v>
                </c:pt>
                <c:pt idx="443">
                  <c:v>-226.37420457109474</c:v>
                </c:pt>
                <c:pt idx="444">
                  <c:v>-7.1460408669626352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96.488157750005129</c:v>
                </c:pt>
                <c:pt idx="513">
                  <c:v>1024.3086076395318</c:v>
                </c:pt>
                <c:pt idx="514">
                  <c:v>3978.5880306304975</c:v>
                </c:pt>
                <c:pt idx="515">
                  <c:v>7767.5401914886515</c:v>
                </c:pt>
                <c:pt idx="516">
                  <c:v>9574.4206544457957</c:v>
                </c:pt>
                <c:pt idx="517">
                  <c:v>7279.3462140304555</c:v>
                </c:pt>
                <c:pt idx="518">
                  <c:v>2917.0997194680172</c:v>
                </c:pt>
                <c:pt idx="519">
                  <c:v>280.98860835691056</c:v>
                </c:pt>
                <c:pt idx="520">
                  <c:v>-1016.0578432994297</c:v>
                </c:pt>
                <c:pt idx="521">
                  <c:v>-1590.5598287076714</c:v>
                </c:pt>
                <c:pt idx="522">
                  <c:v>-1977.7813619416174</c:v>
                </c:pt>
                <c:pt idx="523">
                  <c:v>-3131.4883862253919</c:v>
                </c:pt>
                <c:pt idx="524">
                  <c:v>-4795.0924695967533</c:v>
                </c:pt>
                <c:pt idx="525">
                  <c:v>-5129.5420273467262</c:v>
                </c:pt>
                <c:pt idx="526">
                  <c:v>-3284.5557853069722</c:v>
                </c:pt>
                <c:pt idx="527">
                  <c:v>-1177.2498986640328</c:v>
                </c:pt>
                <c:pt idx="528">
                  <c:v>-275.98382992559664</c:v>
                </c:pt>
                <c:pt idx="529">
                  <c:v>-77.846960222181082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22.946551725629959</c:v>
                </c:pt>
                <c:pt idx="534">
                  <c:v>267.70183940273773</c:v>
                </c:pt>
                <c:pt idx="535">
                  <c:v>906.84179410623756</c:v>
                </c:pt>
                <c:pt idx="536">
                  <c:v>1787.7523889314155</c:v>
                </c:pt>
                <c:pt idx="537">
                  <c:v>4205.4203710312822</c:v>
                </c:pt>
                <c:pt idx="538">
                  <c:v>8875.6106140904139</c:v>
                </c:pt>
                <c:pt idx="539">
                  <c:v>12316.25699915226</c:v>
                </c:pt>
                <c:pt idx="540">
                  <c:v>9071.8630632825916</c:v>
                </c:pt>
                <c:pt idx="541">
                  <c:v>3303.0581673922252</c:v>
                </c:pt>
                <c:pt idx="542">
                  <c:v>943.79890813296913</c:v>
                </c:pt>
                <c:pt idx="543">
                  <c:v>-90.836030775507865</c:v>
                </c:pt>
                <c:pt idx="544">
                  <c:v>-1661.2383199426399</c:v>
                </c:pt>
                <c:pt idx="545">
                  <c:v>-3600.767966878529</c:v>
                </c:pt>
                <c:pt idx="546">
                  <c:v>-3633.5949816482644</c:v>
                </c:pt>
                <c:pt idx="547">
                  <c:v>-2357.5921556561084</c:v>
                </c:pt>
                <c:pt idx="548">
                  <c:v>-1477.9985656738572</c:v>
                </c:pt>
                <c:pt idx="549">
                  <c:v>-1014.8443742929638</c:v>
                </c:pt>
                <c:pt idx="550">
                  <c:v>-779.33156149651722</c:v>
                </c:pt>
                <c:pt idx="551">
                  <c:v>-305.69980028772301</c:v>
                </c:pt>
                <c:pt idx="552">
                  <c:v>-213.54109894195864</c:v>
                </c:pt>
                <c:pt idx="553">
                  <c:v>-207.66781226003494</c:v>
                </c:pt>
                <c:pt idx="554">
                  <c:v>116.6544330278537</c:v>
                </c:pt>
                <c:pt idx="555">
                  <c:v>429.34304826784648</c:v>
                </c:pt>
                <c:pt idx="556">
                  <c:v>744.71341863821863</c:v>
                </c:pt>
                <c:pt idx="557">
                  <c:v>1157.2562848797063</c:v>
                </c:pt>
                <c:pt idx="558">
                  <c:v>1618.5475016388173</c:v>
                </c:pt>
                <c:pt idx="559">
                  <c:v>3013.5275130236055</c:v>
                </c:pt>
                <c:pt idx="560">
                  <c:v>3244.2939508237491</c:v>
                </c:pt>
                <c:pt idx="561">
                  <c:v>1300.1281321281069</c:v>
                </c:pt>
                <c:pt idx="562">
                  <c:v>788.55405805403302</c:v>
                </c:pt>
                <c:pt idx="563">
                  <c:v>-848.4829789830037</c:v>
                </c:pt>
                <c:pt idx="564">
                  <c:v>-5691.6463763113306</c:v>
                </c:pt>
                <c:pt idx="565">
                  <c:v>-6000.2584368363414</c:v>
                </c:pt>
                <c:pt idx="566">
                  <c:v>-2712.2467226692261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168.91229903707821</c:v>
                </c:pt>
                <c:pt idx="602">
                  <c:v>569.67296916015891</c:v>
                </c:pt>
                <c:pt idx="603">
                  <c:v>2227.7532773307735</c:v>
                </c:pt>
                <c:pt idx="604">
                  <c:v>5545.1872395218979</c:v>
                </c:pt>
                <c:pt idx="605">
                  <c:v>9786.5761534256835</c:v>
                </c:pt>
                <c:pt idx="606">
                  <c:v>14411.626160356775</c:v>
                </c:pt>
                <c:pt idx="607">
                  <c:v>17727.891473710137</c:v>
                </c:pt>
                <c:pt idx="608">
                  <c:v>18748.563883547216</c:v>
                </c:pt>
                <c:pt idx="609">
                  <c:v>19428.396748927215</c:v>
                </c:pt>
                <c:pt idx="610">
                  <c:v>21347.6891314159</c:v>
                </c:pt>
                <c:pt idx="611">
                  <c:v>22505.236106344899</c:v>
                </c:pt>
                <c:pt idx="612">
                  <c:v>18392.102186757511</c:v>
                </c:pt>
                <c:pt idx="613">
                  <c:v>10250.241771653213</c:v>
                </c:pt>
                <c:pt idx="614">
                  <c:v>4205.3302929909996</c:v>
                </c:pt>
                <c:pt idx="615">
                  <c:v>2715.9255778522147</c:v>
                </c:pt>
                <c:pt idx="616">
                  <c:v>2704.0364254397732</c:v>
                </c:pt>
                <c:pt idx="617">
                  <c:v>1810.0970915871967</c:v>
                </c:pt>
                <c:pt idx="618">
                  <c:v>44.349832644377173</c:v>
                </c:pt>
                <c:pt idx="619">
                  <c:v>-1984.2852215792961</c:v>
                </c:pt>
                <c:pt idx="620">
                  <c:v>-2553.2450853224736</c:v>
                </c:pt>
                <c:pt idx="621">
                  <c:v>-930.90204320731436</c:v>
                </c:pt>
                <c:pt idx="622">
                  <c:v>1457.8792668766539</c:v>
                </c:pt>
                <c:pt idx="623">
                  <c:v>3315.6689505672671</c:v>
                </c:pt>
                <c:pt idx="624">
                  <c:v>5216.0049374504688</c:v>
                </c:pt>
                <c:pt idx="625">
                  <c:v>6404.5877581074337</c:v>
                </c:pt>
                <c:pt idx="626">
                  <c:v>5698.0417565752141</c:v>
                </c:pt>
                <c:pt idx="627">
                  <c:v>4091.3057397092921</c:v>
                </c:pt>
                <c:pt idx="628">
                  <c:v>3260.7501841537446</c:v>
                </c:pt>
                <c:pt idx="629">
                  <c:v>3537.6020360056004</c:v>
                </c:pt>
                <c:pt idx="630">
                  <c:v>5215.7083915648955</c:v>
                </c:pt>
                <c:pt idx="631">
                  <c:v>7848.0449495861521</c:v>
                </c:pt>
                <c:pt idx="632">
                  <c:v>9798.9815920456313</c:v>
                </c:pt>
                <c:pt idx="633">
                  <c:v>11298.734338534368</c:v>
                </c:pt>
                <c:pt idx="634">
                  <c:v>12018.625756163041</c:v>
                </c:pt>
                <c:pt idx="635">
                  <c:v>11178.688504583622</c:v>
                </c:pt>
                <c:pt idx="636">
                  <c:v>8619.6630374194683</c:v>
                </c:pt>
                <c:pt idx="637">
                  <c:v>5525.4185579043979</c:v>
                </c:pt>
                <c:pt idx="638">
                  <c:v>3930.5111504969909</c:v>
                </c:pt>
                <c:pt idx="639">
                  <c:v>3278.8233199359461</c:v>
                </c:pt>
                <c:pt idx="640">
                  <c:v>3251.5011957099264</c:v>
                </c:pt>
                <c:pt idx="641">
                  <c:v>5453.9222966787265</c:v>
                </c:pt>
                <c:pt idx="642">
                  <c:v>9697.9823660700222</c:v>
                </c:pt>
                <c:pt idx="643">
                  <c:v>11318.214716089271</c:v>
                </c:pt>
                <c:pt idx="644">
                  <c:v>8588.760104884348</c:v>
                </c:pt>
                <c:pt idx="645">
                  <c:v>6990.0162417295687</c:v>
                </c:pt>
                <c:pt idx="646">
                  <c:v>7410.2333141159688</c:v>
                </c:pt>
                <c:pt idx="647">
                  <c:v>7497.1422509170397</c:v>
                </c:pt>
                <c:pt idx="648">
                  <c:v>6902.2759794074145</c:v>
                </c:pt>
                <c:pt idx="649">
                  <c:v>5231.6903238279392</c:v>
                </c:pt>
                <c:pt idx="650">
                  <c:v>1795.3167822066562</c:v>
                </c:pt>
                <c:pt idx="651">
                  <c:v>-4027.3663785507629</c:v>
                </c:pt>
                <c:pt idx="652">
                  <c:v>-8282.7374696509851</c:v>
                </c:pt>
                <c:pt idx="653">
                  <c:v>-8744.9130453537764</c:v>
                </c:pt>
                <c:pt idx="654">
                  <c:v>-10958.763847674145</c:v>
                </c:pt>
                <c:pt idx="655">
                  <c:v>-16184.507744726297</c:v>
                </c:pt>
                <c:pt idx="656">
                  <c:v>-17882.42082586624</c:v>
                </c:pt>
                <c:pt idx="657">
                  <c:v>-13332.867488583664</c:v>
                </c:pt>
                <c:pt idx="658">
                  <c:v>-8560.4084181007474</c:v>
                </c:pt>
                <c:pt idx="659">
                  <c:v>-9354.6943353423922</c:v>
                </c:pt>
                <c:pt idx="660">
                  <c:v>-13768.336423440694</c:v>
                </c:pt>
                <c:pt idx="661">
                  <c:v>-14776.635828017448</c:v>
                </c:pt>
                <c:pt idx="662">
                  <c:v>-12206.931765302323</c:v>
                </c:pt>
                <c:pt idx="663">
                  <c:v>-6340.4426726076272</c:v>
                </c:pt>
                <c:pt idx="664">
                  <c:v>-2093.6199146951158</c:v>
                </c:pt>
                <c:pt idx="665">
                  <c:v>99.959402737778049</c:v>
                </c:pt>
                <c:pt idx="666">
                  <c:v>2062.196325311857</c:v>
                </c:pt>
                <c:pt idx="667">
                  <c:v>6108.7892984832915</c:v>
                </c:pt>
                <c:pt idx="668">
                  <c:v>11420.04057680078</c:v>
                </c:pt>
                <c:pt idx="669">
                  <c:v>13720.353440011357</c:v>
                </c:pt>
                <c:pt idx="670">
                  <c:v>16314.289202681153</c:v>
                </c:pt>
                <c:pt idx="671">
                  <c:v>13355.299291422551</c:v>
                </c:pt>
                <c:pt idx="672">
                  <c:v>10157.59764961745</c:v>
                </c:pt>
                <c:pt idx="673">
                  <c:v>10822.690540586667</c:v>
                </c:pt>
                <c:pt idx="674">
                  <c:v>11499.369799591443</c:v>
                </c:pt>
                <c:pt idx="675">
                  <c:v>8095.6865211522554</c:v>
                </c:pt>
                <c:pt idx="676">
                  <c:v>3803.5897706637452</c:v>
                </c:pt>
                <c:pt idx="677">
                  <c:v>-556.25717951624313</c:v>
                </c:pt>
                <c:pt idx="678">
                  <c:v>-8813.3000862255485</c:v>
                </c:pt>
                <c:pt idx="679">
                  <c:v>-13342.240738361601</c:v>
                </c:pt>
                <c:pt idx="680">
                  <c:v>-14676.390515937097</c:v>
                </c:pt>
                <c:pt idx="681">
                  <c:v>-13260.250044817485</c:v>
                </c:pt>
                <c:pt idx="682">
                  <c:v>-7105.1635366215796</c:v>
                </c:pt>
                <c:pt idx="683">
                  <c:v>-3929.7038820988282</c:v>
                </c:pt>
                <c:pt idx="684">
                  <c:v>-1608.5254822441732</c:v>
                </c:pt>
                <c:pt idx="685">
                  <c:v>3623.974517755832</c:v>
                </c:pt>
                <c:pt idx="686">
                  <c:v>7444.7754900339023</c:v>
                </c:pt>
                <c:pt idx="687">
                  <c:v>7815.8225161175815</c:v>
                </c:pt>
                <c:pt idx="688">
                  <c:v>8348.5799663611251</c:v>
                </c:pt>
                <c:pt idx="689">
                  <c:v>9035.201671849909</c:v>
                </c:pt>
                <c:pt idx="690">
                  <c:v>6220.1259831965554</c:v>
                </c:pt>
                <c:pt idx="691">
                  <c:v>3196.9848147899197</c:v>
                </c:pt>
                <c:pt idx="692">
                  <c:v>3410.0246886117261</c:v>
                </c:pt>
                <c:pt idx="693">
                  <c:v>4845.2761507295763</c:v>
                </c:pt>
                <c:pt idx="694">
                  <c:v>4614.2511093627036</c:v>
                </c:pt>
                <c:pt idx="695">
                  <c:v>1302.6234533293405</c:v>
                </c:pt>
                <c:pt idx="696">
                  <c:v>-7721.5670359123224</c:v>
                </c:pt>
                <c:pt idx="697">
                  <c:v>-9734.4123724806777</c:v>
                </c:pt>
                <c:pt idx="698">
                  <c:v>-6747.3871035937145</c:v>
                </c:pt>
                <c:pt idx="699">
                  <c:v>-4413.8313811618527</c:v>
                </c:pt>
                <c:pt idx="700">
                  <c:v>-1427.2201239748408</c:v>
                </c:pt>
                <c:pt idx="701">
                  <c:v>8.2448677058808997</c:v>
                </c:pt>
                <c:pt idx="702">
                  <c:v>764.12360460333412</c:v>
                </c:pt>
                <c:pt idx="703">
                  <c:v>890.51249349222053</c:v>
                </c:pt>
                <c:pt idx="704">
                  <c:v>-372.77275264853154</c:v>
                </c:pt>
                <c:pt idx="705">
                  <c:v>-2641.4265551451022</c:v>
                </c:pt>
                <c:pt idx="706">
                  <c:v>-4333.2703652052351</c:v>
                </c:pt>
                <c:pt idx="707">
                  <c:v>-3946.789627992609</c:v>
                </c:pt>
                <c:pt idx="708">
                  <c:v>-1815.8970290526597</c:v>
                </c:pt>
                <c:pt idx="709">
                  <c:v>822.18162495999889</c:v>
                </c:pt>
                <c:pt idx="710">
                  <c:v>4643.6415783773164</c:v>
                </c:pt>
                <c:pt idx="711">
                  <c:v>8924.3912371544393</c:v>
                </c:pt>
                <c:pt idx="712">
                  <c:v>6991.4998216048771</c:v>
                </c:pt>
                <c:pt idx="713">
                  <c:v>1196.8539500992329</c:v>
                </c:pt>
                <c:pt idx="714">
                  <c:v>-3181.5699471089333</c:v>
                </c:pt>
                <c:pt idx="715">
                  <c:v>-7256.6662297301773</c:v>
                </c:pt>
                <c:pt idx="716">
                  <c:v>-4810.8279327114797</c:v>
                </c:pt>
                <c:pt idx="717">
                  <c:v>-838.92948615111129</c:v>
                </c:pt>
                <c:pt idx="718">
                  <c:v>1255.5149582933334</c:v>
                </c:pt>
                <c:pt idx="719">
                  <c:v>3711.7217252015234</c:v>
                </c:pt>
                <c:pt idx="720">
                  <c:v>6031.3842632796704</c:v>
                </c:pt>
                <c:pt idx="721">
                  <c:v>5993.10228878834</c:v>
                </c:pt>
                <c:pt idx="722">
                  <c:v>5952.1943072628574</c:v>
                </c:pt>
                <c:pt idx="723">
                  <c:v>5713.391635885414</c:v>
                </c:pt>
                <c:pt idx="724">
                  <c:v>7127.8441107911121</c:v>
                </c:pt>
                <c:pt idx="725">
                  <c:v>10828.622649408011</c:v>
                </c:pt>
                <c:pt idx="726">
                  <c:v>16385.718020526918</c:v>
                </c:pt>
                <c:pt idx="727">
                  <c:v>18590.618971149437</c:v>
                </c:pt>
                <c:pt idx="728">
                  <c:v>14616.162142046651</c:v>
                </c:pt>
                <c:pt idx="729">
                  <c:v>11773.97859125835</c:v>
                </c:pt>
                <c:pt idx="730">
                  <c:v>6990.1262439960756</c:v>
                </c:pt>
                <c:pt idx="731">
                  <c:v>3776.3239957073806</c:v>
                </c:pt>
                <c:pt idx="732">
                  <c:v>3537.2843923822325</c:v>
                </c:pt>
                <c:pt idx="733">
                  <c:v>3817.6399802464271</c:v>
                </c:pt>
                <c:pt idx="734">
                  <c:v>4100.5387934989058</c:v>
                </c:pt>
                <c:pt idx="735">
                  <c:v>4658.1523394165624</c:v>
                </c:pt>
                <c:pt idx="736">
                  <c:v>5499.8190552701071</c:v>
                </c:pt>
                <c:pt idx="737">
                  <c:v>5343.8935049721467</c:v>
                </c:pt>
                <c:pt idx="738">
                  <c:v>4072.0293226166214</c:v>
                </c:pt>
                <c:pt idx="739">
                  <c:v>6475.244058898129</c:v>
                </c:pt>
                <c:pt idx="740">
                  <c:v>9443.0004886439365</c:v>
                </c:pt>
                <c:pt idx="741">
                  <c:v>8618.0281126834616</c:v>
                </c:pt>
                <c:pt idx="742">
                  <c:v>5973.2700330514708</c:v>
                </c:pt>
                <c:pt idx="743">
                  <c:v>3999.1879197792468</c:v>
                </c:pt>
                <c:pt idx="744">
                  <c:v>3728.3846052483505</c:v>
                </c:pt>
                <c:pt idx="745">
                  <c:v>3728.3846052483505</c:v>
                </c:pt>
                <c:pt idx="746">
                  <c:v>4885.8138736233277</c:v>
                </c:pt>
                <c:pt idx="747">
                  <c:v>6681.1917187333229</c:v>
                </c:pt>
                <c:pt idx="748">
                  <c:v>7992.8537537959191</c:v>
                </c:pt>
                <c:pt idx="749">
                  <c:v>7284.4158859986774</c:v>
                </c:pt>
                <c:pt idx="750">
                  <c:v>4972.120543875435</c:v>
                </c:pt>
                <c:pt idx="751">
                  <c:v>3473.5094327643455</c:v>
                </c:pt>
                <c:pt idx="752">
                  <c:v>2263.421513311328</c:v>
                </c:pt>
                <c:pt idx="753">
                  <c:v>142.03373632424524</c:v>
                </c:pt>
                <c:pt idx="754">
                  <c:v>-1370.6484962218342</c:v>
                </c:pt>
                <c:pt idx="755">
                  <c:v>-2832.8297501904703</c:v>
                </c:pt>
                <c:pt idx="756">
                  <c:v>-7568.4305024089208</c:v>
                </c:pt>
                <c:pt idx="757">
                  <c:v>-15433.837976509334</c:v>
                </c:pt>
                <c:pt idx="758">
                  <c:v>-20222.048363434791</c:v>
                </c:pt>
                <c:pt idx="759">
                  <c:v>-19157.514797006974</c:v>
                </c:pt>
                <c:pt idx="760">
                  <c:v>-16592.001747663002</c:v>
                </c:pt>
                <c:pt idx="761">
                  <c:v>-13933.718618788404</c:v>
                </c:pt>
                <c:pt idx="762">
                  <c:v>-9543.9070578437859</c:v>
                </c:pt>
                <c:pt idx="763">
                  <c:v>-4861.041098941957</c:v>
                </c:pt>
                <c:pt idx="764">
                  <c:v>-550.04059726222192</c:v>
                </c:pt>
                <c:pt idx="765">
                  <c:v>3653.7326005769696</c:v>
                </c:pt>
                <c:pt idx="766">
                  <c:v>6801.7546336500427</c:v>
                </c:pt>
                <c:pt idx="767">
                  <c:v>8262.418219710964</c:v>
                </c:pt>
                <c:pt idx="768">
                  <c:v>9865.9093043653411</c:v>
                </c:pt>
                <c:pt idx="769">
                  <c:v>13176.944656467611</c:v>
                </c:pt>
                <c:pt idx="770">
                  <c:v>19217.52634218425</c:v>
                </c:pt>
                <c:pt idx="771">
                  <c:v>22910.937842932304</c:v>
                </c:pt>
                <c:pt idx="772">
                  <c:v>24640.755469529824</c:v>
                </c:pt>
                <c:pt idx="773">
                  <c:v>23428.041974487496</c:v>
                </c:pt>
                <c:pt idx="774">
                  <c:v>21752.712021771473</c:v>
                </c:pt>
                <c:pt idx="775">
                  <c:v>24150.796244054469</c:v>
                </c:pt>
                <c:pt idx="776">
                  <c:v>22005.659509966208</c:v>
                </c:pt>
                <c:pt idx="777">
                  <c:v>18340.10521387999</c:v>
                </c:pt>
                <c:pt idx="778">
                  <c:v>17338.52610953883</c:v>
                </c:pt>
                <c:pt idx="779">
                  <c:v>16207.042756807998</c:v>
                </c:pt>
                <c:pt idx="780">
                  <c:v>14114.028222634735</c:v>
                </c:pt>
                <c:pt idx="781">
                  <c:v>12205.124336837254</c:v>
                </c:pt>
                <c:pt idx="782">
                  <c:v>10526.517226386664</c:v>
                </c:pt>
                <c:pt idx="783">
                  <c:v>9139.9589611094925</c:v>
                </c:pt>
                <c:pt idx="784">
                  <c:v>8832.9678725032645</c:v>
                </c:pt>
                <c:pt idx="785">
                  <c:v>10473.066923973012</c:v>
                </c:pt>
                <c:pt idx="786">
                  <c:v>11055.179621801319</c:v>
                </c:pt>
                <c:pt idx="787">
                  <c:v>8842.9578230279858</c:v>
                </c:pt>
                <c:pt idx="788">
                  <c:v>6902.9020044104009</c:v>
                </c:pt>
                <c:pt idx="789">
                  <c:v>6902.9020044104564</c:v>
                </c:pt>
                <c:pt idx="790">
                  <c:v>8105.7690971238371</c:v>
                </c:pt>
                <c:pt idx="791">
                  <c:v>8968.4364256364861</c:v>
                </c:pt>
                <c:pt idx="792">
                  <c:v>6263.8017416088542</c:v>
                </c:pt>
                <c:pt idx="793">
                  <c:v>-3296.0239579092167</c:v>
                </c:pt>
                <c:pt idx="794">
                  <c:v>-16415.354682324127</c:v>
                </c:pt>
                <c:pt idx="795">
                  <c:v>-26586.987433362217</c:v>
                </c:pt>
                <c:pt idx="796">
                  <c:v>-29671.721818825168</c:v>
                </c:pt>
                <c:pt idx="797">
                  <c:v>-25078.5681155276</c:v>
                </c:pt>
                <c:pt idx="798">
                  <c:v>-15793.633524688797</c:v>
                </c:pt>
                <c:pt idx="799">
                  <c:v>-6097.2702231979765</c:v>
                </c:pt>
                <c:pt idx="800">
                  <c:v>219.80387758141305</c:v>
                </c:pt>
                <c:pt idx="801">
                  <c:v>4440.2945526685326</c:v>
                </c:pt>
                <c:pt idx="802">
                  <c:v>11405.223027074957</c:v>
                </c:pt>
                <c:pt idx="803">
                  <c:v>20046.669329901495</c:v>
                </c:pt>
                <c:pt idx="804">
                  <c:v>23094.777166180487</c:v>
                </c:pt>
                <c:pt idx="805">
                  <c:v>17308.198090294132</c:v>
                </c:pt>
                <c:pt idx="806">
                  <c:v>9277.8437883025144</c:v>
                </c:pt>
                <c:pt idx="807">
                  <c:v>3611.5296690155051</c:v>
                </c:pt>
                <c:pt idx="808">
                  <c:v>-1199.2624280729258</c:v>
                </c:pt>
                <c:pt idx="809">
                  <c:v>-4653.7905968302011</c:v>
                </c:pt>
                <c:pt idx="810">
                  <c:v>-7906.6710792812573</c:v>
                </c:pt>
                <c:pt idx="811">
                  <c:v>-13673.559839196094</c:v>
                </c:pt>
                <c:pt idx="812">
                  <c:v>-17274.902791324133</c:v>
                </c:pt>
                <c:pt idx="813">
                  <c:v>-17065.954846936114</c:v>
                </c:pt>
                <c:pt idx="814">
                  <c:v>-16265.477093464453</c:v>
                </c:pt>
                <c:pt idx="815">
                  <c:v>-15494.743829906796</c:v>
                </c:pt>
                <c:pt idx="816">
                  <c:v>-13200.444407359606</c:v>
                </c:pt>
                <c:pt idx="817">
                  <c:v>-9868.0391694208702</c:v>
                </c:pt>
                <c:pt idx="818">
                  <c:v>-4464.9453490933311</c:v>
                </c:pt>
                <c:pt idx="819">
                  <c:v>788.55405805403302</c:v>
                </c:pt>
                <c:pt idx="820">
                  <c:v>5610.0546509066662</c:v>
                </c:pt>
                <c:pt idx="821">
                  <c:v>9799.2862134942698</c:v>
                </c:pt>
                <c:pt idx="822">
                  <c:v>10960.644734902065</c:v>
                </c:pt>
                <c:pt idx="823">
                  <c:v>11552.265757311729</c:v>
                </c:pt>
                <c:pt idx="824">
                  <c:v>11155.016100620469</c:v>
                </c:pt>
                <c:pt idx="825">
                  <c:v>10425.028273256667</c:v>
                </c:pt>
                <c:pt idx="826">
                  <c:v>10733.253427141572</c:v>
                </c:pt>
                <c:pt idx="827">
                  <c:v>10746.815090176018</c:v>
                </c:pt>
                <c:pt idx="828">
                  <c:v>12510.188132211484</c:v>
                </c:pt>
                <c:pt idx="829">
                  <c:v>15418.970544248084</c:v>
                </c:pt>
                <c:pt idx="830">
                  <c:v>15988.695989283287</c:v>
                </c:pt>
                <c:pt idx="831">
                  <c:v>13609.532460554043</c:v>
                </c:pt>
                <c:pt idx="832">
                  <c:v>8937.7315920456604</c:v>
                </c:pt>
                <c:pt idx="833">
                  <c:v>6451.5785730686821</c:v>
                </c:pt>
                <c:pt idx="834">
                  <c:v>6843.246959657642</c:v>
                </c:pt>
                <c:pt idx="835">
                  <c:v>6966.431884472383</c:v>
                </c:pt>
                <c:pt idx="836">
                  <c:v>6470.7316549865673</c:v>
                </c:pt>
                <c:pt idx="837">
                  <c:v>7153.8922400427537</c:v>
                </c:pt>
                <c:pt idx="838">
                  <c:v>8833.6666144248229</c:v>
                </c:pt>
                <c:pt idx="839">
                  <c:v>9054.0672123704971</c:v>
                </c:pt>
                <c:pt idx="840">
                  <c:v>8911.8486830381917</c:v>
                </c:pt>
                <c:pt idx="841">
                  <c:v>10712.080829651177</c:v>
                </c:pt>
                <c:pt idx="842">
                  <c:v>12359.833572152431</c:v>
                </c:pt>
                <c:pt idx="843">
                  <c:v>11389.826811158951</c:v>
                </c:pt>
                <c:pt idx="844">
                  <c:v>8561.0070832463643</c:v>
                </c:pt>
                <c:pt idx="845">
                  <c:v>6581.2427081325768</c:v>
                </c:pt>
                <c:pt idx="846">
                  <c:v>6278.7577958433521</c:v>
                </c:pt>
                <c:pt idx="847">
                  <c:v>7351.0859640109584</c:v>
                </c:pt>
                <c:pt idx="848">
                  <c:v>10237.944687477277</c:v>
                </c:pt>
                <c:pt idx="849">
                  <c:v>13686.589322183609</c:v>
                </c:pt>
                <c:pt idx="850">
                  <c:v>14147.061231721324</c:v>
                </c:pt>
                <c:pt idx="851">
                  <c:v>11539.907852264354</c:v>
                </c:pt>
                <c:pt idx="852">
                  <c:v>10228.822283901669</c:v>
                </c:pt>
                <c:pt idx="853">
                  <c:v>10390.44983873441</c:v>
                </c:pt>
                <c:pt idx="854">
                  <c:v>9796.7523407590779</c:v>
                </c:pt>
                <c:pt idx="855">
                  <c:v>7997.042294442811</c:v>
                </c:pt>
                <c:pt idx="856">
                  <c:v>6875.7257073648871</c:v>
                </c:pt>
                <c:pt idx="857">
                  <c:v>10336.96013249066</c:v>
                </c:pt>
                <c:pt idx="858">
                  <c:v>15268.79442301485</c:v>
                </c:pt>
                <c:pt idx="859">
                  <c:v>15726.005227541938</c:v>
                </c:pt>
                <c:pt idx="860">
                  <c:v>13269.525809628378</c:v>
                </c:pt>
                <c:pt idx="861">
                  <c:v>15084.083277702901</c:v>
                </c:pt>
                <c:pt idx="862">
                  <c:v>22612.586611687846</c:v>
                </c:pt>
                <c:pt idx="863">
                  <c:v>22819.492626046496</c:v>
                </c:pt>
                <c:pt idx="864">
                  <c:v>15538.972545217923</c:v>
                </c:pt>
                <c:pt idx="865">
                  <c:v>13088.373005583227</c:v>
                </c:pt>
                <c:pt idx="866">
                  <c:v>16374.902250306708</c:v>
                </c:pt>
                <c:pt idx="867">
                  <c:v>20412.134192687157</c:v>
                </c:pt>
                <c:pt idx="868">
                  <c:v>18265.641359694484</c:v>
                </c:pt>
                <c:pt idx="869">
                  <c:v>11588.618034388832</c:v>
                </c:pt>
                <c:pt idx="870">
                  <c:v>7414.0331235071235</c:v>
                </c:pt>
                <c:pt idx="871">
                  <c:v>5962.3140511660595</c:v>
                </c:pt>
                <c:pt idx="872">
                  <c:v>5413.0095656221802</c:v>
                </c:pt>
                <c:pt idx="873">
                  <c:v>4415.6994282602263</c:v>
                </c:pt>
                <c:pt idx="874">
                  <c:v>2039.2378234969617</c:v>
                </c:pt>
                <c:pt idx="875">
                  <c:v>-786.5364333543431</c:v>
                </c:pt>
                <c:pt idx="876">
                  <c:v>-3133.0035453305559</c:v>
                </c:pt>
                <c:pt idx="877">
                  <c:v>-1978.0680340029796</c:v>
                </c:pt>
                <c:pt idx="878">
                  <c:v>2163.5397913636366</c:v>
                </c:pt>
                <c:pt idx="879">
                  <c:v>5890.1956437448316</c:v>
                </c:pt>
                <c:pt idx="880">
                  <c:v>3362.417865967077</c:v>
                </c:pt>
                <c:pt idx="881">
                  <c:v>-967.01118403666692</c:v>
                </c:pt>
                <c:pt idx="882">
                  <c:v>3014.6671228655141</c:v>
                </c:pt>
                <c:pt idx="883">
                  <c:v>7107.2597154581072</c:v>
                </c:pt>
                <c:pt idx="884">
                  <c:v>7516.5189747173426</c:v>
                </c:pt>
                <c:pt idx="885">
                  <c:v>8769.5850875832239</c:v>
                </c:pt>
                <c:pt idx="886">
                  <c:v>9257.4458445506134</c:v>
                </c:pt>
                <c:pt idx="887">
                  <c:v>8483.9799098534222</c:v>
                </c:pt>
                <c:pt idx="888">
                  <c:v>6855.1074743071222</c:v>
                </c:pt>
                <c:pt idx="889">
                  <c:v>4748.6019860141278</c:v>
                </c:pt>
                <c:pt idx="890">
                  <c:v>2211.8073098054142</c:v>
                </c:pt>
                <c:pt idx="891">
                  <c:v>-747.25893841669642</c:v>
                </c:pt>
                <c:pt idx="892">
                  <c:v>-3255.9671053546354</c:v>
                </c:pt>
                <c:pt idx="893">
                  <c:v>-3736.4802872985665</c:v>
                </c:pt>
                <c:pt idx="894">
                  <c:v>-2267.5876830522861</c:v>
                </c:pt>
                <c:pt idx="895">
                  <c:v>299.43924623687309</c:v>
                </c:pt>
                <c:pt idx="896">
                  <c:v>3235.1243368372593</c:v>
                </c:pt>
                <c:pt idx="897">
                  <c:v>5066.8505516405676</c:v>
                </c:pt>
                <c:pt idx="898">
                  <c:v>5439.3968479368687</c:v>
                </c:pt>
                <c:pt idx="899">
                  <c:v>4304.5245183193547</c:v>
                </c:pt>
                <c:pt idx="900">
                  <c:v>2402.4277788223653</c:v>
                </c:pt>
                <c:pt idx="901">
                  <c:v>-979.73737510707144</c:v>
                </c:pt>
                <c:pt idx="902">
                  <c:v>-17245.042988917765</c:v>
                </c:pt>
                <c:pt idx="903">
                  <c:v>-29671.721818825168</c:v>
                </c:pt>
                <c:pt idx="904">
                  <c:v>-25078.5681155276</c:v>
                </c:pt>
                <c:pt idx="905">
                  <c:v>-15793.633524688797</c:v>
                </c:pt>
                <c:pt idx="906">
                  <c:v>-6097.2702231979765</c:v>
                </c:pt>
                <c:pt idx="907">
                  <c:v>219.80387758141305</c:v>
                </c:pt>
                <c:pt idx="908">
                  <c:v>4440.2945526685326</c:v>
                </c:pt>
                <c:pt idx="909">
                  <c:v>11405.223027074957</c:v>
                </c:pt>
                <c:pt idx="910">
                  <c:v>20046.669329901495</c:v>
                </c:pt>
                <c:pt idx="911">
                  <c:v>23094.777166180487</c:v>
                </c:pt>
                <c:pt idx="912">
                  <c:v>17308.198090294132</c:v>
                </c:pt>
                <c:pt idx="913">
                  <c:v>12449.603047561775</c:v>
                </c:pt>
                <c:pt idx="914">
                  <c:v>18382.155574479988</c:v>
                </c:pt>
                <c:pt idx="915">
                  <c:v>18971.813351398891</c:v>
                </c:pt>
                <c:pt idx="916">
                  <c:v>12792.739072501801</c:v>
                </c:pt>
                <c:pt idx="917">
                  <c:v>8505.5249782755327</c:v>
                </c:pt>
                <c:pt idx="918">
                  <c:v>4907.1602323777324</c:v>
                </c:pt>
                <c:pt idx="919">
                  <c:v>7059.0040143190818</c:v>
                </c:pt>
                <c:pt idx="920">
                  <c:v>10367.549914992582</c:v>
                </c:pt>
                <c:pt idx="921">
                  <c:v>15736.837312418511</c:v>
                </c:pt>
                <c:pt idx="922">
                  <c:v>18639.431320215899</c:v>
                </c:pt>
                <c:pt idx="923">
                  <c:v>16983.659564248654</c:v>
                </c:pt>
                <c:pt idx="924">
                  <c:v>7250.7975836267742</c:v>
                </c:pt>
                <c:pt idx="925">
                  <c:v>-3002.1038509632058</c:v>
                </c:pt>
                <c:pt idx="926">
                  <c:v>-1953.7136548436119</c:v>
                </c:pt>
                <c:pt idx="927">
                  <c:v>607.55972358549275</c:v>
                </c:pt>
                <c:pt idx="928">
                  <c:v>1636.5552816043798</c:v>
                </c:pt>
                <c:pt idx="929">
                  <c:v>2685.5404026707056</c:v>
                </c:pt>
                <c:pt idx="930">
                  <c:v>2992.6243494555752</c:v>
                </c:pt>
                <c:pt idx="931">
                  <c:v>2948.5528856222118</c:v>
                </c:pt>
                <c:pt idx="932">
                  <c:v>2530.5612753265027</c:v>
                </c:pt>
                <c:pt idx="933">
                  <c:v>1045.654329632895</c:v>
                </c:pt>
                <c:pt idx="934">
                  <c:v>-1511.4076474172928</c:v>
                </c:pt>
                <c:pt idx="935">
                  <c:v>-1927.5764053710138</c:v>
                </c:pt>
                <c:pt idx="936">
                  <c:v>-272.10809095657947</c:v>
                </c:pt>
                <c:pt idx="937">
                  <c:v>1028.1891770047685</c:v>
                </c:pt>
                <c:pt idx="938">
                  <c:v>1311.5440195073604</c:v>
                </c:pt>
                <c:pt idx="939">
                  <c:v>927.95970129114698</c:v>
                </c:pt>
                <c:pt idx="940">
                  <c:v>1524.7661476478888</c:v>
                </c:pt>
                <c:pt idx="941">
                  <c:v>3120.7521025588121</c:v>
                </c:pt>
                <c:pt idx="942">
                  <c:v>3757.1555744799907</c:v>
                </c:pt>
                <c:pt idx="943">
                  <c:v>4066.7969397257652</c:v>
                </c:pt>
                <c:pt idx="944">
                  <c:v>4715.5932360220704</c:v>
                </c:pt>
                <c:pt idx="945">
                  <c:v>5382.1555744800135</c:v>
                </c:pt>
                <c:pt idx="946">
                  <c:v>7701.2440118304885</c:v>
                </c:pt>
                <c:pt idx="947">
                  <c:v>9865.4597012911327</c:v>
                </c:pt>
                <c:pt idx="948">
                  <c:v>8731.9520584938473</c:v>
                </c:pt>
                <c:pt idx="949">
                  <c:v>5784.143564944422</c:v>
                </c:pt>
                <c:pt idx="950">
                  <c:v>1038.4586165099986</c:v>
                </c:pt>
                <c:pt idx="951">
                  <c:v>-6689.4863379612789</c:v>
                </c:pt>
                <c:pt idx="952">
                  <c:v>-17047.75806354935</c:v>
                </c:pt>
                <c:pt idx="953">
                  <c:v>-24386.519130115794</c:v>
                </c:pt>
                <c:pt idx="954">
                  <c:v>-24590.366129915084</c:v>
                </c:pt>
                <c:pt idx="955">
                  <c:v>-21783.83785795336</c:v>
                </c:pt>
                <c:pt idx="956">
                  <c:v>-18891.876052985463</c:v>
                </c:pt>
                <c:pt idx="957">
                  <c:v>-10687.94097228475</c:v>
                </c:pt>
                <c:pt idx="958">
                  <c:v>-533.71873851317366</c:v>
                </c:pt>
                <c:pt idx="959">
                  <c:v>7913.1789867973648</c:v>
                </c:pt>
                <c:pt idx="960">
                  <c:v>16748.321571850618</c:v>
                </c:pt>
                <c:pt idx="961">
                  <c:v>25141.039840240297</c:v>
                </c:pt>
                <c:pt idx="962">
                  <c:v>28618.511153585245</c:v>
                </c:pt>
                <c:pt idx="963">
                  <c:v>26619.250488643949</c:v>
                </c:pt>
                <c:pt idx="964">
                  <c:v>20765.310153952647</c:v>
                </c:pt>
                <c:pt idx="965">
                  <c:v>13495.550222213067</c:v>
                </c:pt>
                <c:pt idx="966">
                  <c:v>7560.4573250166031</c:v>
                </c:pt>
                <c:pt idx="967">
                  <c:v>4126.4365276293593</c:v>
                </c:pt>
                <c:pt idx="968">
                  <c:v>2543.4202879795616</c:v>
                </c:pt>
                <c:pt idx="969">
                  <c:v>317.00520748535047</c:v>
                </c:pt>
                <c:pt idx="970">
                  <c:v>-3726.379681871455</c:v>
                </c:pt>
                <c:pt idx="971">
                  <c:v>-11116.975412798505</c:v>
                </c:pt>
                <c:pt idx="972">
                  <c:v>-20509.495085322473</c:v>
                </c:pt>
                <c:pt idx="973">
                  <c:v>-23277.937370402102</c:v>
                </c:pt>
                <c:pt idx="974">
                  <c:v>-20429.617712623247</c:v>
                </c:pt>
                <c:pt idx="975">
                  <c:v>-17501.514887777776</c:v>
                </c:pt>
                <c:pt idx="976">
                  <c:v>-14654.265079064975</c:v>
                </c:pt>
                <c:pt idx="977">
                  <c:v>-9188.8451247331159</c:v>
                </c:pt>
                <c:pt idx="978">
                  <c:v>-5138.9861070907009</c:v>
                </c:pt>
                <c:pt idx="979">
                  <c:v>-3618.5806438449072</c:v>
                </c:pt>
                <c:pt idx="980">
                  <c:v>-2362.2335103502523</c:v>
                </c:pt>
                <c:pt idx="981">
                  <c:v>-1470.4770631968447</c:v>
                </c:pt>
                <c:pt idx="982">
                  <c:v>-1118.9226890086404</c:v>
                </c:pt>
                <c:pt idx="983">
                  <c:v>-1088.0379606690792</c:v>
                </c:pt>
                <c:pt idx="984">
                  <c:v>-710.9359836715405</c:v>
                </c:pt>
                <c:pt idx="985">
                  <c:v>-165.07300294461194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207.34819932920627</c:v>
                </c:pt>
                <c:pt idx="1028">
                  <c:v>1843.6616638739199</c:v>
                </c:pt>
                <c:pt idx="1029">
                  <c:v>6067.6341237352117</c:v>
                </c:pt>
                <c:pt idx="1030">
                  <c:v>10679.602427167478</c:v>
                </c:pt>
                <c:pt idx="1031">
                  <c:v>12753.777481810697</c:v>
                </c:pt>
                <c:pt idx="1032">
                  <c:v>13273.902178005808</c:v>
                </c:pt>
                <c:pt idx="1033">
                  <c:v>13889.237094361095</c:v>
                </c:pt>
                <c:pt idx="1034">
                  <c:v>14748.26596342061</c:v>
                </c:pt>
                <c:pt idx="1035">
                  <c:v>14491.050844357</c:v>
                </c:pt>
                <c:pt idx="1036">
                  <c:v>12947.150215440292</c:v>
                </c:pt>
                <c:pt idx="1037">
                  <c:v>11845.202560471296</c:v>
                </c:pt>
                <c:pt idx="1038">
                  <c:v>12463.605772561657</c:v>
                </c:pt>
                <c:pt idx="1039">
                  <c:v>14773.22730449759</c:v>
                </c:pt>
                <c:pt idx="1040">
                  <c:v>16549.639073042625</c:v>
                </c:pt>
                <c:pt idx="1041">
                  <c:v>16686.258647661984</c:v>
                </c:pt>
                <c:pt idx="1042">
                  <c:v>14511.547617679529</c:v>
                </c:pt>
                <c:pt idx="1043">
                  <c:v>10640.569044144357</c:v>
                </c:pt>
                <c:pt idx="1044">
                  <c:v>7036.7926670490979</c:v>
                </c:pt>
                <c:pt idx="1045">
                  <c:v>5171.8076828148523</c:v>
                </c:pt>
                <c:pt idx="1046">
                  <c:v>5189.1010977137275</c:v>
                </c:pt>
                <c:pt idx="1047">
                  <c:v>5543.3990327366982</c:v>
                </c:pt>
                <c:pt idx="1048">
                  <c:v>4296.340088910436</c:v>
                </c:pt>
                <c:pt idx="1049">
                  <c:v>1069.2323660700365</c:v>
                </c:pt>
                <c:pt idx="1050">
                  <c:v>-3412.7737506552266</c:v>
                </c:pt>
                <c:pt idx="1051">
                  <c:v>-6776.9420638819911</c:v>
                </c:pt>
                <c:pt idx="1052">
                  <c:v>-8702.6169463238966</c:v>
                </c:pt>
                <c:pt idx="1053">
                  <c:v>-10668.022234667915</c:v>
                </c:pt>
                <c:pt idx="1054">
                  <c:v>-13355.127355366965</c:v>
                </c:pt>
                <c:pt idx="1055">
                  <c:v>-16327.752821928834</c:v>
                </c:pt>
                <c:pt idx="1056">
                  <c:v>-18643.976126079993</c:v>
                </c:pt>
                <c:pt idx="1057">
                  <c:v>-17892.390794558094</c:v>
                </c:pt>
                <c:pt idx="1058">
                  <c:v>-13528.918969298373</c:v>
                </c:pt>
                <c:pt idx="1059">
                  <c:v>-9978.9319509522211</c:v>
                </c:pt>
                <c:pt idx="1060">
                  <c:v>-6866.32943468752</c:v>
                </c:pt>
                <c:pt idx="1061">
                  <c:v>-3188.5627517640942</c:v>
                </c:pt>
                <c:pt idx="1062">
                  <c:v>-405.59615281777837</c:v>
                </c:pt>
                <c:pt idx="1063">
                  <c:v>1120.7204881289781</c:v>
                </c:pt>
                <c:pt idx="1064">
                  <c:v>3268.5474153917844</c:v>
                </c:pt>
                <c:pt idx="1065">
                  <c:v>7380.1776122593401</c:v>
                </c:pt>
                <c:pt idx="1066">
                  <c:v>10293.573444854896</c:v>
                </c:pt>
                <c:pt idx="1067">
                  <c:v>7785.723608041948</c:v>
                </c:pt>
                <c:pt idx="1068">
                  <c:v>3910.3820178446326</c:v>
                </c:pt>
                <c:pt idx="1069">
                  <c:v>4015.8547087545558</c:v>
                </c:pt>
                <c:pt idx="1070">
                  <c:v>7089.007293685193</c:v>
                </c:pt>
                <c:pt idx="1071">
                  <c:v>10904.627903447044</c:v>
                </c:pt>
                <c:pt idx="1072">
                  <c:v>14223.331706285124</c:v>
                </c:pt>
                <c:pt idx="1073">
                  <c:v>18449.410065154534</c:v>
                </c:pt>
                <c:pt idx="1074">
                  <c:v>24376.907052934359</c:v>
                </c:pt>
                <c:pt idx="1075">
                  <c:v>29320.171604117117</c:v>
                </c:pt>
                <c:pt idx="1076">
                  <c:v>29813.330032620539</c:v>
                </c:pt>
                <c:pt idx="1077">
                  <c:v>27072.219718540066</c:v>
                </c:pt>
                <c:pt idx="1078">
                  <c:v>23812.315865999859</c:v>
                </c:pt>
                <c:pt idx="1079">
                  <c:v>22259.576885323961</c:v>
                </c:pt>
                <c:pt idx="1080">
                  <c:v>19303.831945902301</c:v>
                </c:pt>
                <c:pt idx="1081">
                  <c:v>12732.494801792418</c:v>
                </c:pt>
                <c:pt idx="1082">
                  <c:v>5652.1306576233283</c:v>
                </c:pt>
                <c:pt idx="1083">
                  <c:v>-1968.4685952771399</c:v>
                </c:pt>
                <c:pt idx="1084">
                  <c:v>-6111.1262639959796</c:v>
                </c:pt>
                <c:pt idx="1085">
                  <c:v>-2891.4249434401518</c:v>
                </c:pt>
                <c:pt idx="1086">
                  <c:v>2720.8145748049392</c:v>
                </c:pt>
                <c:pt idx="1087">
                  <c:v>5542.2960562864109</c:v>
                </c:pt>
                <c:pt idx="1088">
                  <c:v>5914.2745073687847</c:v>
                </c:pt>
                <c:pt idx="1089">
                  <c:v>5579.726114919019</c:v>
                </c:pt>
                <c:pt idx="1090">
                  <c:v>5225.8372260301503</c:v>
                </c:pt>
                <c:pt idx="1091">
                  <c:v>6287.5038926968318</c:v>
                </c:pt>
                <c:pt idx="1092">
                  <c:v>9904.5595698746529</c:v>
                </c:pt>
                <c:pt idx="1093">
                  <c:v>14870.487157647263</c:v>
                </c:pt>
                <c:pt idx="1094">
                  <c:v>16541.646357975755</c:v>
                </c:pt>
                <c:pt idx="1095">
                  <c:v>13614.630657623333</c:v>
                </c:pt>
                <c:pt idx="1096">
                  <c:v>9624.4897486043028</c:v>
                </c:pt>
                <c:pt idx="1097">
                  <c:v>5446.1595642486527</c:v>
                </c:pt>
                <c:pt idx="1098">
                  <c:v>18.210132490647979</c:v>
                </c:pt>
                <c:pt idx="1099">
                  <c:v>-6107.5131242285461</c:v>
                </c:pt>
                <c:pt idx="1100">
                  <c:v>-6835.555171169769</c:v>
                </c:pt>
                <c:pt idx="1101">
                  <c:v>-1491.3027443056794</c:v>
                </c:pt>
                <c:pt idx="1102">
                  <c:v>4802.0916350149364</c:v>
                </c:pt>
                <c:pt idx="1103">
                  <c:v>11595.837226030166</c:v>
                </c:pt>
                <c:pt idx="1104">
                  <c:v>18165.775107844442</c:v>
                </c:pt>
                <c:pt idx="1105">
                  <c:v>19764.292431326998</c:v>
                </c:pt>
                <c:pt idx="1106">
                  <c:v>14676.159564248674</c:v>
                </c:pt>
                <c:pt idx="1107">
                  <c:v>8281.2944230148896</c:v>
                </c:pt>
                <c:pt idx="1108">
                  <c:v>2443.4343393919498</c:v>
                </c:pt>
                <c:pt idx="1109">
                  <c:v>-3039.1972749167744</c:v>
                </c:pt>
                <c:pt idx="1110">
                  <c:v>-2750.7736097478082</c:v>
                </c:pt>
                <c:pt idx="1111">
                  <c:v>3097.1652792356163</c:v>
                </c:pt>
                <c:pt idx="1112">
                  <c:v>10859.934911234008</c:v>
                </c:pt>
                <c:pt idx="1113">
                  <c:v>21021.198505496133</c:v>
                </c:pt>
                <c:pt idx="1114">
                  <c:v>27732.392745151159</c:v>
                </c:pt>
                <c:pt idx="1115">
                  <c:v>23886.889345087769</c:v>
                </c:pt>
                <c:pt idx="1116">
                  <c:v>14533.256380659675</c:v>
                </c:pt>
                <c:pt idx="1117">
                  <c:v>7084.2514244012273</c:v>
                </c:pt>
                <c:pt idx="1118">
                  <c:v>735.6753752966215</c:v>
                </c:pt>
                <c:pt idx="1119">
                  <c:v>-2706.5260235278733</c:v>
                </c:pt>
                <c:pt idx="1120">
                  <c:v>-790.97599460911078</c:v>
                </c:pt>
                <c:pt idx="1121">
                  <c:v>1923.5699316823907</c:v>
                </c:pt>
                <c:pt idx="1122">
                  <c:v>1455.5197589698546</c:v>
                </c:pt>
                <c:pt idx="1123">
                  <c:v>-3340.3565762607877</c:v>
                </c:pt>
                <c:pt idx="1124">
                  <c:v>-11425.201297847574</c:v>
                </c:pt>
                <c:pt idx="1125">
                  <c:v>-21352.221837836463</c:v>
                </c:pt>
                <c:pt idx="1126">
                  <c:v>-28209.71460817281</c:v>
                </c:pt>
                <c:pt idx="1127">
                  <c:v>-28343.313493431564</c:v>
                </c:pt>
                <c:pt idx="1128">
                  <c:v>-25132.034245970441</c:v>
                </c:pt>
                <c:pt idx="1129">
                  <c:v>-19151.479872499269</c:v>
                </c:pt>
                <c:pt idx="1130">
                  <c:v>-13511.65502239331</c:v>
                </c:pt>
                <c:pt idx="1131">
                  <c:v>-10796.460929890591</c:v>
                </c:pt>
                <c:pt idx="1132">
                  <c:v>-9677.4879763254776</c:v>
                </c:pt>
                <c:pt idx="1133">
                  <c:v>-9503.1366098512481</c:v>
                </c:pt>
                <c:pt idx="1134">
                  <c:v>-8825.775393647451</c:v>
                </c:pt>
                <c:pt idx="1135">
                  <c:v>-6900.2637289433815</c:v>
                </c:pt>
                <c:pt idx="1136">
                  <c:v>-3957.8999298485196</c:v>
                </c:pt>
                <c:pt idx="1137">
                  <c:v>-1182.8975728325222</c:v>
                </c:pt>
                <c:pt idx="1138">
                  <c:v>385.65022749975753</c:v>
                </c:pt>
                <c:pt idx="1139">
                  <c:v>991.36630846544926</c:v>
                </c:pt>
                <c:pt idx="1140">
                  <c:v>1365.3431679082184</c:v>
                </c:pt>
                <c:pt idx="1141">
                  <c:v>2323.9048164518326</c:v>
                </c:pt>
                <c:pt idx="1142">
                  <c:v>4704.4635608428543</c:v>
                </c:pt>
                <c:pt idx="1143">
                  <c:v>7917.5571085998572</c:v>
                </c:pt>
                <c:pt idx="1144">
                  <c:v>8286.3083025520809</c:v>
                </c:pt>
                <c:pt idx="1145">
                  <c:v>4609.642918746551</c:v>
                </c:pt>
                <c:pt idx="1146">
                  <c:v>-1278.6145243571925</c:v>
                </c:pt>
                <c:pt idx="1147">
                  <c:v>-8988.0707909948651</c:v>
                </c:pt>
                <c:pt idx="1148">
                  <c:v>-8509.9587952729835</c:v>
                </c:pt>
                <c:pt idx="1149">
                  <c:v>-3863.1191650278474</c:v>
                </c:pt>
                <c:pt idx="1150">
                  <c:v>-766.70726392888935</c:v>
                </c:pt>
                <c:pt idx="1151">
                  <c:v>533.29273607111111</c:v>
                </c:pt>
                <c:pt idx="1152">
                  <c:v>1905.5149582933334</c:v>
                </c:pt>
                <c:pt idx="1153">
                  <c:v>6315.6072524737056</c:v>
                </c:pt>
                <c:pt idx="1154">
                  <c:v>13560.886628781887</c:v>
                </c:pt>
                <c:pt idx="1155">
                  <c:v>17896.188668894232</c:v>
                </c:pt>
                <c:pt idx="1156">
                  <c:v>17225.289801452291</c:v>
                </c:pt>
                <c:pt idx="1157">
                  <c:v>19042.44156954937</c:v>
                </c:pt>
                <c:pt idx="1158">
                  <c:v>24442.51457250255</c:v>
                </c:pt>
                <c:pt idx="1159">
                  <c:v>30889.963028893526</c:v>
                </c:pt>
                <c:pt idx="1160">
                  <c:v>34254.567671867713</c:v>
                </c:pt>
                <c:pt idx="1161">
                  <c:v>33193.148340057443</c:v>
                </c:pt>
                <c:pt idx="1162">
                  <c:v>31832.603536274233</c:v>
                </c:pt>
                <c:pt idx="1163">
                  <c:v>32383.67777882237</c:v>
                </c:pt>
                <c:pt idx="1164">
                  <c:v>33438.9675020422</c:v>
                </c:pt>
                <c:pt idx="1165">
                  <c:v>34369.112511217252</c:v>
                </c:pt>
                <c:pt idx="1166">
                  <c:v>27788.660330568502</c:v>
                </c:pt>
                <c:pt idx="1167">
                  <c:v>20182.505618157087</c:v>
                </c:pt>
                <c:pt idx="1168">
                  <c:v>22968.595390661685</c:v>
                </c:pt>
                <c:pt idx="1169">
                  <c:v>25682.591828943889</c:v>
                </c:pt>
                <c:pt idx="1170">
                  <c:v>25122.70236294594</c:v>
                </c:pt>
                <c:pt idx="1171">
                  <c:v>24950.24527181622</c:v>
                </c:pt>
                <c:pt idx="1172">
                  <c:v>24220.012563869986</c:v>
                </c:pt>
                <c:pt idx="1173">
                  <c:v>23357.051554227321</c:v>
                </c:pt>
                <c:pt idx="1174">
                  <c:v>22915.308441837755</c:v>
                </c:pt>
                <c:pt idx="1175">
                  <c:v>21899.466881082844</c:v>
                </c:pt>
                <c:pt idx="1176">
                  <c:v>20764.217977637934</c:v>
                </c:pt>
                <c:pt idx="1177">
                  <c:v>20598.163643186217</c:v>
                </c:pt>
                <c:pt idx="1178">
                  <c:v>21999.562583822571</c:v>
                </c:pt>
                <c:pt idx="1179">
                  <c:v>23519.591008963307</c:v>
                </c:pt>
                <c:pt idx="1180">
                  <c:v>23998.282112510962</c:v>
                </c:pt>
                <c:pt idx="1181">
                  <c:v>23941.873762762138</c:v>
                </c:pt>
                <c:pt idx="1182">
                  <c:v>22736.871744122309</c:v>
                </c:pt>
                <c:pt idx="1183">
                  <c:v>21413.344000316076</c:v>
                </c:pt>
                <c:pt idx="1184">
                  <c:v>20579.082940083612</c:v>
                </c:pt>
                <c:pt idx="1185">
                  <c:v>19130.181642208288</c:v>
                </c:pt>
                <c:pt idx="1186">
                  <c:v>16460.032528553686</c:v>
                </c:pt>
                <c:pt idx="1187">
                  <c:v>14779.060306331481</c:v>
                </c:pt>
                <c:pt idx="1188">
                  <c:v>14779.060306331481</c:v>
                </c:pt>
                <c:pt idx="1189">
                  <c:v>14779.060306331481</c:v>
                </c:pt>
                <c:pt idx="1190">
                  <c:v>14779.060306331481</c:v>
                </c:pt>
                <c:pt idx="1191">
                  <c:v>14779.060306331481</c:v>
                </c:pt>
                <c:pt idx="1192">
                  <c:v>14779.060306331481</c:v>
                </c:pt>
                <c:pt idx="1193">
                  <c:v>14779.060306331481</c:v>
                </c:pt>
                <c:pt idx="1194">
                  <c:v>14779.060306331481</c:v>
                </c:pt>
                <c:pt idx="1195">
                  <c:v>15339.384380405601</c:v>
                </c:pt>
                <c:pt idx="1196">
                  <c:v>15379.144880575619</c:v>
                </c:pt>
                <c:pt idx="1197">
                  <c:v>15379.144880575541</c:v>
                </c:pt>
                <c:pt idx="1198">
                  <c:v>17665.091481405365</c:v>
                </c:pt>
                <c:pt idx="1199">
                  <c:v>20090.555315355043</c:v>
                </c:pt>
                <c:pt idx="1200">
                  <c:v>22584.220916832812</c:v>
                </c:pt>
                <c:pt idx="1201">
                  <c:v>24684.123951949554</c:v>
                </c:pt>
                <c:pt idx="1202">
                  <c:v>23934.937527644357</c:v>
                </c:pt>
                <c:pt idx="1203">
                  <c:v>21913.181028993902</c:v>
                </c:pt>
                <c:pt idx="1204">
                  <c:v>19774.054070184753</c:v>
                </c:pt>
                <c:pt idx="1205">
                  <c:v>18113.939067262243</c:v>
                </c:pt>
                <c:pt idx="1206">
                  <c:v>17573.489336905001</c:v>
                </c:pt>
                <c:pt idx="1207">
                  <c:v>17616.914030367378</c:v>
                </c:pt>
                <c:pt idx="1208">
                  <c:v>17660.416931813983</c:v>
                </c:pt>
                <c:pt idx="1209">
                  <c:v>17117.79441800206</c:v>
                </c:pt>
                <c:pt idx="1210">
                  <c:v>16531.590714298305</c:v>
                </c:pt>
                <c:pt idx="1211">
                  <c:v>16531.590714298305</c:v>
                </c:pt>
                <c:pt idx="1212">
                  <c:v>15945.387010594553</c:v>
                </c:pt>
                <c:pt idx="1213">
                  <c:v>15903.611376258361</c:v>
                </c:pt>
                <c:pt idx="1214">
                  <c:v>16489.213228110264</c:v>
                </c:pt>
                <c:pt idx="1215">
                  <c:v>16489.213228110264</c:v>
                </c:pt>
                <c:pt idx="1216">
                  <c:v>15903.611376258446</c:v>
                </c:pt>
                <c:pt idx="1217">
                  <c:v>15276.914030367345</c:v>
                </c:pt>
                <c:pt idx="1218">
                  <c:v>15235.896744312377</c:v>
                </c:pt>
                <c:pt idx="1219">
                  <c:v>15194.957585780845</c:v>
                </c:pt>
                <c:pt idx="1220">
                  <c:v>14570.902029867204</c:v>
                </c:pt>
                <c:pt idx="1221">
                  <c:v>13326.635848494932</c:v>
                </c:pt>
                <c:pt idx="1222">
                  <c:v>12630.218066030888</c:v>
                </c:pt>
                <c:pt idx="1223">
                  <c:v>11938.109473352175</c:v>
                </c:pt>
                <c:pt idx="1224">
                  <c:v>12365.932630901319</c:v>
                </c:pt>
                <c:pt idx="1225">
                  <c:v>13440.653760167001</c:v>
                </c:pt>
                <c:pt idx="1226">
                  <c:v>13937.30262039966</c:v>
                </c:pt>
                <c:pt idx="1227">
                  <c:v>13898.357850328171</c:v>
                </c:pt>
                <c:pt idx="1228">
                  <c:v>13820.698026023681</c:v>
                </c:pt>
                <c:pt idx="1229">
                  <c:v>13781.982810868894</c:v>
                </c:pt>
                <c:pt idx="1230">
                  <c:v>13134.827668546059</c:v>
                </c:pt>
                <c:pt idx="1231">
                  <c:v>13627.884719478767</c:v>
                </c:pt>
                <c:pt idx="1232">
                  <c:v>14725.846782930352</c:v>
                </c:pt>
                <c:pt idx="1233">
                  <c:v>14725.846782930268</c:v>
                </c:pt>
                <c:pt idx="1234">
                  <c:v>14686.384801461183</c:v>
                </c:pt>
                <c:pt idx="1235">
                  <c:v>14118.83850516492</c:v>
                </c:pt>
                <c:pt idx="1236">
                  <c:v>12908.660604139806</c:v>
                </c:pt>
                <c:pt idx="1237">
                  <c:v>11138.461483827286</c:v>
                </c:pt>
                <c:pt idx="1238">
                  <c:v>8713.3353744669057</c:v>
                </c:pt>
                <c:pt idx="1239">
                  <c:v>6842.7742348008678</c:v>
                </c:pt>
                <c:pt idx="1240">
                  <c:v>6047.6859176744038</c:v>
                </c:pt>
                <c:pt idx="1241">
                  <c:v>6394.0657536439476</c:v>
                </c:pt>
                <c:pt idx="1242">
                  <c:v>6735.6192424849096</c:v>
                </c:pt>
                <c:pt idx="1243">
                  <c:v>6560.2313633333479</c:v>
                </c:pt>
                <c:pt idx="1244">
                  <c:v>6358.9058240764807</c:v>
                </c:pt>
                <c:pt idx="1245">
                  <c:v>6722.9869261120803</c:v>
                </c:pt>
                <c:pt idx="1246">
                  <c:v>6021.9521200744357</c:v>
                </c:pt>
                <c:pt idx="1247">
                  <c:v>5304.100113851322</c:v>
                </c:pt>
                <c:pt idx="1248">
                  <c:v>5119.9254071477126</c:v>
                </c:pt>
                <c:pt idx="1249">
                  <c:v>4939.1689203973365</c:v>
                </c:pt>
                <c:pt idx="1250">
                  <c:v>5275.1826851448141</c:v>
                </c:pt>
                <c:pt idx="1251">
                  <c:v>5631.989946757898</c:v>
                </c:pt>
                <c:pt idx="1252">
                  <c:v>5477.8709921729051</c:v>
                </c:pt>
                <c:pt idx="1253">
                  <c:v>5326.1880714674589</c:v>
                </c:pt>
                <c:pt idx="1254">
                  <c:v>5176.9238050892964</c:v>
                </c:pt>
                <c:pt idx="1255">
                  <c:v>5030.0608134865697</c:v>
                </c:pt>
                <c:pt idx="1256">
                  <c:v>4885.5817171071621</c:v>
                </c:pt>
                <c:pt idx="1257">
                  <c:v>4743.4691363990114</c:v>
                </c:pt>
                <c:pt idx="1258">
                  <c:v>4603.7056918101425</c:v>
                </c:pt>
                <c:pt idx="1259">
                  <c:v>4947.1536334179627</c:v>
                </c:pt>
                <c:pt idx="1260">
                  <c:v>5787.1273726592581</c:v>
                </c:pt>
                <c:pt idx="1261">
                  <c:v>6641.7753123637294</c:v>
                </c:pt>
                <c:pt idx="1262">
                  <c:v>8461.253045904672</c:v>
                </c:pt>
                <c:pt idx="1263">
                  <c:v>10355.882675534262</c:v>
                </c:pt>
                <c:pt idx="1264">
                  <c:v>11808.462470155477</c:v>
                </c:pt>
                <c:pt idx="1265">
                  <c:v>12855.7955579096</c:v>
                </c:pt>
                <c:pt idx="1266">
                  <c:v>12477.312557844469</c:v>
                </c:pt>
                <c:pt idx="1267">
                  <c:v>12063.612322565225</c:v>
                </c:pt>
                <c:pt idx="1268">
                  <c:v>11167.483089571895</c:v>
                </c:pt>
                <c:pt idx="1269">
                  <c:v>9246.3719784607583</c:v>
                </c:pt>
                <c:pt idx="1270">
                  <c:v>7751.9456558985976</c:v>
                </c:pt>
                <c:pt idx="1271">
                  <c:v>6717.4992853742669</c:v>
                </c:pt>
                <c:pt idx="1272">
                  <c:v>6141.8001124018438</c:v>
                </c:pt>
                <c:pt idx="1273">
                  <c:v>6516.8388999161007</c:v>
                </c:pt>
                <c:pt idx="1274">
                  <c:v>6913.2837858584871</c:v>
                </c:pt>
                <c:pt idx="1275">
                  <c:v>7306.6838444274308</c:v>
                </c:pt>
                <c:pt idx="1276">
                  <c:v>8658.4153139726295</c:v>
                </c:pt>
                <c:pt idx="1277">
                  <c:v>10061.331980639283</c:v>
                </c:pt>
                <c:pt idx="1278">
                  <c:v>10558.745131766027</c:v>
                </c:pt>
                <c:pt idx="1279">
                  <c:v>11057.424585168157</c:v>
                </c:pt>
                <c:pt idx="1280">
                  <c:v>11588.536424346055</c:v>
                </c:pt>
                <c:pt idx="1281">
                  <c:v>10708.557030749103</c:v>
                </c:pt>
                <c:pt idx="1282">
                  <c:v>10237.307030749131</c:v>
                </c:pt>
                <c:pt idx="1283">
                  <c:v>10266.856239478917</c:v>
                </c:pt>
                <c:pt idx="1284">
                  <c:v>9795.0043876270247</c:v>
                </c:pt>
                <c:pt idx="1285">
                  <c:v>8851.3006839233076</c:v>
                </c:pt>
                <c:pt idx="1286">
                  <c:v>7854.5800821547291</c:v>
                </c:pt>
                <c:pt idx="1287">
                  <c:v>7332.3704213066667</c:v>
                </c:pt>
                <c:pt idx="1288">
                  <c:v>6320.2208695281852</c:v>
                </c:pt>
                <c:pt idx="1289">
                  <c:v>5758.1833822618264</c:v>
                </c:pt>
                <c:pt idx="1290">
                  <c:v>6127.6039982352131</c:v>
                </c:pt>
                <c:pt idx="1291">
                  <c:v>6056.3958121665983</c:v>
                </c:pt>
                <c:pt idx="1292">
                  <c:v>5045.0918289438896</c:v>
                </c:pt>
                <c:pt idx="1293">
                  <c:v>4479.2851928474029</c:v>
                </c:pt>
                <c:pt idx="1294">
                  <c:v>4373.6123901889623</c:v>
                </c:pt>
                <c:pt idx="1295">
                  <c:v>5168.6189189129555</c:v>
                </c:pt>
                <c:pt idx="1296">
                  <c:v>6894.3447312446333</c:v>
                </c:pt>
                <c:pt idx="1297">
                  <c:v>8658.9657610320428</c:v>
                </c:pt>
                <c:pt idx="1298">
                  <c:v>10028.789175689089</c:v>
                </c:pt>
                <c:pt idx="1299">
                  <c:v>10983.523081576071</c:v>
                </c:pt>
                <c:pt idx="1300">
                  <c:v>11072.740986900129</c:v>
                </c:pt>
                <c:pt idx="1301">
                  <c:v>10680.530041637054</c:v>
                </c:pt>
                <c:pt idx="1302">
                  <c:v>10739.34783792208</c:v>
                </c:pt>
                <c:pt idx="1303">
                  <c:v>11252.806130553245</c:v>
                </c:pt>
                <c:pt idx="1304">
                  <c:v>10887.454010066636</c:v>
                </c:pt>
                <c:pt idx="1305">
                  <c:v>10003.646779602766</c:v>
                </c:pt>
                <c:pt idx="1306">
                  <c:v>9574.9006189537195</c:v>
                </c:pt>
                <c:pt idx="1307">
                  <c:v>9117.493211546338</c:v>
                </c:pt>
                <c:pt idx="1308">
                  <c:v>8660.0858041389565</c:v>
                </c:pt>
                <c:pt idx="1309">
                  <c:v>8633.2301129361131</c:v>
                </c:pt>
                <c:pt idx="1310">
                  <c:v>8633.2301129360494</c:v>
                </c:pt>
                <c:pt idx="1311">
                  <c:v>8150.2317878443764</c:v>
                </c:pt>
                <c:pt idx="1312">
                  <c:v>7668.49815581038</c:v>
                </c:pt>
                <c:pt idx="1313">
                  <c:v>6708.8246490717647</c:v>
                </c:pt>
                <c:pt idx="1314">
                  <c:v>6636.5753531519258</c:v>
                </c:pt>
                <c:pt idx="1315">
                  <c:v>6588.7118229166645</c:v>
                </c:pt>
                <c:pt idx="1316">
                  <c:v>4719.0355855795842</c:v>
                </c:pt>
                <c:pt idx="1317">
                  <c:v>4146.442643023358</c:v>
                </c:pt>
                <c:pt idx="1318">
                  <c:v>4952.7593696932363</c:v>
                </c:pt>
                <c:pt idx="1319">
                  <c:v>7515.0248911677663</c:v>
                </c:pt>
                <c:pt idx="1320">
                  <c:v>11545.71829736793</c:v>
                </c:pt>
                <c:pt idx="1321">
                  <c:v>14815.039075046278</c:v>
                </c:pt>
                <c:pt idx="1322">
                  <c:v>18285.333579492697</c:v>
                </c:pt>
                <c:pt idx="1323">
                  <c:v>21969.271164136018</c:v>
                </c:pt>
                <c:pt idx="1324">
                  <c:v>24090.498647306016</c:v>
                </c:pt>
                <c:pt idx="1325">
                  <c:v>22422.194262833469</c:v>
                </c:pt>
                <c:pt idx="1326">
                  <c:v>18089.673940359633</c:v>
                </c:pt>
                <c:pt idx="1327">
                  <c:v>13912.924487941298</c:v>
                </c:pt>
                <c:pt idx="1328">
                  <c:v>11545.012563870016</c:v>
                </c:pt>
                <c:pt idx="1329">
                  <c:v>10570.012563870001</c:v>
                </c:pt>
                <c:pt idx="1330">
                  <c:v>10570.012563870001</c:v>
                </c:pt>
                <c:pt idx="1331">
                  <c:v>10570.012563870001</c:v>
                </c:pt>
                <c:pt idx="1332">
                  <c:v>10082.512563870028</c:v>
                </c:pt>
                <c:pt idx="1333">
                  <c:v>8591.8063498463343</c:v>
                </c:pt>
                <c:pt idx="1334">
                  <c:v>7537.3927579025149</c:v>
                </c:pt>
                <c:pt idx="1335">
                  <c:v>7457.3591255448746</c:v>
                </c:pt>
                <c:pt idx="1336">
                  <c:v>8340.8699469959265</c:v>
                </c:pt>
                <c:pt idx="1337">
                  <c:v>9275.0703000845897</c:v>
                </c:pt>
                <c:pt idx="1338">
                  <c:v>9726.6497562385084</c:v>
                </c:pt>
                <c:pt idx="1339">
                  <c:v>10206.927534016328</c:v>
                </c:pt>
                <c:pt idx="1340">
                  <c:v>10687.205311794145</c:v>
                </c:pt>
                <c:pt idx="1341">
                  <c:v>11198.588818603135</c:v>
                </c:pt>
                <c:pt idx="1342">
                  <c:v>12674.203280329217</c:v>
                </c:pt>
                <c:pt idx="1343">
                  <c:v>14258.416730066692</c:v>
                </c:pt>
                <c:pt idx="1344">
                  <c:v>14399.22078423757</c:v>
                </c:pt>
                <c:pt idx="1345">
                  <c:v>14052.361333079527</c:v>
                </c:pt>
                <c:pt idx="1346">
                  <c:v>12686.096917083018</c:v>
                </c:pt>
                <c:pt idx="1347">
                  <c:v>11246.176859422691</c:v>
                </c:pt>
                <c:pt idx="1348">
                  <c:v>9772.8435260894403</c:v>
                </c:pt>
                <c:pt idx="1349">
                  <c:v>6283.9529207384603</c:v>
                </c:pt>
                <c:pt idx="1350">
                  <c:v>1735.8668976938452</c:v>
                </c:pt>
                <c:pt idx="1351">
                  <c:v>-1829.5358255828821</c:v>
                </c:pt>
                <c:pt idx="1352">
                  <c:v>-3440.9754734007861</c:v>
                </c:pt>
                <c:pt idx="1353">
                  <c:v>-4065.0827198191205</c:v>
                </c:pt>
                <c:pt idx="1354">
                  <c:v>-4669.2632731890535</c:v>
                </c:pt>
                <c:pt idx="1355">
                  <c:v>-5685.9228515283048</c:v>
                </c:pt>
                <c:pt idx="1356">
                  <c:v>-7530.5002335124063</c:v>
                </c:pt>
                <c:pt idx="1357">
                  <c:v>-8854.0785828674034</c:v>
                </c:pt>
                <c:pt idx="1358">
                  <c:v>-9675.9051167966063</c:v>
                </c:pt>
                <c:pt idx="1359">
                  <c:v>-10821.43334827083</c:v>
                </c:pt>
                <c:pt idx="1360">
                  <c:v>-11084.492677263786</c:v>
                </c:pt>
                <c:pt idx="1361">
                  <c:v>-7593.4969728140331</c:v>
                </c:pt>
                <c:pt idx="1362">
                  <c:v>-1036.9100773407567</c:v>
                </c:pt>
                <c:pt idx="1363">
                  <c:v>6129.6353494005771</c:v>
                </c:pt>
                <c:pt idx="1364">
                  <c:v>12792.885289954373</c:v>
                </c:pt>
                <c:pt idx="1365">
                  <c:v>13975.080073874913</c:v>
                </c:pt>
                <c:pt idx="1366">
                  <c:v>9341.661468459115</c:v>
                </c:pt>
                <c:pt idx="1367">
                  <c:v>3329.3419007119114</c:v>
                </c:pt>
                <c:pt idx="1368">
                  <c:v>-4246.8068557668385</c:v>
                </c:pt>
                <c:pt idx="1369">
                  <c:v>-7191.6968800000013</c:v>
                </c:pt>
                <c:pt idx="1370">
                  <c:v>-2579.0194760961795</c:v>
                </c:pt>
                <c:pt idx="1371">
                  <c:v>2959.3627955334819</c:v>
                </c:pt>
                <c:pt idx="1372">
                  <c:v>5046.5850177557086</c:v>
                </c:pt>
                <c:pt idx="1373">
                  <c:v>3307.2331659038568</c:v>
                </c:pt>
                <c:pt idx="1374">
                  <c:v>-559.06984558167915</c:v>
                </c:pt>
                <c:pt idx="1375">
                  <c:v>-5377.8008795000342</c:v>
                </c:pt>
                <c:pt idx="1376">
                  <c:v>-13192.201950577413</c:v>
                </c:pt>
                <c:pt idx="1377">
                  <c:v>-22987.653532164775</c:v>
                </c:pt>
                <c:pt idx="1378">
                  <c:v>-25829.922467169887</c:v>
                </c:pt>
                <c:pt idx="1379">
                  <c:v>-23066.021408741668</c:v>
                </c:pt>
                <c:pt idx="1380">
                  <c:v>-20211.262466005272</c:v>
                </c:pt>
                <c:pt idx="1381">
                  <c:v>-11933.179970308147</c:v>
                </c:pt>
                <c:pt idx="1382">
                  <c:v>940.45480042463328</c:v>
                </c:pt>
                <c:pt idx="1383">
                  <c:v>11458.043794072833</c:v>
                </c:pt>
                <c:pt idx="1384">
                  <c:v>14350.714996035338</c:v>
                </c:pt>
                <c:pt idx="1385">
                  <c:v>10260.247132419088</c:v>
                </c:pt>
                <c:pt idx="1386">
                  <c:v>6640.5847905475994</c:v>
                </c:pt>
                <c:pt idx="1387">
                  <c:v>8421.2242895143518</c:v>
                </c:pt>
                <c:pt idx="1388">
                  <c:v>14114.450530991657</c:v>
                </c:pt>
                <c:pt idx="1389">
                  <c:v>20996.993036723896</c:v>
                </c:pt>
                <c:pt idx="1390">
                  <c:v>24874.338876443202</c:v>
                </c:pt>
                <c:pt idx="1391">
                  <c:v>22864.632980783481</c:v>
                </c:pt>
                <c:pt idx="1392">
                  <c:v>17247.363238370403</c:v>
                </c:pt>
                <c:pt idx="1393">
                  <c:v>11318.214716089271</c:v>
                </c:pt>
                <c:pt idx="1394">
                  <c:v>6535.2648088474343</c:v>
                </c:pt>
                <c:pt idx="1395">
                  <c:v>3891.9314755141108</c:v>
                </c:pt>
                <c:pt idx="1396">
                  <c:v>1886.3963514724014</c:v>
                </c:pt>
                <c:pt idx="1397">
                  <c:v>-460.86826781156202</c:v>
                </c:pt>
                <c:pt idx="1398">
                  <c:v>-2123.0222121433103</c:v>
                </c:pt>
                <c:pt idx="1399">
                  <c:v>-3727.8760083167331</c:v>
                </c:pt>
                <c:pt idx="1400">
                  <c:v>-5251.247619437544</c:v>
                </c:pt>
                <c:pt idx="1401">
                  <c:v>-6077.194975163824</c:v>
                </c:pt>
                <c:pt idx="1402">
                  <c:v>-7682.7265058627572</c:v>
                </c:pt>
                <c:pt idx="1403">
                  <c:v>-12074.256468192669</c:v>
                </c:pt>
                <c:pt idx="1404">
                  <c:v>-19130.621206373427</c:v>
                </c:pt>
                <c:pt idx="1405">
                  <c:v>-21081.936195878508</c:v>
                </c:pt>
                <c:pt idx="1406">
                  <c:v>-14978.626213036368</c:v>
                </c:pt>
                <c:pt idx="1407">
                  <c:v>-5687.5590980005709</c:v>
                </c:pt>
                <c:pt idx="1408">
                  <c:v>918.8545517664395</c:v>
                </c:pt>
                <c:pt idx="1409">
                  <c:v>2419.2048004246362</c:v>
                </c:pt>
                <c:pt idx="1410">
                  <c:v>1613.4234348836126</c:v>
                </c:pt>
                <c:pt idx="1411">
                  <c:v>781.0021685863901</c:v>
                </c:pt>
                <c:pt idx="1412">
                  <c:v>277.20365888621967</c:v>
                </c:pt>
                <c:pt idx="1413">
                  <c:v>908.18461315596437</c:v>
                </c:pt>
                <c:pt idx="1414">
                  <c:v>3816.8421340353921</c:v>
                </c:pt>
                <c:pt idx="1415">
                  <c:v>8797.5704276944271</c:v>
                </c:pt>
                <c:pt idx="1416">
                  <c:v>14079.052466389496</c:v>
                </c:pt>
                <c:pt idx="1417">
                  <c:v>17333.952304482766</c:v>
                </c:pt>
                <c:pt idx="1418">
                  <c:v>16489.485993355949</c:v>
                </c:pt>
                <c:pt idx="1419">
                  <c:v>10779.348011139489</c:v>
                </c:pt>
                <c:pt idx="1420">
                  <c:v>2745.0598167900212</c:v>
                </c:pt>
                <c:pt idx="1421">
                  <c:v>-5713.1982851568309</c:v>
                </c:pt>
                <c:pt idx="1422">
                  <c:v>-10526.978088293989</c:v>
                </c:pt>
                <c:pt idx="1423">
                  <c:v>-6407.6732681787989</c:v>
                </c:pt>
                <c:pt idx="1424">
                  <c:v>554.19455354650279</c:v>
                </c:pt>
                <c:pt idx="1425">
                  <c:v>6191.1324328328938</c:v>
                </c:pt>
                <c:pt idx="1426">
                  <c:v>12889.688068371286</c:v>
                </c:pt>
                <c:pt idx="1427">
                  <c:v>15580.842238119541</c:v>
                </c:pt>
                <c:pt idx="1428">
                  <c:v>10303.545460293242</c:v>
                </c:pt>
                <c:pt idx="1429">
                  <c:v>3091.900444131305</c:v>
                </c:pt>
                <c:pt idx="1430">
                  <c:v>-3284.6019302185364</c:v>
                </c:pt>
                <c:pt idx="1431">
                  <c:v>-10221.803946573335</c:v>
                </c:pt>
                <c:pt idx="1432">
                  <c:v>-17171.107093674837</c:v>
                </c:pt>
                <c:pt idx="1433">
                  <c:v>-18226.464973850023</c:v>
                </c:pt>
                <c:pt idx="1434">
                  <c:v>-15402.561753943372</c:v>
                </c:pt>
                <c:pt idx="1435">
                  <c:v>-7561.7871742186235</c:v>
                </c:pt>
                <c:pt idx="1436">
                  <c:v>-129.20215065940701</c:v>
                </c:pt>
                <c:pt idx="1437">
                  <c:v>3311.2688811887724</c:v>
                </c:pt>
                <c:pt idx="1438">
                  <c:v>3943.7220438271015</c:v>
                </c:pt>
                <c:pt idx="1439">
                  <c:v>2402.0853319937451</c:v>
                </c:pt>
                <c:pt idx="1440">
                  <c:v>286.16271998915312</c:v>
                </c:pt>
                <c:pt idx="1441">
                  <c:v>-2178.7693420612859</c:v>
                </c:pt>
                <c:pt idx="1442">
                  <c:v>-2722.6836582951773</c:v>
                </c:pt>
                <c:pt idx="1443">
                  <c:v>-902.10530337602268</c:v>
                </c:pt>
                <c:pt idx="1444">
                  <c:v>843.38798424000004</c:v>
                </c:pt>
                <c:pt idx="1445">
                  <c:v>1410.8113632906454</c:v>
                </c:pt>
                <c:pt idx="1446">
                  <c:v>425.97265915870639</c:v>
                </c:pt>
                <c:pt idx="1447">
                  <c:v>-2932.7611059459778</c:v>
                </c:pt>
                <c:pt idx="1448">
                  <c:v>-6539.3129720833322</c:v>
                </c:pt>
                <c:pt idx="1449">
                  <c:v>-5762.8058132887372</c:v>
                </c:pt>
                <c:pt idx="1450">
                  <c:v>-2211.7598209269577</c:v>
                </c:pt>
                <c:pt idx="1451">
                  <c:v>-281.18704948615107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676.25738385051238</c:v>
                </c:pt>
                <c:pt idx="1480">
                  <c:v>1273.9270708040983</c:v>
                </c:pt>
                <c:pt idx="1481">
                  <c:v>1598.2495006576232</c:v>
                </c:pt>
                <c:pt idx="1482">
                  <c:v>1721.2833186456967</c:v>
                </c:pt>
                <c:pt idx="1483">
                  <c:v>1785.7935807324889</c:v>
                </c:pt>
                <c:pt idx="1484">
                  <c:v>1896.8182225624396</c:v>
                </c:pt>
                <c:pt idx="1485">
                  <c:v>2239.5842332014759</c:v>
                </c:pt>
                <c:pt idx="1486">
                  <c:v>3061.6108620507848</c:v>
                </c:pt>
                <c:pt idx="1487">
                  <c:v>4294.8557552678321</c:v>
                </c:pt>
                <c:pt idx="1488">
                  <c:v>6006.6096136095903</c:v>
                </c:pt>
                <c:pt idx="1489">
                  <c:v>8214.9594936901085</c:v>
                </c:pt>
                <c:pt idx="1490">
                  <c:v>10740.196396615926</c:v>
                </c:pt>
                <c:pt idx="1491">
                  <c:v>13281.656835378184</c:v>
                </c:pt>
                <c:pt idx="1492">
                  <c:v>15260.832402065751</c:v>
                </c:pt>
                <c:pt idx="1493">
                  <c:v>16347.531499289322</c:v>
                </c:pt>
                <c:pt idx="1494">
                  <c:v>16971.439672309025</c:v>
                </c:pt>
                <c:pt idx="1495">
                  <c:v>16795.766333301599</c:v>
                </c:pt>
                <c:pt idx="1496">
                  <c:v>16220.049978027448</c:v>
                </c:pt>
                <c:pt idx="1497">
                  <c:v>15324.662126945605</c:v>
                </c:pt>
                <c:pt idx="1498">
                  <c:v>13818.148258712292</c:v>
                </c:pt>
                <c:pt idx="1499">
                  <c:v>12010.552254842762</c:v>
                </c:pt>
                <c:pt idx="1500">
                  <c:v>9952.5198399017536</c:v>
                </c:pt>
                <c:pt idx="1501">
                  <c:v>8931.2094031697925</c:v>
                </c:pt>
                <c:pt idx="1502">
                  <c:v>8501.1517694610611</c:v>
                </c:pt>
                <c:pt idx="1503">
                  <c:v>8326.3160105247225</c:v>
                </c:pt>
                <c:pt idx="1504">
                  <c:v>8490.0971274699368</c:v>
                </c:pt>
                <c:pt idx="1505">
                  <c:v>7982.1555744800044</c:v>
                </c:pt>
                <c:pt idx="1506">
                  <c:v>7767.7039425227831</c:v>
                </c:pt>
                <c:pt idx="1507">
                  <c:v>8210.3671086985632</c:v>
                </c:pt>
                <c:pt idx="1508">
                  <c:v>9018.6723064652269</c:v>
                </c:pt>
                <c:pt idx="1509">
                  <c:v>10207.882991657772</c:v>
                </c:pt>
                <c:pt idx="1510">
                  <c:v>12514.974852899848</c:v>
                </c:pt>
                <c:pt idx="1511">
                  <c:v>15734.068458988746</c:v>
                </c:pt>
                <c:pt idx="1512">
                  <c:v>19252.719552288876</c:v>
                </c:pt>
                <c:pt idx="1513">
                  <c:v>22763.922060956647</c:v>
                </c:pt>
                <c:pt idx="1514">
                  <c:v>25073.512955134629</c:v>
                </c:pt>
                <c:pt idx="1515">
                  <c:v>25076.700480899759</c:v>
                </c:pt>
                <c:pt idx="1516">
                  <c:v>22378.798277478007</c:v>
                </c:pt>
                <c:pt idx="1517">
                  <c:v>19233.262757727462</c:v>
                </c:pt>
                <c:pt idx="1518">
                  <c:v>16695.583111035576</c:v>
                </c:pt>
                <c:pt idx="1519">
                  <c:v>14806.394602817632</c:v>
                </c:pt>
                <c:pt idx="1520">
                  <c:v>13282.58743549188</c:v>
                </c:pt>
                <c:pt idx="1521">
                  <c:v>11636.577148471657</c:v>
                </c:pt>
                <c:pt idx="1522">
                  <c:v>9498.1093096900368</c:v>
                </c:pt>
                <c:pt idx="1523">
                  <c:v>6353.0020380092174</c:v>
                </c:pt>
                <c:pt idx="1524">
                  <c:v>1830.7601498492943</c:v>
                </c:pt>
                <c:pt idx="1525">
                  <c:v>-4025.3034646418341</c:v>
                </c:pt>
                <c:pt idx="1526">
                  <c:v>-8849.4319717846247</c:v>
                </c:pt>
                <c:pt idx="1527">
                  <c:v>-11746.668238294687</c:v>
                </c:pt>
                <c:pt idx="1528">
                  <c:v>-11622.911549799057</c:v>
                </c:pt>
                <c:pt idx="1529">
                  <c:v>-9171.377520471442</c:v>
                </c:pt>
                <c:pt idx="1530">
                  <c:v>-5733.7425651803069</c:v>
                </c:pt>
                <c:pt idx="1531">
                  <c:v>-1712.7929306626381</c:v>
                </c:pt>
                <c:pt idx="1532">
                  <c:v>2223.9232559925977</c:v>
                </c:pt>
                <c:pt idx="1533">
                  <c:v>6169.4142311110973</c:v>
                </c:pt>
                <c:pt idx="1534">
                  <c:v>10611.774178843258</c:v>
                </c:pt>
                <c:pt idx="1535">
                  <c:v>16061.272384275977</c:v>
                </c:pt>
                <c:pt idx="1536">
                  <c:v>22047.391294745037</c:v>
                </c:pt>
                <c:pt idx="1537">
                  <c:v>27104.71678283154</c:v>
                </c:pt>
                <c:pt idx="1538">
                  <c:v>31899.112511217278</c:v>
                </c:pt>
                <c:pt idx="1539">
                  <c:v>35976.252923161119</c:v>
                </c:pt>
                <c:pt idx="1540">
                  <c:v>39472.324320233514</c:v>
                </c:pt>
                <c:pt idx="1541">
                  <c:v>42352.782165404766</c:v>
                </c:pt>
                <c:pt idx="1542">
                  <c:v>42817.73749652323</c:v>
                </c:pt>
                <c:pt idx="1543">
                  <c:v>40430.018387466036</c:v>
                </c:pt>
                <c:pt idx="1544">
                  <c:v>34235.118632369769</c:v>
                </c:pt>
                <c:pt idx="1545">
                  <c:v>27163.980610714745</c:v>
                </c:pt>
                <c:pt idx="1546">
                  <c:v>22268.564696666635</c:v>
                </c:pt>
                <c:pt idx="1547">
                  <c:v>19277.008131373783</c:v>
                </c:pt>
                <c:pt idx="1548">
                  <c:v>18903.075447825999</c:v>
                </c:pt>
                <c:pt idx="1549">
                  <c:v>19669.599300219579</c:v>
                </c:pt>
                <c:pt idx="1550">
                  <c:v>20997.685917674415</c:v>
                </c:pt>
                <c:pt idx="1551">
                  <c:v>22434.007332661175</c:v>
                </c:pt>
                <c:pt idx="1552">
                  <c:v>23328.705744837323</c:v>
                </c:pt>
                <c:pt idx="1553">
                  <c:v>23718.109805721717</c:v>
                </c:pt>
                <c:pt idx="1554">
                  <c:v>24062.81614420221</c:v>
                </c:pt>
                <c:pt idx="1555">
                  <c:v>25613.293742012331</c:v>
                </c:pt>
                <c:pt idx="1556">
                  <c:v>27822.536173225606</c:v>
                </c:pt>
                <c:pt idx="1557">
                  <c:v>30183.406671105116</c:v>
                </c:pt>
                <c:pt idx="1558">
                  <c:v>33247.952333938985</c:v>
                </c:pt>
                <c:pt idx="1559">
                  <c:v>36571.755549971589</c:v>
                </c:pt>
                <c:pt idx="1560">
                  <c:v>38211.420984115481</c:v>
                </c:pt>
                <c:pt idx="1561">
                  <c:v>39267.837106371378</c:v>
                </c:pt>
                <c:pt idx="1562">
                  <c:v>40345.59274380024</c:v>
                </c:pt>
                <c:pt idx="1563">
                  <c:v>42087.795241981767</c:v>
                </c:pt>
                <c:pt idx="1564">
                  <c:v>43943.286261646717</c:v>
                </c:pt>
                <c:pt idx="1565">
                  <c:v>45181.229222235677</c:v>
                </c:pt>
                <c:pt idx="1566">
                  <c:v>47118.269428097025</c:v>
                </c:pt>
                <c:pt idx="1567">
                  <c:v>47811.062422863644</c:v>
                </c:pt>
                <c:pt idx="1568">
                  <c:v>46968.583904141393</c:v>
                </c:pt>
                <c:pt idx="1569">
                  <c:v>46719.006857897351</c:v>
                </c:pt>
                <c:pt idx="1570">
                  <c:v>46377.708336774893</c:v>
                </c:pt>
                <c:pt idx="1571">
                  <c:v>45944.551181364805</c:v>
                </c:pt>
                <c:pt idx="1572">
                  <c:v>45419.595361436222</c:v>
                </c:pt>
                <c:pt idx="1573">
                  <c:v>43337.002554698825</c:v>
                </c:pt>
                <c:pt idx="1574">
                  <c:v>40253.745734316602</c:v>
                </c:pt>
                <c:pt idx="1575">
                  <c:v>37728.476365635725</c:v>
                </c:pt>
                <c:pt idx="1576">
                  <c:v>34295.154813221459</c:v>
                </c:pt>
                <c:pt idx="1577">
                  <c:v>30641.470996261283</c:v>
                </c:pt>
                <c:pt idx="1578">
                  <c:v>27600.154813221419</c:v>
                </c:pt>
                <c:pt idx="1579">
                  <c:v>25926.524862434635</c:v>
                </c:pt>
                <c:pt idx="1580">
                  <c:v>24261.010008356679</c:v>
                </c:pt>
                <c:pt idx="1581">
                  <c:v>23223.472775880233</c:v>
                </c:pt>
                <c:pt idx="1582">
                  <c:v>22252.578746381041</c:v>
                </c:pt>
                <c:pt idx="1583">
                  <c:v>19711.336153061267</c:v>
                </c:pt>
                <c:pt idx="1584">
                  <c:v>17868.939801116474</c:v>
                </c:pt>
                <c:pt idx="1585">
                  <c:v>15996.158293333317</c:v>
                </c:pt>
                <c:pt idx="1586">
                  <c:v>14098.885577169478</c:v>
                </c:pt>
                <c:pt idx="1587">
                  <c:v>12894.057215372964</c:v>
                </c:pt>
                <c:pt idx="1588">
                  <c:v>13120.305358657502</c:v>
                </c:pt>
                <c:pt idx="1589">
                  <c:v>14790.333987421784</c:v>
                </c:pt>
                <c:pt idx="1590">
                  <c:v>16535.440688101826</c:v>
                </c:pt>
                <c:pt idx="1591">
                  <c:v>18311.121838284544</c:v>
                </c:pt>
                <c:pt idx="1592">
                  <c:v>19484.722298746776</c:v>
                </c:pt>
                <c:pt idx="1593">
                  <c:v>20650.167173068545</c:v>
                </c:pt>
                <c:pt idx="1594">
                  <c:v>21915.338915468124</c:v>
                </c:pt>
                <c:pt idx="1595">
                  <c:v>20438.840200641425</c:v>
                </c:pt>
                <c:pt idx="1596">
                  <c:v>18865.180676413343</c:v>
                </c:pt>
                <c:pt idx="1597">
                  <c:v>16623.118636072348</c:v>
                </c:pt>
                <c:pt idx="1598">
                  <c:v>13581.858487635585</c:v>
                </c:pt>
                <c:pt idx="1599">
                  <c:v>11876.865081864178</c:v>
                </c:pt>
                <c:pt idx="1600">
                  <c:v>10154.884813459123</c:v>
                </c:pt>
                <c:pt idx="1601">
                  <c:v>9080.9071557245807</c:v>
                </c:pt>
                <c:pt idx="1602">
                  <c:v>9986.8047801652083</c:v>
                </c:pt>
                <c:pt idx="1603">
                  <c:v>12256.145679832942</c:v>
                </c:pt>
                <c:pt idx="1604">
                  <c:v>13936.515397570043</c:v>
                </c:pt>
                <c:pt idx="1605">
                  <c:v>16285.004192765051</c:v>
                </c:pt>
                <c:pt idx="1606">
                  <c:v>18114.778451001723</c:v>
                </c:pt>
                <c:pt idx="1607">
                  <c:v>19298.506261893606</c:v>
                </c:pt>
                <c:pt idx="1608">
                  <c:v>20576.83959522696</c:v>
                </c:pt>
                <c:pt idx="1609">
                  <c:v>21855.172928560311</c:v>
                </c:pt>
                <c:pt idx="1610">
                  <c:v>22597.371043594245</c:v>
                </c:pt>
                <c:pt idx="1611">
                  <c:v>23289.987365348694</c:v>
                </c:pt>
                <c:pt idx="1612">
                  <c:v>25375.573019759584</c:v>
                </c:pt>
                <c:pt idx="1613">
                  <c:v>27529.223985672514</c:v>
                </c:pt>
                <c:pt idx="1614">
                  <c:v>29816.17855484318</c:v>
                </c:pt>
                <c:pt idx="1615">
                  <c:v>32189.11959498006</c:v>
                </c:pt>
                <c:pt idx="1616">
                  <c:v>35377.536959927282</c:v>
                </c:pt>
                <c:pt idx="1617">
                  <c:v>38086.829257903584</c:v>
                </c:pt>
                <c:pt idx="1618">
                  <c:v>40244.382590069727</c:v>
                </c:pt>
                <c:pt idx="1619">
                  <c:v>40475.314814119163</c:v>
                </c:pt>
                <c:pt idx="1620">
                  <c:v>39191.417173068468</c:v>
                </c:pt>
                <c:pt idx="1621">
                  <c:v>37810.477835431455</c:v>
                </c:pt>
                <c:pt idx="1622">
                  <c:v>35570.316383929428</c:v>
                </c:pt>
                <c:pt idx="1623">
                  <c:v>31765.35971755932</c:v>
                </c:pt>
                <c:pt idx="1624">
                  <c:v>26976.354680821365</c:v>
                </c:pt>
                <c:pt idx="1625">
                  <c:v>22706.203809010523</c:v>
                </c:pt>
                <c:pt idx="1626">
                  <c:v>16189.037691125508</c:v>
                </c:pt>
                <c:pt idx="1627">
                  <c:v>8758.9058206105237</c:v>
                </c:pt>
                <c:pt idx="1628">
                  <c:v>2683.9419239569888</c:v>
                </c:pt>
                <c:pt idx="1629">
                  <c:v>-1339.3280654433147</c:v>
                </c:pt>
                <c:pt idx="1630">
                  <c:v>-1939.6575441037305</c:v>
                </c:pt>
                <c:pt idx="1631">
                  <c:v>1431.951147245019</c:v>
                </c:pt>
                <c:pt idx="1632">
                  <c:v>6808.985575672531</c:v>
                </c:pt>
                <c:pt idx="1633">
                  <c:v>12864.479863247907</c:v>
                </c:pt>
                <c:pt idx="1634">
                  <c:v>17831.986633561624</c:v>
                </c:pt>
                <c:pt idx="1635">
                  <c:v>19693.625302238142</c:v>
                </c:pt>
                <c:pt idx="1636">
                  <c:v>19693.625302238052</c:v>
                </c:pt>
                <c:pt idx="1637">
                  <c:v>17738.40457362997</c:v>
                </c:pt>
                <c:pt idx="1638">
                  <c:v>15697.418532822463</c:v>
                </c:pt>
                <c:pt idx="1639">
                  <c:v>14256.826627726148</c:v>
                </c:pt>
                <c:pt idx="1640">
                  <c:v>14042.360221034845</c:v>
                </c:pt>
                <c:pt idx="1641">
                  <c:v>15750.077377253609</c:v>
                </c:pt>
                <c:pt idx="1642">
                  <c:v>18785.549464265961</c:v>
                </c:pt>
                <c:pt idx="1643">
                  <c:v>23209.854954661274</c:v>
                </c:pt>
                <c:pt idx="1644">
                  <c:v>27237.360221034804</c:v>
                </c:pt>
                <c:pt idx="1645">
                  <c:v>30789.407155188906</c:v>
                </c:pt>
                <c:pt idx="1646">
                  <c:v>33937.118752136863</c:v>
                </c:pt>
                <c:pt idx="1647">
                  <c:v>36561.816578265141</c:v>
                </c:pt>
                <c:pt idx="1648">
                  <c:v>39372.221446831878</c:v>
                </c:pt>
                <c:pt idx="1649">
                  <c:v>40992.306827295732</c:v>
                </c:pt>
                <c:pt idx="1650">
                  <c:v>41976.714545863768</c:v>
                </c:pt>
                <c:pt idx="1651">
                  <c:v>41622.100572401017</c:v>
                </c:pt>
                <c:pt idx="1652">
                  <c:v>40424.088915468041</c:v>
                </c:pt>
                <c:pt idx="1653">
                  <c:v>39818.531349624442</c:v>
                </c:pt>
                <c:pt idx="1654">
                  <c:v>38429.673334752901</c:v>
                </c:pt>
                <c:pt idx="1655">
                  <c:v>37580.488339378753</c:v>
                </c:pt>
                <c:pt idx="1656">
                  <c:v>38133.614252685707</c:v>
                </c:pt>
                <c:pt idx="1657">
                  <c:v>38692.795974352499</c:v>
                </c:pt>
                <c:pt idx="1658">
                  <c:v>39258.074700354322</c:v>
                </c:pt>
                <c:pt idx="1659">
                  <c:v>39829.491626666626</c:v>
                </c:pt>
                <c:pt idx="1660">
                  <c:v>40407.087949264576</c:v>
                </c:pt>
                <c:pt idx="1661">
                  <c:v>40259.053012271579</c:v>
                </c:pt>
                <c:pt idx="1662">
                  <c:v>40770.815064906943</c:v>
                </c:pt>
                <c:pt idx="1663">
                  <c:v>41361.591811467071</c:v>
                </c:pt>
                <c:pt idx="1664">
                  <c:v>40393.534857569153</c:v>
                </c:pt>
                <c:pt idx="1665">
                  <c:v>40089.031182261308</c:v>
                </c:pt>
                <c:pt idx="1666">
                  <c:v>39028.59383037551</c:v>
                </c:pt>
                <c:pt idx="1667">
                  <c:v>37812.473205695358</c:v>
                </c:pt>
                <c:pt idx="1668">
                  <c:v>37345.466948294757</c:v>
                </c:pt>
                <c:pt idx="1669">
                  <c:v>36803.381262997478</c:v>
                </c:pt>
                <c:pt idx="1670">
                  <c:v>36258.597617219682</c:v>
                </c:pt>
                <c:pt idx="1671">
                  <c:v>34877.984799986916</c:v>
                </c:pt>
                <c:pt idx="1672">
                  <c:v>34186.025590813064</c:v>
                </c:pt>
                <c:pt idx="1673">
                  <c:v>34256.112770030144</c:v>
                </c:pt>
                <c:pt idx="1674">
                  <c:v>33562.551973654699</c:v>
                </c:pt>
                <c:pt idx="1675">
                  <c:v>32798.801973654627</c:v>
                </c:pt>
                <c:pt idx="1676">
                  <c:v>32035.051973654568</c:v>
                </c:pt>
                <c:pt idx="1677">
                  <c:v>30440.372029289294</c:v>
                </c:pt>
                <c:pt idx="1678">
                  <c:v>28782.429244431383</c:v>
                </c:pt>
                <c:pt idx="1679">
                  <c:v>27825.584397690101</c:v>
                </c:pt>
                <c:pt idx="1680">
                  <c:v>27631.598594320047</c:v>
                </c:pt>
                <c:pt idx="1681">
                  <c:v>28951.580772988236</c:v>
                </c:pt>
                <c:pt idx="1682">
                  <c:v>31153.999440723012</c:v>
                </c:pt>
                <c:pt idx="1683">
                  <c:v>33421.777218500873</c:v>
                </c:pt>
                <c:pt idx="1684">
                  <c:v>36588.337318665275</c:v>
                </c:pt>
                <c:pt idx="1685">
                  <c:v>38394.339466930091</c:v>
                </c:pt>
                <c:pt idx="1686">
                  <c:v>38687.707022209142</c:v>
                </c:pt>
                <c:pt idx="1687">
                  <c:v>38982.704393258646</c:v>
                </c:pt>
                <c:pt idx="1688">
                  <c:v>37745.818211056641</c:v>
                </c:pt>
                <c:pt idx="1689">
                  <c:v>36356.415767074592</c:v>
                </c:pt>
                <c:pt idx="1690">
                  <c:v>35731.77584732273</c:v>
                </c:pt>
                <c:pt idx="1691">
                  <c:v>35033.823053703643</c:v>
                </c:pt>
                <c:pt idx="1692">
                  <c:v>35105.139836228394</c:v>
                </c:pt>
                <c:pt idx="1693">
                  <c:v>35176.559608691328</c:v>
                </c:pt>
                <c:pt idx="1694">
                  <c:v>35248.082451553477</c:v>
                </c:pt>
                <c:pt idx="1695">
                  <c:v>35319.708445275304</c:v>
                </c:pt>
                <c:pt idx="1696">
                  <c:v>35391.437670317624</c:v>
                </c:pt>
                <c:pt idx="1697">
                  <c:v>35463.270207141846</c:v>
                </c:pt>
                <c:pt idx="1698">
                  <c:v>34761.224654727164</c:v>
                </c:pt>
                <c:pt idx="1699">
                  <c:v>33213.261691764288</c:v>
                </c:pt>
                <c:pt idx="1700">
                  <c:v>31596.372058993918</c:v>
                </c:pt>
                <c:pt idx="1701">
                  <c:v>30686.652889719568</c:v>
                </c:pt>
                <c:pt idx="1702">
                  <c:v>30550.726275358036</c:v>
                </c:pt>
                <c:pt idx="1703">
                  <c:v>29645.443424073997</c:v>
                </c:pt>
                <c:pt idx="1704">
                  <c:v>29444.749100407986</c:v>
                </c:pt>
                <c:pt idx="1705">
                  <c:v>30078.225618464156</c:v>
                </c:pt>
                <c:pt idx="1706">
                  <c:v>29944.149202248209</c:v>
                </c:pt>
                <c:pt idx="1707">
                  <c:v>30574.834022888212</c:v>
                </c:pt>
                <c:pt idx="1708">
                  <c:v>31271.301973654608</c:v>
                </c:pt>
                <c:pt idx="1709">
                  <c:v>31203.520177437509</c:v>
                </c:pt>
                <c:pt idx="1710">
                  <c:v>32660.932998220447</c:v>
                </c:pt>
                <c:pt idx="1711">
                  <c:v>34256.112770030144</c:v>
                </c:pt>
                <c:pt idx="1712">
                  <c:v>35090.051973654612</c:v>
                </c:pt>
                <c:pt idx="1713">
                  <c:v>36761.84788708057</c:v>
                </c:pt>
                <c:pt idx="1714">
                  <c:v>37745.81821105675</c:v>
                </c:pt>
                <c:pt idx="1715">
                  <c:v>38734.322210698621</c:v>
                </c:pt>
                <c:pt idx="1716">
                  <c:v>39802.39294202473</c:v>
                </c:pt>
                <c:pt idx="1717">
                  <c:v>40876.927614549386</c:v>
                </c:pt>
                <c:pt idx="1718">
                  <c:v>42035.096495230013</c:v>
                </c:pt>
                <c:pt idx="1719">
                  <c:v>43201.878758103747</c:v>
                </c:pt>
                <c:pt idx="1720">
                  <c:v>43673.790188052641</c:v>
                </c:pt>
                <c:pt idx="1721">
                  <c:v>42497.890627876026</c:v>
                </c:pt>
                <c:pt idx="1722">
                  <c:v>40446.599008588048</c:v>
                </c:pt>
                <c:pt idx="1723">
                  <c:v>38231.724188578199</c:v>
                </c:pt>
                <c:pt idx="1724">
                  <c:v>35936.389529816937</c:v>
                </c:pt>
                <c:pt idx="1725">
                  <c:v>31125.057521911262</c:v>
                </c:pt>
                <c:pt idx="1726">
                  <c:v>24483.960824946062</c:v>
                </c:pt>
                <c:pt idx="1727">
                  <c:v>16876.438575099015</c:v>
                </c:pt>
                <c:pt idx="1728">
                  <c:v>8344.2154480954086</c:v>
                </c:pt>
                <c:pt idx="1729">
                  <c:v>-214.25968290915432</c:v>
                </c:pt>
                <c:pt idx="1730">
                  <c:v>-5692.4996472535759</c:v>
                </c:pt>
                <c:pt idx="1731">
                  <c:v>-8043.1692099505954</c:v>
                </c:pt>
                <c:pt idx="1732">
                  <c:v>-8869.4669763555466</c:v>
                </c:pt>
                <c:pt idx="1733">
                  <c:v>-8200.6125046629168</c:v>
                </c:pt>
                <c:pt idx="1734">
                  <c:v>-7505.0643084129888</c:v>
                </c:pt>
                <c:pt idx="1735">
                  <c:v>-7459.8763759610192</c:v>
                </c:pt>
                <c:pt idx="1736">
                  <c:v>-8712.8428442754339</c:v>
                </c:pt>
                <c:pt idx="1737">
                  <c:v>-9268.4846024299168</c:v>
                </c:pt>
                <c:pt idx="1738">
                  <c:v>-9123.6425461213676</c:v>
                </c:pt>
                <c:pt idx="1739">
                  <c:v>-8344.9806536001324</c:v>
                </c:pt>
                <c:pt idx="1740">
                  <c:v>-5726.3925981765533</c:v>
                </c:pt>
                <c:pt idx="1741">
                  <c:v>-1943.3732945911759</c:v>
                </c:pt>
                <c:pt idx="1742">
                  <c:v>651.91403036742815</c:v>
                </c:pt>
                <c:pt idx="1743">
                  <c:v>2051.8898762894951</c:v>
                </c:pt>
                <c:pt idx="1744">
                  <c:v>3473.3439530978349</c:v>
                </c:pt>
                <c:pt idx="1745">
                  <c:v>3764.0077004711443</c:v>
                </c:pt>
                <c:pt idx="1746">
                  <c:v>3491.6631236897879</c:v>
                </c:pt>
                <c:pt idx="1747">
                  <c:v>4331.7853174202564</c:v>
                </c:pt>
                <c:pt idx="1748">
                  <c:v>5210.9458181963682</c:v>
                </c:pt>
                <c:pt idx="1749">
                  <c:v>6075.5331018964162</c:v>
                </c:pt>
                <c:pt idx="1750">
                  <c:v>7523.2739979003909</c:v>
                </c:pt>
                <c:pt idx="1751">
                  <c:v>7910.7821125109649</c:v>
                </c:pt>
                <c:pt idx="1752">
                  <c:v>7760.8232341677349</c:v>
                </c:pt>
                <c:pt idx="1753">
                  <c:v>7612.6465645188646</c:v>
                </c:pt>
                <c:pt idx="1754">
                  <c:v>7466.2420459532077</c:v>
                </c:pt>
                <c:pt idx="1755">
                  <c:v>7321.5996208596243</c:v>
                </c:pt>
                <c:pt idx="1756">
                  <c:v>7178.7092316269718</c:v>
                </c:pt>
                <c:pt idx="1757">
                  <c:v>6519.3663761996977</c:v>
                </c:pt>
                <c:pt idx="1758">
                  <c:v>6355.8846443046141</c:v>
                </c:pt>
                <c:pt idx="1759">
                  <c:v>6221.5424419393294</c:v>
                </c:pt>
                <c:pt idx="1760">
                  <c:v>5554.6248790084655</c:v>
                </c:pt>
                <c:pt idx="1761">
                  <c:v>5401.7261138072136</c:v>
                </c:pt>
                <c:pt idx="1762">
                  <c:v>5251.2546927094172</c:v>
                </c:pt>
                <c:pt idx="1763">
                  <c:v>5103.1932361630134</c:v>
                </c:pt>
                <c:pt idx="1764">
                  <c:v>4464.0058460974642</c:v>
                </c:pt>
                <c:pt idx="1765">
                  <c:v>2833.3559010390395</c:v>
                </c:pt>
                <c:pt idx="1766">
                  <c:v>-258.24993659997676</c:v>
                </c:pt>
                <c:pt idx="1767">
                  <c:v>-4282.5377754237725</c:v>
                </c:pt>
                <c:pt idx="1768">
                  <c:v>-9124.9771303636535</c:v>
                </c:pt>
                <c:pt idx="1769">
                  <c:v>-14178.960699103684</c:v>
                </c:pt>
                <c:pt idx="1770">
                  <c:v>-17966.721899226526</c:v>
                </c:pt>
                <c:pt idx="1771">
                  <c:v>-19254.319437701692</c:v>
                </c:pt>
                <c:pt idx="1772">
                  <c:v>-18744.428582843073</c:v>
                </c:pt>
                <c:pt idx="1773">
                  <c:v>-17425.519210399201</c:v>
                </c:pt>
                <c:pt idx="1774">
                  <c:v>-15089.209655584455</c:v>
                </c:pt>
                <c:pt idx="1775">
                  <c:v>-12589.297759712224</c:v>
                </c:pt>
                <c:pt idx="1776">
                  <c:v>-11269.499596602913</c:v>
                </c:pt>
                <c:pt idx="1777">
                  <c:v>-11267.7301390373</c:v>
                </c:pt>
                <c:pt idx="1778">
                  <c:v>-12393.476634836836</c:v>
                </c:pt>
                <c:pt idx="1779">
                  <c:v>-14099.281802331099</c:v>
                </c:pt>
                <c:pt idx="1780">
                  <c:v>-15111.570481695966</c:v>
                </c:pt>
                <c:pt idx="1781">
                  <c:v>-14501.88341935907</c:v>
                </c:pt>
                <c:pt idx="1782">
                  <c:v>-12483.847040968756</c:v>
                </c:pt>
                <c:pt idx="1783">
                  <c:v>-9887.0061763002777</c:v>
                </c:pt>
                <c:pt idx="1784">
                  <c:v>-7317.639820156478</c:v>
                </c:pt>
                <c:pt idx="1785">
                  <c:v>-5646.6345947029049</c:v>
                </c:pt>
                <c:pt idx="1786">
                  <c:v>-4811.2314443966425</c:v>
                </c:pt>
                <c:pt idx="1787">
                  <c:v>-4348.3200442164125</c:v>
                </c:pt>
                <c:pt idx="1788">
                  <c:v>-4172.0250307812466</c:v>
                </c:pt>
                <c:pt idx="1789">
                  <c:v>-4318.3389711547288</c:v>
                </c:pt>
                <c:pt idx="1790">
                  <c:v>-4622.325861602576</c:v>
                </c:pt>
                <c:pt idx="1791">
                  <c:v>-4795.0924695967524</c:v>
                </c:pt>
                <c:pt idx="1792">
                  <c:v>-4486.0613866583108</c:v>
                </c:pt>
                <c:pt idx="1793">
                  <c:v>-3338.97126607579</c:v>
                </c:pt>
                <c:pt idx="1794">
                  <c:v>-2499.8402036611765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FD-4E59-AE30-FA9A80F65D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942528"/>
        <c:axId val="1091943968"/>
      </c:lineChart>
      <c:catAx>
        <c:axId val="1091942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[s]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6350426873557488"/>
              <c:y val="0.918656002127432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3968"/>
        <c:crosses val="autoZero"/>
        <c:auto val="1"/>
        <c:lblAlgn val="ctr"/>
        <c:lblOffset val="100"/>
        <c:noMultiLvlLbl val="0"/>
      </c:catAx>
      <c:valAx>
        <c:axId val="109194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aseline="0"/>
                  <a:t>Energy [J]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2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400"/>
              <a:t>Cumulitive</a:t>
            </a:r>
            <a:r>
              <a:rPr lang="en-GB" sz="2400" baseline="0"/>
              <a:t> Power vs Time</a:t>
            </a:r>
            <a:endParaRPr lang="en-GB" sz="2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Cumulitive Traction Power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WLTC_class_3!$O$13:$O$1813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28.965070244148482</c:v>
                </c:pt>
                <c:pt idx="13">
                  <c:v>633.33499133923954</c:v>
                </c:pt>
                <c:pt idx="14">
                  <c:v>3530.0006069137198</c:v>
                </c:pt>
                <c:pt idx="15">
                  <c:v>8551.7781269583174</c:v>
                </c:pt>
                <c:pt idx="16">
                  <c:v>14657.78784189283</c:v>
                </c:pt>
                <c:pt idx="17">
                  <c:v>24188.24988067909</c:v>
                </c:pt>
                <c:pt idx="18">
                  <c:v>37132.514490772264</c:v>
                </c:pt>
                <c:pt idx="19">
                  <c:v>47549.397181273336</c:v>
                </c:pt>
                <c:pt idx="20">
                  <c:v>52473.005801342137</c:v>
                </c:pt>
                <c:pt idx="21">
                  <c:v>55318.044682145373</c:v>
                </c:pt>
                <c:pt idx="22">
                  <c:v>58017.289717072097</c:v>
                </c:pt>
                <c:pt idx="23">
                  <c:v>60948.584287185804</c:v>
                </c:pt>
                <c:pt idx="24">
                  <c:v>66018.858229779667</c:v>
                </c:pt>
                <c:pt idx="25">
                  <c:v>72910.355811881614</c:v>
                </c:pt>
                <c:pt idx="26">
                  <c:v>81037.436255001419</c:v>
                </c:pt>
                <c:pt idx="27">
                  <c:v>92664.643680216672</c:v>
                </c:pt>
                <c:pt idx="28">
                  <c:v>105891.86991987517</c:v>
                </c:pt>
                <c:pt idx="29">
                  <c:v>119415.85373570006</c:v>
                </c:pt>
                <c:pt idx="30">
                  <c:v>130567.39828836858</c:v>
                </c:pt>
                <c:pt idx="31">
                  <c:v>138519.25243620359</c:v>
                </c:pt>
                <c:pt idx="32">
                  <c:v>145097.03389571252</c:v>
                </c:pt>
                <c:pt idx="33">
                  <c:v>151004.1246255796</c:v>
                </c:pt>
                <c:pt idx="34">
                  <c:v>155668.67055912293</c:v>
                </c:pt>
                <c:pt idx="35">
                  <c:v>158206.43475583266</c:v>
                </c:pt>
                <c:pt idx="36">
                  <c:v>158206.43475583266</c:v>
                </c:pt>
                <c:pt idx="37">
                  <c:v>158206.43475583266</c:v>
                </c:pt>
                <c:pt idx="38">
                  <c:v>158206.43475583266</c:v>
                </c:pt>
                <c:pt idx="39">
                  <c:v>158206.43475583266</c:v>
                </c:pt>
                <c:pt idx="40">
                  <c:v>158206.43475583266</c:v>
                </c:pt>
                <c:pt idx="41">
                  <c:v>158206.43475583266</c:v>
                </c:pt>
                <c:pt idx="42">
                  <c:v>158206.43475583266</c:v>
                </c:pt>
                <c:pt idx="43">
                  <c:v>158206.43475583266</c:v>
                </c:pt>
                <c:pt idx="44">
                  <c:v>158206.43475583266</c:v>
                </c:pt>
                <c:pt idx="45">
                  <c:v>158206.43475583266</c:v>
                </c:pt>
                <c:pt idx="46">
                  <c:v>158206.43475583266</c:v>
                </c:pt>
                <c:pt idx="47">
                  <c:v>158206.43475583266</c:v>
                </c:pt>
                <c:pt idx="48">
                  <c:v>158206.43475583266</c:v>
                </c:pt>
                <c:pt idx="49">
                  <c:v>158395.96488812577</c:v>
                </c:pt>
                <c:pt idx="50">
                  <c:v>158799.75427967816</c:v>
                </c:pt>
                <c:pt idx="51">
                  <c:v>158799.75427967816</c:v>
                </c:pt>
                <c:pt idx="52">
                  <c:v>158799.75427967816</c:v>
                </c:pt>
                <c:pt idx="53">
                  <c:v>158799.75427967816</c:v>
                </c:pt>
                <c:pt idx="54">
                  <c:v>158799.75427967816</c:v>
                </c:pt>
                <c:pt idx="55">
                  <c:v>159260.82479352705</c:v>
                </c:pt>
                <c:pt idx="56">
                  <c:v>159794.11752959815</c:v>
                </c:pt>
                <c:pt idx="57">
                  <c:v>160544.07693233594</c:v>
                </c:pt>
                <c:pt idx="58">
                  <c:v>161536.07110123319</c:v>
                </c:pt>
                <c:pt idx="59">
                  <c:v>163918.5224398275</c:v>
                </c:pt>
                <c:pt idx="60">
                  <c:v>166974.76708398422</c:v>
                </c:pt>
                <c:pt idx="61">
                  <c:v>168778.19956230561</c:v>
                </c:pt>
                <c:pt idx="62">
                  <c:v>170369.26305336904</c:v>
                </c:pt>
                <c:pt idx="63">
                  <c:v>172284.93867388001</c:v>
                </c:pt>
                <c:pt idx="64">
                  <c:v>174725.57991103444</c:v>
                </c:pt>
                <c:pt idx="65">
                  <c:v>176629.18411740163</c:v>
                </c:pt>
                <c:pt idx="66">
                  <c:v>178131.7449340469</c:v>
                </c:pt>
                <c:pt idx="67">
                  <c:v>181433.76380212905</c:v>
                </c:pt>
                <c:pt idx="68">
                  <c:v>188273.34286231027</c:v>
                </c:pt>
                <c:pt idx="69">
                  <c:v>198084.06667269199</c:v>
                </c:pt>
                <c:pt idx="70">
                  <c:v>209986.5283905782</c:v>
                </c:pt>
                <c:pt idx="71">
                  <c:v>222548.67004388236</c:v>
                </c:pt>
                <c:pt idx="72">
                  <c:v>233424.47408657568</c:v>
                </c:pt>
                <c:pt idx="73">
                  <c:v>241436.78689451815</c:v>
                </c:pt>
                <c:pt idx="74">
                  <c:v>247818.99498623889</c:v>
                </c:pt>
                <c:pt idx="75">
                  <c:v>254175.51831564048</c:v>
                </c:pt>
                <c:pt idx="76">
                  <c:v>261193.87021024426</c:v>
                </c:pt>
                <c:pt idx="77">
                  <c:v>267998.32340445381</c:v>
                </c:pt>
                <c:pt idx="78">
                  <c:v>272848.21948546346</c:v>
                </c:pt>
                <c:pt idx="79">
                  <c:v>274640.63579765707</c:v>
                </c:pt>
                <c:pt idx="80">
                  <c:v>274746.78015587595</c:v>
                </c:pt>
                <c:pt idx="81">
                  <c:v>274746.78015587595</c:v>
                </c:pt>
                <c:pt idx="82">
                  <c:v>274746.78015587595</c:v>
                </c:pt>
                <c:pt idx="83">
                  <c:v>275662.8032809975</c:v>
                </c:pt>
                <c:pt idx="84">
                  <c:v>275662.8032809975</c:v>
                </c:pt>
                <c:pt idx="85">
                  <c:v>275662.8032809975</c:v>
                </c:pt>
                <c:pt idx="86">
                  <c:v>275662.8032809975</c:v>
                </c:pt>
                <c:pt idx="87">
                  <c:v>275662.8032809975</c:v>
                </c:pt>
                <c:pt idx="88">
                  <c:v>275662.8032809975</c:v>
                </c:pt>
                <c:pt idx="89">
                  <c:v>275662.8032809975</c:v>
                </c:pt>
                <c:pt idx="90">
                  <c:v>275662.8032809975</c:v>
                </c:pt>
                <c:pt idx="91">
                  <c:v>275662.8032809975</c:v>
                </c:pt>
                <c:pt idx="92">
                  <c:v>275662.8032809975</c:v>
                </c:pt>
                <c:pt idx="93">
                  <c:v>275662.8032809975</c:v>
                </c:pt>
                <c:pt idx="94">
                  <c:v>275662.8032809975</c:v>
                </c:pt>
                <c:pt idx="95">
                  <c:v>275662.8032809975</c:v>
                </c:pt>
                <c:pt idx="96">
                  <c:v>275662.8032809975</c:v>
                </c:pt>
                <c:pt idx="97">
                  <c:v>275662.8032809975</c:v>
                </c:pt>
                <c:pt idx="98">
                  <c:v>275662.8032809975</c:v>
                </c:pt>
                <c:pt idx="99">
                  <c:v>275662.8032809975</c:v>
                </c:pt>
                <c:pt idx="100">
                  <c:v>275662.8032809975</c:v>
                </c:pt>
                <c:pt idx="101">
                  <c:v>275662.8032809975</c:v>
                </c:pt>
                <c:pt idx="102">
                  <c:v>275662.8032809975</c:v>
                </c:pt>
                <c:pt idx="103">
                  <c:v>275662.8032809975</c:v>
                </c:pt>
                <c:pt idx="104">
                  <c:v>275662.8032809975</c:v>
                </c:pt>
                <c:pt idx="105">
                  <c:v>275662.8032809975</c:v>
                </c:pt>
                <c:pt idx="106">
                  <c:v>275662.8032809975</c:v>
                </c:pt>
                <c:pt idx="107">
                  <c:v>275662.8032809975</c:v>
                </c:pt>
                <c:pt idx="108">
                  <c:v>275662.8032809975</c:v>
                </c:pt>
                <c:pt idx="109">
                  <c:v>275662.8032809975</c:v>
                </c:pt>
                <c:pt idx="110">
                  <c:v>275662.8032809975</c:v>
                </c:pt>
                <c:pt idx="111">
                  <c:v>275662.8032809975</c:v>
                </c:pt>
                <c:pt idx="112">
                  <c:v>275662.8032809975</c:v>
                </c:pt>
                <c:pt idx="113">
                  <c:v>275662.8032809975</c:v>
                </c:pt>
                <c:pt idx="114">
                  <c:v>275662.8032809975</c:v>
                </c:pt>
                <c:pt idx="115">
                  <c:v>275662.8032809975</c:v>
                </c:pt>
                <c:pt idx="116">
                  <c:v>275662.8032809975</c:v>
                </c:pt>
                <c:pt idx="117">
                  <c:v>275662.8032809975</c:v>
                </c:pt>
                <c:pt idx="118">
                  <c:v>275662.8032809975</c:v>
                </c:pt>
                <c:pt idx="119">
                  <c:v>275662.8032809975</c:v>
                </c:pt>
                <c:pt idx="120">
                  <c:v>275662.8032809975</c:v>
                </c:pt>
                <c:pt idx="121">
                  <c:v>275662.8032809975</c:v>
                </c:pt>
                <c:pt idx="122">
                  <c:v>275662.8032809975</c:v>
                </c:pt>
                <c:pt idx="123">
                  <c:v>275662.8032809975</c:v>
                </c:pt>
                <c:pt idx="124">
                  <c:v>275662.8032809975</c:v>
                </c:pt>
                <c:pt idx="125">
                  <c:v>275662.8032809975</c:v>
                </c:pt>
                <c:pt idx="126">
                  <c:v>275662.8032809975</c:v>
                </c:pt>
                <c:pt idx="127">
                  <c:v>275662.8032809975</c:v>
                </c:pt>
                <c:pt idx="128">
                  <c:v>275662.8032809975</c:v>
                </c:pt>
                <c:pt idx="129">
                  <c:v>275662.8032809975</c:v>
                </c:pt>
                <c:pt idx="130">
                  <c:v>275662.8032809975</c:v>
                </c:pt>
                <c:pt idx="131">
                  <c:v>275662.8032809975</c:v>
                </c:pt>
                <c:pt idx="132">
                  <c:v>275662.8032809975</c:v>
                </c:pt>
                <c:pt idx="133">
                  <c:v>275662.8032809975</c:v>
                </c:pt>
                <c:pt idx="134">
                  <c:v>275662.8032809975</c:v>
                </c:pt>
                <c:pt idx="135">
                  <c:v>275662.8032809975</c:v>
                </c:pt>
                <c:pt idx="136">
                  <c:v>275662.8032809975</c:v>
                </c:pt>
                <c:pt idx="137">
                  <c:v>275662.8032809975</c:v>
                </c:pt>
                <c:pt idx="138">
                  <c:v>275694.17575864907</c:v>
                </c:pt>
                <c:pt idx="139">
                  <c:v>276449.71266478143</c:v>
                </c:pt>
                <c:pt idx="140">
                  <c:v>280309.93788399798</c:v>
                </c:pt>
                <c:pt idx="141">
                  <c:v>288081.69941833656</c:v>
                </c:pt>
                <c:pt idx="142">
                  <c:v>295944.68149769795</c:v>
                </c:pt>
                <c:pt idx="143">
                  <c:v>300819.9060154538</c:v>
                </c:pt>
                <c:pt idx="144">
                  <c:v>304047.13686771609</c:v>
                </c:pt>
                <c:pt idx="145">
                  <c:v>308682.39198154892</c:v>
                </c:pt>
                <c:pt idx="146">
                  <c:v>316122.78400048288</c:v>
                </c:pt>
                <c:pt idx="147">
                  <c:v>324912.93910525856</c:v>
                </c:pt>
                <c:pt idx="148">
                  <c:v>332710.57708898664</c:v>
                </c:pt>
                <c:pt idx="149">
                  <c:v>337976.29828410427</c:v>
                </c:pt>
                <c:pt idx="150">
                  <c:v>339956.68067814916</c:v>
                </c:pt>
                <c:pt idx="151">
                  <c:v>339956.68067814916</c:v>
                </c:pt>
                <c:pt idx="152">
                  <c:v>339956.68067814916</c:v>
                </c:pt>
                <c:pt idx="153">
                  <c:v>339956.68067814916</c:v>
                </c:pt>
                <c:pt idx="154">
                  <c:v>339956.68067814916</c:v>
                </c:pt>
                <c:pt idx="155">
                  <c:v>339956.68067814916</c:v>
                </c:pt>
                <c:pt idx="156">
                  <c:v>339984.4178586647</c:v>
                </c:pt>
                <c:pt idx="157">
                  <c:v>342139.36919725902</c:v>
                </c:pt>
                <c:pt idx="158">
                  <c:v>346679.96291738749</c:v>
                </c:pt>
                <c:pt idx="159">
                  <c:v>353690.48287023214</c:v>
                </c:pt>
                <c:pt idx="160">
                  <c:v>362154.11011080607</c:v>
                </c:pt>
                <c:pt idx="161">
                  <c:v>370925.66705218132</c:v>
                </c:pt>
                <c:pt idx="162">
                  <c:v>378677.86408144701</c:v>
                </c:pt>
                <c:pt idx="163">
                  <c:v>386777.52720566868</c:v>
                </c:pt>
                <c:pt idx="164">
                  <c:v>394589.96292916033</c:v>
                </c:pt>
                <c:pt idx="165">
                  <c:v>401181.9783585128</c:v>
                </c:pt>
                <c:pt idx="166">
                  <c:v>407047.18891238928</c:v>
                </c:pt>
                <c:pt idx="167">
                  <c:v>415143.51606942236</c:v>
                </c:pt>
                <c:pt idx="168">
                  <c:v>425698.81513593544</c:v>
                </c:pt>
                <c:pt idx="169">
                  <c:v>434239.41500511882</c:v>
                </c:pt>
                <c:pt idx="170">
                  <c:v>437048.04406396952</c:v>
                </c:pt>
                <c:pt idx="171">
                  <c:v>437048.04406396952</c:v>
                </c:pt>
                <c:pt idx="172">
                  <c:v>437048.04406396952</c:v>
                </c:pt>
                <c:pt idx="173">
                  <c:v>437048.04406396952</c:v>
                </c:pt>
                <c:pt idx="174">
                  <c:v>437048.04406396952</c:v>
                </c:pt>
                <c:pt idx="175">
                  <c:v>437048.04406396952</c:v>
                </c:pt>
                <c:pt idx="176">
                  <c:v>439233.49199212302</c:v>
                </c:pt>
                <c:pt idx="177">
                  <c:v>444776.23862515081</c:v>
                </c:pt>
                <c:pt idx="178">
                  <c:v>451767.52190419973</c:v>
                </c:pt>
                <c:pt idx="179">
                  <c:v>456506.02087709511</c:v>
                </c:pt>
                <c:pt idx="180">
                  <c:v>458646.54461049067</c:v>
                </c:pt>
                <c:pt idx="181">
                  <c:v>459534.67477842676</c:v>
                </c:pt>
                <c:pt idx="182">
                  <c:v>459534.67477842676</c:v>
                </c:pt>
                <c:pt idx="183">
                  <c:v>459534.67477842676</c:v>
                </c:pt>
                <c:pt idx="184">
                  <c:v>459534.67477842676</c:v>
                </c:pt>
                <c:pt idx="185">
                  <c:v>459534.67477842676</c:v>
                </c:pt>
                <c:pt idx="186">
                  <c:v>459534.67477842676</c:v>
                </c:pt>
                <c:pt idx="187">
                  <c:v>459534.67477842676</c:v>
                </c:pt>
                <c:pt idx="188">
                  <c:v>459534.67477842676</c:v>
                </c:pt>
                <c:pt idx="189">
                  <c:v>459534.67477842676</c:v>
                </c:pt>
                <c:pt idx="190">
                  <c:v>459534.67477842676</c:v>
                </c:pt>
                <c:pt idx="191">
                  <c:v>459534.67477842676</c:v>
                </c:pt>
                <c:pt idx="192">
                  <c:v>459534.67477842676</c:v>
                </c:pt>
                <c:pt idx="193">
                  <c:v>459565.62110373861</c:v>
                </c:pt>
                <c:pt idx="194">
                  <c:v>459741.46426487825</c:v>
                </c:pt>
                <c:pt idx="195">
                  <c:v>460130.31255650491</c:v>
                </c:pt>
                <c:pt idx="196">
                  <c:v>460663.60529257602</c:v>
                </c:pt>
                <c:pt idx="197">
                  <c:v>461196.89802864712</c:v>
                </c:pt>
                <c:pt idx="198">
                  <c:v>462091.30187582935</c:v>
                </c:pt>
                <c:pt idx="199">
                  <c:v>463401.18338632642</c:v>
                </c:pt>
                <c:pt idx="200">
                  <c:v>465156.8865930094</c:v>
                </c:pt>
                <c:pt idx="201">
                  <c:v>467474.009224826</c:v>
                </c:pt>
                <c:pt idx="202">
                  <c:v>470413.86291940935</c:v>
                </c:pt>
                <c:pt idx="203">
                  <c:v>475147.74020356644</c:v>
                </c:pt>
                <c:pt idx="204">
                  <c:v>481421.94744703389</c:v>
                </c:pt>
                <c:pt idx="205">
                  <c:v>488575.37749992497</c:v>
                </c:pt>
                <c:pt idx="206">
                  <c:v>497932.62357744743</c:v>
                </c:pt>
                <c:pt idx="207">
                  <c:v>508727.26516625093</c:v>
                </c:pt>
                <c:pt idx="208">
                  <c:v>519418.90001075761</c:v>
                </c:pt>
                <c:pt idx="209">
                  <c:v>532003.82893180975</c:v>
                </c:pt>
                <c:pt idx="210">
                  <c:v>545736.90577610058</c:v>
                </c:pt>
                <c:pt idx="211">
                  <c:v>557065.98433729855</c:v>
                </c:pt>
                <c:pt idx="212">
                  <c:v>566617.93166352971</c:v>
                </c:pt>
                <c:pt idx="213">
                  <c:v>575080.42448401346</c:v>
                </c:pt>
                <c:pt idx="214">
                  <c:v>584323.88406134292</c:v>
                </c:pt>
                <c:pt idx="215">
                  <c:v>596049.25867216859</c:v>
                </c:pt>
                <c:pt idx="216">
                  <c:v>610017.54175925197</c:v>
                </c:pt>
                <c:pt idx="217">
                  <c:v>624759.83929052274</c:v>
                </c:pt>
                <c:pt idx="218">
                  <c:v>638742.27907410497</c:v>
                </c:pt>
                <c:pt idx="219">
                  <c:v>651157.66334625066</c:v>
                </c:pt>
                <c:pt idx="220">
                  <c:v>661770.52685491741</c:v>
                </c:pt>
                <c:pt idx="221">
                  <c:v>670096.84286544216</c:v>
                </c:pt>
                <c:pt idx="222">
                  <c:v>676918.57523151219</c:v>
                </c:pt>
                <c:pt idx="223">
                  <c:v>683500.29643773055</c:v>
                </c:pt>
                <c:pt idx="224">
                  <c:v>690142.14848149172</c:v>
                </c:pt>
                <c:pt idx="225">
                  <c:v>697843.39249332226</c:v>
                </c:pt>
                <c:pt idx="226">
                  <c:v>706007.76584201329</c:v>
                </c:pt>
                <c:pt idx="227">
                  <c:v>713954.63161896891</c:v>
                </c:pt>
                <c:pt idx="228">
                  <c:v>721679.08367746277</c:v>
                </c:pt>
                <c:pt idx="229">
                  <c:v>728816.19020537019</c:v>
                </c:pt>
                <c:pt idx="230">
                  <c:v>734656.82691824622</c:v>
                </c:pt>
                <c:pt idx="231">
                  <c:v>738457.1858533445</c:v>
                </c:pt>
                <c:pt idx="232">
                  <c:v>738457.1858533445</c:v>
                </c:pt>
                <c:pt idx="233">
                  <c:v>738457.1858533445</c:v>
                </c:pt>
                <c:pt idx="234">
                  <c:v>738457.1858533445</c:v>
                </c:pt>
                <c:pt idx="235">
                  <c:v>738457.1858533445</c:v>
                </c:pt>
                <c:pt idx="236">
                  <c:v>738457.1858533445</c:v>
                </c:pt>
                <c:pt idx="237">
                  <c:v>738457.1858533445</c:v>
                </c:pt>
                <c:pt idx="238">
                  <c:v>738457.1858533445</c:v>
                </c:pt>
                <c:pt idx="239">
                  <c:v>738457.1858533445</c:v>
                </c:pt>
                <c:pt idx="240">
                  <c:v>738457.1858533445</c:v>
                </c:pt>
                <c:pt idx="241">
                  <c:v>738457.1858533445</c:v>
                </c:pt>
                <c:pt idx="242">
                  <c:v>738457.1858533445</c:v>
                </c:pt>
                <c:pt idx="243">
                  <c:v>738457.1858533445</c:v>
                </c:pt>
                <c:pt idx="244">
                  <c:v>738457.1858533445</c:v>
                </c:pt>
                <c:pt idx="245">
                  <c:v>738457.1858533445</c:v>
                </c:pt>
                <c:pt idx="246">
                  <c:v>738457.1858533445</c:v>
                </c:pt>
                <c:pt idx="247">
                  <c:v>738457.1858533445</c:v>
                </c:pt>
                <c:pt idx="248">
                  <c:v>738457.1858533445</c:v>
                </c:pt>
                <c:pt idx="249">
                  <c:v>738457.1858533445</c:v>
                </c:pt>
                <c:pt idx="250">
                  <c:v>738457.1858533445</c:v>
                </c:pt>
                <c:pt idx="251">
                  <c:v>738457.1858533445</c:v>
                </c:pt>
                <c:pt idx="252">
                  <c:v>738457.1858533445</c:v>
                </c:pt>
                <c:pt idx="253">
                  <c:v>738646.71598563762</c:v>
                </c:pt>
                <c:pt idx="254">
                  <c:v>739050.50537718995</c:v>
                </c:pt>
                <c:pt idx="255">
                  <c:v>739050.50537718995</c:v>
                </c:pt>
                <c:pt idx="256">
                  <c:v>739050.50537718995</c:v>
                </c:pt>
                <c:pt idx="257">
                  <c:v>739445.97733465803</c:v>
                </c:pt>
                <c:pt idx="258">
                  <c:v>743300.90503242076</c:v>
                </c:pt>
                <c:pt idx="259">
                  <c:v>749740.78281536372</c:v>
                </c:pt>
                <c:pt idx="260">
                  <c:v>757304.73638188583</c:v>
                </c:pt>
                <c:pt idx="261">
                  <c:v>765579.53426634159</c:v>
                </c:pt>
                <c:pt idx="262">
                  <c:v>775406.84899985057</c:v>
                </c:pt>
                <c:pt idx="263">
                  <c:v>788689.64134300197</c:v>
                </c:pt>
                <c:pt idx="264">
                  <c:v>805006.0986233498</c:v>
                </c:pt>
                <c:pt idx="265">
                  <c:v>821294.05556295975</c:v>
                </c:pt>
                <c:pt idx="266">
                  <c:v>834779.36658784526</c:v>
                </c:pt>
                <c:pt idx="267">
                  <c:v>847001.22247305082</c:v>
                </c:pt>
                <c:pt idx="268">
                  <c:v>859178.68080161791</c:v>
                </c:pt>
                <c:pt idx="269">
                  <c:v>870256.56006849452</c:v>
                </c:pt>
                <c:pt idx="270">
                  <c:v>877924.56498317211</c:v>
                </c:pt>
                <c:pt idx="271">
                  <c:v>880354.75961177028</c:v>
                </c:pt>
                <c:pt idx="272">
                  <c:v>881643.63887435314</c:v>
                </c:pt>
                <c:pt idx="273">
                  <c:v>881643.63887435314</c:v>
                </c:pt>
                <c:pt idx="274">
                  <c:v>881643.63887435314</c:v>
                </c:pt>
                <c:pt idx="275">
                  <c:v>881643.63887435314</c:v>
                </c:pt>
                <c:pt idx="276">
                  <c:v>881643.63887435314</c:v>
                </c:pt>
                <c:pt idx="277">
                  <c:v>881643.63887435314</c:v>
                </c:pt>
                <c:pt idx="278">
                  <c:v>881643.63887435314</c:v>
                </c:pt>
                <c:pt idx="279">
                  <c:v>881643.63887435314</c:v>
                </c:pt>
                <c:pt idx="280">
                  <c:v>881643.63887435314</c:v>
                </c:pt>
                <c:pt idx="281">
                  <c:v>884436.48389818089</c:v>
                </c:pt>
                <c:pt idx="282">
                  <c:v>894391.74596101535</c:v>
                </c:pt>
                <c:pt idx="283">
                  <c:v>907461.6649067197</c:v>
                </c:pt>
                <c:pt idx="284">
                  <c:v>922746.77521611215</c:v>
                </c:pt>
                <c:pt idx="285">
                  <c:v>939504.76967836439</c:v>
                </c:pt>
                <c:pt idx="286">
                  <c:v>956652.28823963483</c:v>
                </c:pt>
                <c:pt idx="287">
                  <c:v>975453.49038250488</c:v>
                </c:pt>
                <c:pt idx="288">
                  <c:v>995944.03822364006</c:v>
                </c:pt>
                <c:pt idx="289">
                  <c:v>1014177.0224397157</c:v>
                </c:pt>
                <c:pt idx="290">
                  <c:v>1025268.3803602505</c:v>
                </c:pt>
                <c:pt idx="291">
                  <c:v>1029041.612015237</c:v>
                </c:pt>
                <c:pt idx="292">
                  <c:v>1029041.612015237</c:v>
                </c:pt>
                <c:pt idx="293">
                  <c:v>1029041.612015237</c:v>
                </c:pt>
                <c:pt idx="294">
                  <c:v>1029041.612015237</c:v>
                </c:pt>
                <c:pt idx="295">
                  <c:v>1030715.6635462393</c:v>
                </c:pt>
                <c:pt idx="296">
                  <c:v>1034066.6714587883</c:v>
                </c:pt>
                <c:pt idx="297">
                  <c:v>1038557.3896564572</c:v>
                </c:pt>
                <c:pt idx="298">
                  <c:v>1043378.1594099503</c:v>
                </c:pt>
                <c:pt idx="299">
                  <c:v>1047377.3473297295</c:v>
                </c:pt>
                <c:pt idx="300">
                  <c:v>1050237.8315458051</c:v>
                </c:pt>
                <c:pt idx="301">
                  <c:v>1051656.9346326315</c:v>
                </c:pt>
                <c:pt idx="302">
                  <c:v>1051656.9346326315</c:v>
                </c:pt>
                <c:pt idx="303">
                  <c:v>1051656.9346326315</c:v>
                </c:pt>
                <c:pt idx="304">
                  <c:v>1051656.9346326315</c:v>
                </c:pt>
                <c:pt idx="305">
                  <c:v>1051656.9346326315</c:v>
                </c:pt>
                <c:pt idx="306">
                  <c:v>1051656.9346326315</c:v>
                </c:pt>
                <c:pt idx="307">
                  <c:v>1051656.9346326315</c:v>
                </c:pt>
                <c:pt idx="308">
                  <c:v>1052549.9688477397</c:v>
                </c:pt>
                <c:pt idx="309">
                  <c:v>1053671.2667530184</c:v>
                </c:pt>
                <c:pt idx="310">
                  <c:v>1054047.5804246007</c:v>
                </c:pt>
                <c:pt idx="311">
                  <c:v>1054047.5804246007</c:v>
                </c:pt>
                <c:pt idx="312">
                  <c:v>1054047.5804246007</c:v>
                </c:pt>
                <c:pt idx="313">
                  <c:v>1054047.5804246007</c:v>
                </c:pt>
                <c:pt idx="314">
                  <c:v>1054047.5804246007</c:v>
                </c:pt>
                <c:pt idx="315">
                  <c:v>1054047.5804246007</c:v>
                </c:pt>
                <c:pt idx="316">
                  <c:v>1054047.5804246007</c:v>
                </c:pt>
                <c:pt idx="317">
                  <c:v>1054047.5804246007</c:v>
                </c:pt>
                <c:pt idx="318">
                  <c:v>1054047.5804246007</c:v>
                </c:pt>
                <c:pt idx="319">
                  <c:v>1054047.5804246007</c:v>
                </c:pt>
                <c:pt idx="320">
                  <c:v>1054047.5804246007</c:v>
                </c:pt>
                <c:pt idx="321">
                  <c:v>1054047.5804246007</c:v>
                </c:pt>
                <c:pt idx="322">
                  <c:v>1054264.0808536962</c:v>
                </c:pt>
                <c:pt idx="323">
                  <c:v>1054630.4423939029</c:v>
                </c:pt>
                <c:pt idx="324">
                  <c:v>1054630.4423939029</c:v>
                </c:pt>
                <c:pt idx="325">
                  <c:v>1055254.135280391</c:v>
                </c:pt>
                <c:pt idx="326">
                  <c:v>1056021.6707594716</c:v>
                </c:pt>
                <c:pt idx="327">
                  <c:v>1056348.9509580475</c:v>
                </c:pt>
                <c:pt idx="328">
                  <c:v>1056348.9509580475</c:v>
                </c:pt>
                <c:pt idx="329">
                  <c:v>1056348.9509580475</c:v>
                </c:pt>
                <c:pt idx="330">
                  <c:v>1056348.9509580475</c:v>
                </c:pt>
                <c:pt idx="331">
                  <c:v>1056348.9509580475</c:v>
                </c:pt>
                <c:pt idx="332">
                  <c:v>1056348.9509580475</c:v>
                </c:pt>
                <c:pt idx="333">
                  <c:v>1056348.9509580475</c:v>
                </c:pt>
                <c:pt idx="334">
                  <c:v>1056348.9509580475</c:v>
                </c:pt>
                <c:pt idx="335">
                  <c:v>1056348.9509580475</c:v>
                </c:pt>
                <c:pt idx="336">
                  <c:v>1056395.3488414416</c:v>
                </c:pt>
                <c:pt idx="337">
                  <c:v>1057042.4558906478</c:v>
                </c:pt>
                <c:pt idx="338">
                  <c:v>1058659.6871073751</c:v>
                </c:pt>
                <c:pt idx="339">
                  <c:v>1062421.9296199526</c:v>
                </c:pt>
                <c:pt idx="340">
                  <c:v>1069360.6264189123</c:v>
                </c:pt>
                <c:pt idx="341">
                  <c:v>1078383.9780923692</c:v>
                </c:pt>
                <c:pt idx="342">
                  <c:v>1085252.9834788176</c:v>
                </c:pt>
                <c:pt idx="343">
                  <c:v>1088330.822599831</c:v>
                </c:pt>
                <c:pt idx="344">
                  <c:v>1090384.8358468122</c:v>
                </c:pt>
                <c:pt idx="345">
                  <c:v>1093379.393987189</c:v>
                </c:pt>
                <c:pt idx="346">
                  <c:v>1096496.1790586519</c:v>
                </c:pt>
                <c:pt idx="347">
                  <c:v>1098999.986893245</c:v>
                </c:pt>
                <c:pt idx="348">
                  <c:v>1102213.0238854645</c:v>
                </c:pt>
                <c:pt idx="349">
                  <c:v>1105342.6989062296</c:v>
                </c:pt>
                <c:pt idx="350">
                  <c:v>1107680.3766759217</c:v>
                </c:pt>
                <c:pt idx="351">
                  <c:v>1109179.8915480606</c:v>
                </c:pt>
                <c:pt idx="352">
                  <c:v>1110333.7267251601</c:v>
                </c:pt>
                <c:pt idx="353">
                  <c:v>1111481.3492611747</c:v>
                </c:pt>
                <c:pt idx="354">
                  <c:v>1112790.6983518198</c:v>
                </c:pt>
                <c:pt idx="355">
                  <c:v>1114603.7974424649</c:v>
                </c:pt>
                <c:pt idx="356">
                  <c:v>1116603.2344714163</c:v>
                </c:pt>
                <c:pt idx="357">
                  <c:v>1117933.0271213329</c:v>
                </c:pt>
                <c:pt idx="358">
                  <c:v>1117933.0271213329</c:v>
                </c:pt>
                <c:pt idx="359">
                  <c:v>1117933.0271213329</c:v>
                </c:pt>
                <c:pt idx="360">
                  <c:v>1117933.0271213329</c:v>
                </c:pt>
                <c:pt idx="361">
                  <c:v>1117933.0271213329</c:v>
                </c:pt>
                <c:pt idx="362">
                  <c:v>1117933.0271213329</c:v>
                </c:pt>
                <c:pt idx="363">
                  <c:v>1117933.0271213329</c:v>
                </c:pt>
                <c:pt idx="364">
                  <c:v>1118433.5953560306</c:v>
                </c:pt>
                <c:pt idx="365">
                  <c:v>1119557.080257395</c:v>
                </c:pt>
                <c:pt idx="366">
                  <c:v>1121187.8909267834</c:v>
                </c:pt>
                <c:pt idx="367">
                  <c:v>1123875.5802389337</c:v>
                </c:pt>
                <c:pt idx="368">
                  <c:v>1128019.0114774413</c:v>
                </c:pt>
                <c:pt idx="369">
                  <c:v>1132303.6057784476</c:v>
                </c:pt>
                <c:pt idx="370">
                  <c:v>1134991.5197476721</c:v>
                </c:pt>
                <c:pt idx="371">
                  <c:v>1135492.957544694</c:v>
                </c:pt>
                <c:pt idx="372">
                  <c:v>1135492.957544694</c:v>
                </c:pt>
                <c:pt idx="373">
                  <c:v>1135492.957544694</c:v>
                </c:pt>
                <c:pt idx="374">
                  <c:v>1135492.957544694</c:v>
                </c:pt>
                <c:pt idx="375">
                  <c:v>1135492.957544694</c:v>
                </c:pt>
                <c:pt idx="376">
                  <c:v>1135492.957544694</c:v>
                </c:pt>
                <c:pt idx="377">
                  <c:v>1135492.957544694</c:v>
                </c:pt>
                <c:pt idx="378">
                  <c:v>1135492.957544694</c:v>
                </c:pt>
                <c:pt idx="379">
                  <c:v>1135492.957544694</c:v>
                </c:pt>
                <c:pt idx="380">
                  <c:v>1135492.957544694</c:v>
                </c:pt>
                <c:pt idx="381">
                  <c:v>1135492.957544694</c:v>
                </c:pt>
                <c:pt idx="382">
                  <c:v>1135492.957544694</c:v>
                </c:pt>
                <c:pt idx="383">
                  <c:v>1135492.957544694</c:v>
                </c:pt>
                <c:pt idx="384">
                  <c:v>1135492.957544694</c:v>
                </c:pt>
                <c:pt idx="385">
                  <c:v>1135492.957544694</c:v>
                </c:pt>
                <c:pt idx="386">
                  <c:v>1135492.957544694</c:v>
                </c:pt>
                <c:pt idx="387">
                  <c:v>1135492.957544694</c:v>
                </c:pt>
                <c:pt idx="388">
                  <c:v>1135492.957544694</c:v>
                </c:pt>
                <c:pt idx="389">
                  <c:v>1135492.957544694</c:v>
                </c:pt>
                <c:pt idx="390">
                  <c:v>1135492.957544694</c:v>
                </c:pt>
                <c:pt idx="391">
                  <c:v>1135492.957544694</c:v>
                </c:pt>
                <c:pt idx="392">
                  <c:v>1135577.408665407</c:v>
                </c:pt>
                <c:pt idx="393">
                  <c:v>1136210.2760790116</c:v>
                </c:pt>
                <c:pt idx="394">
                  <c:v>1138206.9182452313</c:v>
                </c:pt>
                <c:pt idx="395">
                  <c:v>1142313.9467714117</c:v>
                </c:pt>
                <c:pt idx="396">
                  <c:v>1149006.0798291978</c:v>
                </c:pt>
                <c:pt idx="397">
                  <c:v>1158365.1248534566</c:v>
                </c:pt>
                <c:pt idx="398">
                  <c:v>1168935.8243230304</c:v>
                </c:pt>
                <c:pt idx="399">
                  <c:v>1177000.0844502845</c:v>
                </c:pt>
                <c:pt idx="400">
                  <c:v>1180470.3624400855</c:v>
                </c:pt>
                <c:pt idx="401">
                  <c:v>1180705.0848743308</c:v>
                </c:pt>
                <c:pt idx="402">
                  <c:v>1180705.0848743308</c:v>
                </c:pt>
                <c:pt idx="403">
                  <c:v>1180705.0848743308</c:v>
                </c:pt>
                <c:pt idx="404">
                  <c:v>1180705.0848743308</c:v>
                </c:pt>
                <c:pt idx="405">
                  <c:v>1180705.0848743308</c:v>
                </c:pt>
                <c:pt idx="406">
                  <c:v>1180705.0848743308</c:v>
                </c:pt>
                <c:pt idx="407">
                  <c:v>1180705.0848743308</c:v>
                </c:pt>
                <c:pt idx="408">
                  <c:v>1180705.0848743308</c:v>
                </c:pt>
                <c:pt idx="409">
                  <c:v>1180705.0848743308</c:v>
                </c:pt>
                <c:pt idx="410">
                  <c:v>1181164.6736082861</c:v>
                </c:pt>
                <c:pt idx="411">
                  <c:v>1182049.3888326953</c:v>
                </c:pt>
                <c:pt idx="412">
                  <c:v>1183118.7427638988</c:v>
                </c:pt>
                <c:pt idx="413">
                  <c:v>1184386.8999065519</c:v>
                </c:pt>
                <c:pt idx="414">
                  <c:v>1186320.1219558076</c:v>
                </c:pt>
                <c:pt idx="415">
                  <c:v>1189442.296557982</c:v>
                </c:pt>
                <c:pt idx="416">
                  <c:v>1193184.837762709</c:v>
                </c:pt>
                <c:pt idx="417">
                  <c:v>1195980.753481016</c:v>
                </c:pt>
                <c:pt idx="418">
                  <c:v>1197001.0883673937</c:v>
                </c:pt>
                <c:pt idx="419">
                  <c:v>1197001.0883673937</c:v>
                </c:pt>
                <c:pt idx="420">
                  <c:v>1197001.0883673937</c:v>
                </c:pt>
                <c:pt idx="421">
                  <c:v>1197001.0883673937</c:v>
                </c:pt>
                <c:pt idx="422">
                  <c:v>1197551.7639879046</c:v>
                </c:pt>
                <c:pt idx="423">
                  <c:v>1199295.1164376363</c:v>
                </c:pt>
                <c:pt idx="424">
                  <c:v>1202889.5252793699</c:v>
                </c:pt>
                <c:pt idx="425">
                  <c:v>1210002.4064620438</c:v>
                </c:pt>
                <c:pt idx="426">
                  <c:v>1222407.465199816</c:v>
                </c:pt>
                <c:pt idx="427">
                  <c:v>1238689.7636646987</c:v>
                </c:pt>
                <c:pt idx="428">
                  <c:v>1251867.3412432084</c:v>
                </c:pt>
                <c:pt idx="429">
                  <c:v>1257606.1852471896</c:v>
                </c:pt>
                <c:pt idx="430">
                  <c:v>1258324.7075749496</c:v>
                </c:pt>
                <c:pt idx="431">
                  <c:v>1258324.7075749496</c:v>
                </c:pt>
                <c:pt idx="432">
                  <c:v>1258324.7075749496</c:v>
                </c:pt>
                <c:pt idx="433">
                  <c:v>1258559.4463048032</c:v>
                </c:pt>
                <c:pt idx="434">
                  <c:v>1258974.6561786002</c:v>
                </c:pt>
                <c:pt idx="435">
                  <c:v>1258974.6561786002</c:v>
                </c:pt>
                <c:pt idx="436">
                  <c:v>1258974.6561786002</c:v>
                </c:pt>
                <c:pt idx="437">
                  <c:v>1258974.6561786002</c:v>
                </c:pt>
                <c:pt idx="438">
                  <c:v>1258974.6561786002</c:v>
                </c:pt>
                <c:pt idx="439">
                  <c:v>1258974.6561786002</c:v>
                </c:pt>
                <c:pt idx="440">
                  <c:v>1258974.6561786002</c:v>
                </c:pt>
                <c:pt idx="441">
                  <c:v>1258974.6561786002</c:v>
                </c:pt>
                <c:pt idx="442">
                  <c:v>1258974.6561786002</c:v>
                </c:pt>
                <c:pt idx="443">
                  <c:v>1258974.6561786002</c:v>
                </c:pt>
                <c:pt idx="444">
                  <c:v>1258974.6561786002</c:v>
                </c:pt>
                <c:pt idx="445">
                  <c:v>1258974.6561786002</c:v>
                </c:pt>
                <c:pt idx="446">
                  <c:v>1258974.6561786002</c:v>
                </c:pt>
                <c:pt idx="447">
                  <c:v>1258974.6561786002</c:v>
                </c:pt>
                <c:pt idx="448">
                  <c:v>1258974.6561786002</c:v>
                </c:pt>
                <c:pt idx="449">
                  <c:v>1258974.6561786002</c:v>
                </c:pt>
                <c:pt idx="450">
                  <c:v>1258974.6561786002</c:v>
                </c:pt>
                <c:pt idx="451">
                  <c:v>1258974.6561786002</c:v>
                </c:pt>
                <c:pt idx="452">
                  <c:v>1258974.6561786002</c:v>
                </c:pt>
                <c:pt idx="453">
                  <c:v>1258974.6561786002</c:v>
                </c:pt>
                <c:pt idx="454">
                  <c:v>1258974.6561786002</c:v>
                </c:pt>
                <c:pt idx="455">
                  <c:v>1258974.6561786002</c:v>
                </c:pt>
                <c:pt idx="456">
                  <c:v>1258974.6561786002</c:v>
                </c:pt>
                <c:pt idx="457">
                  <c:v>1258974.6561786002</c:v>
                </c:pt>
                <c:pt idx="458">
                  <c:v>1258974.6561786002</c:v>
                </c:pt>
                <c:pt idx="459">
                  <c:v>1258974.6561786002</c:v>
                </c:pt>
                <c:pt idx="460">
                  <c:v>1258974.6561786002</c:v>
                </c:pt>
                <c:pt idx="461">
                  <c:v>1258974.6561786002</c:v>
                </c:pt>
                <c:pt idx="462">
                  <c:v>1258974.6561786002</c:v>
                </c:pt>
                <c:pt idx="463">
                  <c:v>1258974.6561786002</c:v>
                </c:pt>
                <c:pt idx="464">
                  <c:v>1258974.6561786002</c:v>
                </c:pt>
                <c:pt idx="465">
                  <c:v>1258974.6561786002</c:v>
                </c:pt>
                <c:pt idx="466">
                  <c:v>1258974.6561786002</c:v>
                </c:pt>
                <c:pt idx="467">
                  <c:v>1258974.6561786002</c:v>
                </c:pt>
                <c:pt idx="468">
                  <c:v>1258974.6561786002</c:v>
                </c:pt>
                <c:pt idx="469">
                  <c:v>1258974.6561786002</c:v>
                </c:pt>
                <c:pt idx="470">
                  <c:v>1258974.6561786002</c:v>
                </c:pt>
                <c:pt idx="471">
                  <c:v>1258974.6561786002</c:v>
                </c:pt>
                <c:pt idx="472">
                  <c:v>1258974.6561786002</c:v>
                </c:pt>
                <c:pt idx="473">
                  <c:v>1258974.6561786002</c:v>
                </c:pt>
                <c:pt idx="474">
                  <c:v>1258974.6561786002</c:v>
                </c:pt>
                <c:pt idx="475">
                  <c:v>1258974.6561786002</c:v>
                </c:pt>
                <c:pt idx="476">
                  <c:v>1258974.6561786002</c:v>
                </c:pt>
                <c:pt idx="477">
                  <c:v>1258974.6561786002</c:v>
                </c:pt>
                <c:pt idx="478">
                  <c:v>1258974.6561786002</c:v>
                </c:pt>
                <c:pt idx="479">
                  <c:v>1258974.6561786002</c:v>
                </c:pt>
                <c:pt idx="480">
                  <c:v>1258974.6561786002</c:v>
                </c:pt>
                <c:pt idx="481">
                  <c:v>1258974.6561786002</c:v>
                </c:pt>
                <c:pt idx="482">
                  <c:v>1258974.6561786002</c:v>
                </c:pt>
                <c:pt idx="483">
                  <c:v>1258974.6561786002</c:v>
                </c:pt>
                <c:pt idx="484">
                  <c:v>1258974.6561786002</c:v>
                </c:pt>
                <c:pt idx="485">
                  <c:v>1258974.6561786002</c:v>
                </c:pt>
                <c:pt idx="486">
                  <c:v>1258974.6561786002</c:v>
                </c:pt>
                <c:pt idx="487">
                  <c:v>1258974.6561786002</c:v>
                </c:pt>
                <c:pt idx="488">
                  <c:v>1258974.6561786002</c:v>
                </c:pt>
                <c:pt idx="489">
                  <c:v>1258974.6561786002</c:v>
                </c:pt>
                <c:pt idx="490">
                  <c:v>1258974.6561786002</c:v>
                </c:pt>
                <c:pt idx="491">
                  <c:v>1258974.6561786002</c:v>
                </c:pt>
                <c:pt idx="492">
                  <c:v>1258974.6561786002</c:v>
                </c:pt>
                <c:pt idx="493">
                  <c:v>1258974.6561786002</c:v>
                </c:pt>
                <c:pt idx="494">
                  <c:v>1258974.6561786002</c:v>
                </c:pt>
                <c:pt idx="495">
                  <c:v>1258974.6561786002</c:v>
                </c:pt>
                <c:pt idx="496">
                  <c:v>1258974.6561786002</c:v>
                </c:pt>
                <c:pt idx="497">
                  <c:v>1258974.6561786002</c:v>
                </c:pt>
                <c:pt idx="498">
                  <c:v>1258974.6561786002</c:v>
                </c:pt>
                <c:pt idx="499">
                  <c:v>1258974.6561786002</c:v>
                </c:pt>
                <c:pt idx="500">
                  <c:v>1258974.6561786002</c:v>
                </c:pt>
                <c:pt idx="501">
                  <c:v>1258974.6561786002</c:v>
                </c:pt>
                <c:pt idx="502">
                  <c:v>1258974.6561786002</c:v>
                </c:pt>
                <c:pt idx="503">
                  <c:v>1258974.6561786002</c:v>
                </c:pt>
                <c:pt idx="504">
                  <c:v>1258974.6561786002</c:v>
                </c:pt>
                <c:pt idx="505">
                  <c:v>1258974.6561786002</c:v>
                </c:pt>
                <c:pt idx="506">
                  <c:v>1258974.6561786002</c:v>
                </c:pt>
                <c:pt idx="507">
                  <c:v>1258974.6561786002</c:v>
                </c:pt>
                <c:pt idx="508">
                  <c:v>1258974.6561786002</c:v>
                </c:pt>
                <c:pt idx="509">
                  <c:v>1258974.6561786002</c:v>
                </c:pt>
                <c:pt idx="510">
                  <c:v>1258974.6561786002</c:v>
                </c:pt>
                <c:pt idx="511">
                  <c:v>1258974.6561786002</c:v>
                </c:pt>
                <c:pt idx="512">
                  <c:v>1259071.1443363503</c:v>
                </c:pt>
                <c:pt idx="513">
                  <c:v>1260095.4529439898</c:v>
                </c:pt>
                <c:pt idx="514">
                  <c:v>1264074.0409746203</c:v>
                </c:pt>
                <c:pt idx="515">
                  <c:v>1271841.5811661088</c:v>
                </c:pt>
                <c:pt idx="516">
                  <c:v>1281416.0018205547</c:v>
                </c:pt>
                <c:pt idx="517">
                  <c:v>1288695.3480345851</c:v>
                </c:pt>
                <c:pt idx="518">
                  <c:v>1291612.4477540532</c:v>
                </c:pt>
                <c:pt idx="519">
                  <c:v>1291893.43636241</c:v>
                </c:pt>
                <c:pt idx="520">
                  <c:v>1291893.43636241</c:v>
                </c:pt>
                <c:pt idx="521">
                  <c:v>1291893.43636241</c:v>
                </c:pt>
                <c:pt idx="522">
                  <c:v>1291893.43636241</c:v>
                </c:pt>
                <c:pt idx="523">
                  <c:v>1291893.43636241</c:v>
                </c:pt>
                <c:pt idx="524">
                  <c:v>1291893.43636241</c:v>
                </c:pt>
                <c:pt idx="525">
                  <c:v>1291893.43636241</c:v>
                </c:pt>
                <c:pt idx="526">
                  <c:v>1291893.43636241</c:v>
                </c:pt>
                <c:pt idx="527">
                  <c:v>1291893.43636241</c:v>
                </c:pt>
                <c:pt idx="528">
                  <c:v>1291893.43636241</c:v>
                </c:pt>
                <c:pt idx="529">
                  <c:v>1291893.43636241</c:v>
                </c:pt>
                <c:pt idx="530">
                  <c:v>1291893.43636241</c:v>
                </c:pt>
                <c:pt idx="531">
                  <c:v>1291893.43636241</c:v>
                </c:pt>
                <c:pt idx="532">
                  <c:v>1291893.43636241</c:v>
                </c:pt>
                <c:pt idx="533">
                  <c:v>1291916.3829141357</c:v>
                </c:pt>
                <c:pt idx="534">
                  <c:v>1292184.0847535385</c:v>
                </c:pt>
                <c:pt idx="535">
                  <c:v>1293090.9265476447</c:v>
                </c:pt>
                <c:pt idx="536">
                  <c:v>1294878.678936576</c:v>
                </c:pt>
                <c:pt idx="537">
                  <c:v>1299084.0993076074</c:v>
                </c:pt>
                <c:pt idx="538">
                  <c:v>1307959.7099216979</c:v>
                </c:pt>
                <c:pt idx="539">
                  <c:v>1320275.9669208501</c:v>
                </c:pt>
                <c:pt idx="540">
                  <c:v>1329347.8299841327</c:v>
                </c:pt>
                <c:pt idx="541">
                  <c:v>1332650.8881515248</c:v>
                </c:pt>
                <c:pt idx="542">
                  <c:v>1333594.6870596579</c:v>
                </c:pt>
                <c:pt idx="543">
                  <c:v>1333594.6870596579</c:v>
                </c:pt>
                <c:pt idx="544">
                  <c:v>1333594.6870596579</c:v>
                </c:pt>
                <c:pt idx="545">
                  <c:v>1333594.6870596579</c:v>
                </c:pt>
                <c:pt idx="546">
                  <c:v>1333594.6870596579</c:v>
                </c:pt>
                <c:pt idx="547">
                  <c:v>1333594.6870596579</c:v>
                </c:pt>
                <c:pt idx="548">
                  <c:v>1333594.6870596579</c:v>
                </c:pt>
                <c:pt idx="549">
                  <c:v>1333594.6870596579</c:v>
                </c:pt>
                <c:pt idx="550">
                  <c:v>1333594.6870596579</c:v>
                </c:pt>
                <c:pt idx="551">
                  <c:v>1333594.6870596579</c:v>
                </c:pt>
                <c:pt idx="552">
                  <c:v>1333594.6870596579</c:v>
                </c:pt>
                <c:pt idx="553">
                  <c:v>1333594.6870596579</c:v>
                </c:pt>
                <c:pt idx="554">
                  <c:v>1333711.3414926857</c:v>
                </c:pt>
                <c:pt idx="555">
                  <c:v>1334140.6845409535</c:v>
                </c:pt>
                <c:pt idx="556">
                  <c:v>1334885.3979595918</c:v>
                </c:pt>
                <c:pt idx="557">
                  <c:v>1336042.6542444716</c:v>
                </c:pt>
                <c:pt idx="558">
                  <c:v>1337661.2017461103</c:v>
                </c:pt>
                <c:pt idx="559">
                  <c:v>1340674.729259134</c:v>
                </c:pt>
                <c:pt idx="560">
                  <c:v>1343919.0232099579</c:v>
                </c:pt>
                <c:pt idx="561">
                  <c:v>1345219.151342086</c:v>
                </c:pt>
                <c:pt idx="562">
                  <c:v>1346007.70540014</c:v>
                </c:pt>
                <c:pt idx="563">
                  <c:v>1346007.70540014</c:v>
                </c:pt>
                <c:pt idx="564">
                  <c:v>1346007.70540014</c:v>
                </c:pt>
                <c:pt idx="565">
                  <c:v>1346007.70540014</c:v>
                </c:pt>
                <c:pt idx="566">
                  <c:v>1346007.70540014</c:v>
                </c:pt>
                <c:pt idx="567">
                  <c:v>1346007.70540014</c:v>
                </c:pt>
                <c:pt idx="568">
                  <c:v>1346007.70540014</c:v>
                </c:pt>
                <c:pt idx="569">
                  <c:v>1346007.70540014</c:v>
                </c:pt>
                <c:pt idx="570">
                  <c:v>1346007.70540014</c:v>
                </c:pt>
                <c:pt idx="571">
                  <c:v>1346007.70540014</c:v>
                </c:pt>
                <c:pt idx="572">
                  <c:v>1346007.70540014</c:v>
                </c:pt>
                <c:pt idx="573">
                  <c:v>1346007.70540014</c:v>
                </c:pt>
                <c:pt idx="574">
                  <c:v>1346007.70540014</c:v>
                </c:pt>
                <c:pt idx="575">
                  <c:v>1346007.70540014</c:v>
                </c:pt>
                <c:pt idx="576">
                  <c:v>1346007.70540014</c:v>
                </c:pt>
                <c:pt idx="577">
                  <c:v>1346007.70540014</c:v>
                </c:pt>
                <c:pt idx="578">
                  <c:v>1346007.70540014</c:v>
                </c:pt>
                <c:pt idx="579">
                  <c:v>1346007.70540014</c:v>
                </c:pt>
                <c:pt idx="580">
                  <c:v>1346007.70540014</c:v>
                </c:pt>
                <c:pt idx="581">
                  <c:v>1346007.70540014</c:v>
                </c:pt>
                <c:pt idx="582">
                  <c:v>1346007.70540014</c:v>
                </c:pt>
                <c:pt idx="583">
                  <c:v>1346007.70540014</c:v>
                </c:pt>
                <c:pt idx="584">
                  <c:v>1346007.70540014</c:v>
                </c:pt>
                <c:pt idx="585">
                  <c:v>1346007.70540014</c:v>
                </c:pt>
                <c:pt idx="586">
                  <c:v>1346007.70540014</c:v>
                </c:pt>
                <c:pt idx="587">
                  <c:v>1346007.70540014</c:v>
                </c:pt>
                <c:pt idx="588">
                  <c:v>1346007.70540014</c:v>
                </c:pt>
                <c:pt idx="589">
                  <c:v>1346007.70540014</c:v>
                </c:pt>
                <c:pt idx="590">
                  <c:v>1346007.70540014</c:v>
                </c:pt>
                <c:pt idx="591">
                  <c:v>1346007.70540014</c:v>
                </c:pt>
                <c:pt idx="592">
                  <c:v>1346007.70540014</c:v>
                </c:pt>
                <c:pt idx="593">
                  <c:v>1346007.70540014</c:v>
                </c:pt>
                <c:pt idx="594">
                  <c:v>1346007.70540014</c:v>
                </c:pt>
                <c:pt idx="595">
                  <c:v>1346007.70540014</c:v>
                </c:pt>
                <c:pt idx="596">
                  <c:v>1346007.70540014</c:v>
                </c:pt>
                <c:pt idx="597">
                  <c:v>1346007.70540014</c:v>
                </c:pt>
                <c:pt idx="598">
                  <c:v>1346007.70540014</c:v>
                </c:pt>
                <c:pt idx="599">
                  <c:v>1346007.70540014</c:v>
                </c:pt>
                <c:pt idx="600">
                  <c:v>1346007.70540014</c:v>
                </c:pt>
                <c:pt idx="601">
                  <c:v>1346176.617699177</c:v>
                </c:pt>
                <c:pt idx="602">
                  <c:v>1346746.2906683371</c:v>
                </c:pt>
                <c:pt idx="603">
                  <c:v>1348974.0439456678</c:v>
                </c:pt>
                <c:pt idx="604">
                  <c:v>1354519.2311851897</c:v>
                </c:pt>
                <c:pt idx="605">
                  <c:v>1364305.8073386154</c:v>
                </c:pt>
                <c:pt idx="606">
                  <c:v>1378717.4334989721</c:v>
                </c:pt>
                <c:pt idx="607">
                  <c:v>1396445.3249726822</c:v>
                </c:pt>
                <c:pt idx="608">
                  <c:v>1415193.8888562294</c:v>
                </c:pt>
                <c:pt idx="609">
                  <c:v>1434622.2856051566</c:v>
                </c:pt>
                <c:pt idx="610">
                  <c:v>1455969.9747365725</c:v>
                </c:pt>
                <c:pt idx="611">
                  <c:v>1478475.2108429174</c:v>
                </c:pt>
                <c:pt idx="612">
                  <c:v>1496867.313029675</c:v>
                </c:pt>
                <c:pt idx="613">
                  <c:v>1507117.5548013283</c:v>
                </c:pt>
                <c:pt idx="614">
                  <c:v>1511322.8850943192</c:v>
                </c:pt>
                <c:pt idx="615">
                  <c:v>1514038.8106721714</c:v>
                </c:pt>
                <c:pt idx="616">
                  <c:v>1516742.8470976113</c:v>
                </c:pt>
                <c:pt idx="617">
                  <c:v>1518552.9441891985</c:v>
                </c:pt>
                <c:pt idx="618">
                  <c:v>1518597.294021843</c:v>
                </c:pt>
                <c:pt idx="619">
                  <c:v>1518597.294021843</c:v>
                </c:pt>
                <c:pt idx="620">
                  <c:v>1518597.294021843</c:v>
                </c:pt>
                <c:pt idx="621">
                  <c:v>1518597.294021843</c:v>
                </c:pt>
                <c:pt idx="622">
                  <c:v>1520055.1732887197</c:v>
                </c:pt>
                <c:pt idx="623">
                  <c:v>1523370.842239287</c:v>
                </c:pt>
                <c:pt idx="624">
                  <c:v>1528586.8471767374</c:v>
                </c:pt>
                <c:pt idx="625">
                  <c:v>1534991.4349348447</c:v>
                </c:pt>
                <c:pt idx="626">
                  <c:v>1540689.47669142</c:v>
                </c:pt>
                <c:pt idx="627">
                  <c:v>1544780.7824311291</c:v>
                </c:pt>
                <c:pt idx="628">
                  <c:v>1548041.5326152828</c:v>
                </c:pt>
                <c:pt idx="629">
                  <c:v>1551579.1346512884</c:v>
                </c:pt>
                <c:pt idx="630">
                  <c:v>1556794.8430428533</c:v>
                </c:pt>
                <c:pt idx="631">
                  <c:v>1564642.8879924393</c:v>
                </c:pt>
                <c:pt idx="632">
                  <c:v>1574441.869584485</c:v>
                </c:pt>
                <c:pt idx="633">
                  <c:v>1585740.6039230193</c:v>
                </c:pt>
                <c:pt idx="634">
                  <c:v>1597759.2296791824</c:v>
                </c:pt>
                <c:pt idx="635">
                  <c:v>1608937.9181837661</c:v>
                </c:pt>
                <c:pt idx="636">
                  <c:v>1617557.5812211856</c:v>
                </c:pt>
                <c:pt idx="637">
                  <c:v>1623082.9997790901</c:v>
                </c:pt>
                <c:pt idx="638">
                  <c:v>1627013.5109295871</c:v>
                </c:pt>
                <c:pt idx="639">
                  <c:v>1630292.334249523</c:v>
                </c:pt>
                <c:pt idx="640">
                  <c:v>1633543.8354452329</c:v>
                </c:pt>
                <c:pt idx="641">
                  <c:v>1638997.7577419116</c:v>
                </c:pt>
                <c:pt idx="642">
                  <c:v>1648695.7401079815</c:v>
                </c:pt>
                <c:pt idx="643">
                  <c:v>1660013.9548240707</c:v>
                </c:pt>
                <c:pt idx="644">
                  <c:v>1668602.7149289551</c:v>
                </c:pt>
                <c:pt idx="645">
                  <c:v>1675592.7311706846</c:v>
                </c:pt>
                <c:pt idx="646">
                  <c:v>1683002.9644848006</c:v>
                </c:pt>
                <c:pt idx="647">
                  <c:v>1690500.1067357177</c:v>
                </c:pt>
                <c:pt idx="648">
                  <c:v>1697402.3827151251</c:v>
                </c:pt>
                <c:pt idx="649">
                  <c:v>1702634.0730389531</c:v>
                </c:pt>
                <c:pt idx="650">
                  <c:v>1704429.3898211599</c:v>
                </c:pt>
                <c:pt idx="651">
                  <c:v>1704429.3898211599</c:v>
                </c:pt>
                <c:pt idx="652">
                  <c:v>1704429.3898211599</c:v>
                </c:pt>
                <c:pt idx="653">
                  <c:v>1704429.3898211599</c:v>
                </c:pt>
                <c:pt idx="654">
                  <c:v>1704429.3898211599</c:v>
                </c:pt>
                <c:pt idx="655">
                  <c:v>1704429.3898211599</c:v>
                </c:pt>
                <c:pt idx="656">
                  <c:v>1704429.3898211599</c:v>
                </c:pt>
                <c:pt idx="657">
                  <c:v>1704429.3898211599</c:v>
                </c:pt>
                <c:pt idx="658">
                  <c:v>1704429.3898211599</c:v>
                </c:pt>
                <c:pt idx="659">
                  <c:v>1704429.3898211599</c:v>
                </c:pt>
                <c:pt idx="660">
                  <c:v>1704429.3898211599</c:v>
                </c:pt>
                <c:pt idx="661">
                  <c:v>1704429.3898211599</c:v>
                </c:pt>
                <c:pt idx="662">
                  <c:v>1704429.3898211599</c:v>
                </c:pt>
                <c:pt idx="663">
                  <c:v>1704429.3898211599</c:v>
                </c:pt>
                <c:pt idx="664">
                  <c:v>1704429.3898211599</c:v>
                </c:pt>
                <c:pt idx="665">
                  <c:v>1704529.3492238976</c:v>
                </c:pt>
                <c:pt idx="666">
                  <c:v>1706591.5455492095</c:v>
                </c:pt>
                <c:pt idx="667">
                  <c:v>1712700.3348476929</c:v>
                </c:pt>
                <c:pt idx="668">
                  <c:v>1724120.3754244936</c:v>
                </c:pt>
                <c:pt idx="669">
                  <c:v>1737840.728864505</c:v>
                </c:pt>
                <c:pt idx="670">
                  <c:v>1754155.018067186</c:v>
                </c:pt>
                <c:pt idx="671">
                  <c:v>1767510.3173586086</c:v>
                </c:pt>
                <c:pt idx="672">
                  <c:v>1777667.9150082259</c:v>
                </c:pt>
                <c:pt idx="673">
                  <c:v>1788490.6055488125</c:v>
                </c:pt>
                <c:pt idx="674">
                  <c:v>1799989.9753484039</c:v>
                </c:pt>
                <c:pt idx="675">
                  <c:v>1808085.6618695562</c:v>
                </c:pt>
                <c:pt idx="676">
                  <c:v>1811889.2516402199</c:v>
                </c:pt>
                <c:pt idx="677">
                  <c:v>1811889.2516402199</c:v>
                </c:pt>
                <c:pt idx="678">
                  <c:v>1811889.2516402199</c:v>
                </c:pt>
                <c:pt idx="679">
                  <c:v>1811889.2516402199</c:v>
                </c:pt>
                <c:pt idx="680">
                  <c:v>1811889.2516402199</c:v>
                </c:pt>
                <c:pt idx="681">
                  <c:v>1811889.2516402199</c:v>
                </c:pt>
                <c:pt idx="682">
                  <c:v>1811889.2516402199</c:v>
                </c:pt>
                <c:pt idx="683">
                  <c:v>1811889.2516402199</c:v>
                </c:pt>
                <c:pt idx="684">
                  <c:v>1811889.2516402199</c:v>
                </c:pt>
                <c:pt idx="685">
                  <c:v>1815513.2261579758</c:v>
                </c:pt>
                <c:pt idx="686">
                  <c:v>1822958.0016480098</c:v>
                </c:pt>
                <c:pt idx="687">
                  <c:v>1830773.8241641272</c:v>
                </c:pt>
                <c:pt idx="688">
                  <c:v>1839122.4041304884</c:v>
                </c:pt>
                <c:pt idx="689">
                  <c:v>1848157.6058023383</c:v>
                </c:pt>
                <c:pt idx="690">
                  <c:v>1854377.7317855349</c:v>
                </c:pt>
                <c:pt idx="691">
                  <c:v>1857574.7166003247</c:v>
                </c:pt>
                <c:pt idx="692">
                  <c:v>1860984.7412889365</c:v>
                </c:pt>
                <c:pt idx="693">
                  <c:v>1865830.017439666</c:v>
                </c:pt>
                <c:pt idx="694">
                  <c:v>1870444.2685490288</c:v>
                </c:pt>
                <c:pt idx="695">
                  <c:v>1871746.8920023581</c:v>
                </c:pt>
                <c:pt idx="696">
                  <c:v>1871746.8920023581</c:v>
                </c:pt>
                <c:pt idx="697">
                  <c:v>1871746.8920023581</c:v>
                </c:pt>
                <c:pt idx="698">
                  <c:v>1871746.8920023581</c:v>
                </c:pt>
                <c:pt idx="699">
                  <c:v>1871746.8920023581</c:v>
                </c:pt>
                <c:pt idx="700">
                  <c:v>1871746.8920023581</c:v>
                </c:pt>
                <c:pt idx="701">
                  <c:v>1871755.1368700641</c:v>
                </c:pt>
                <c:pt idx="702">
                  <c:v>1872519.2604746674</c:v>
                </c:pt>
                <c:pt idx="703">
                  <c:v>1873409.7729681595</c:v>
                </c:pt>
                <c:pt idx="704">
                  <c:v>1873409.7729681595</c:v>
                </c:pt>
                <c:pt idx="705">
                  <c:v>1873409.7729681595</c:v>
                </c:pt>
                <c:pt idx="706">
                  <c:v>1873409.7729681595</c:v>
                </c:pt>
                <c:pt idx="707">
                  <c:v>1873409.7729681595</c:v>
                </c:pt>
                <c:pt idx="708">
                  <c:v>1873409.7729681595</c:v>
                </c:pt>
                <c:pt idx="709">
                  <c:v>1874231.9545931194</c:v>
                </c:pt>
                <c:pt idx="710">
                  <c:v>1878875.5961714967</c:v>
                </c:pt>
                <c:pt idx="711">
                  <c:v>1887799.987408651</c:v>
                </c:pt>
                <c:pt idx="712">
                  <c:v>1894791.487230256</c:v>
                </c:pt>
                <c:pt idx="713">
                  <c:v>1895988.3411803553</c:v>
                </c:pt>
                <c:pt idx="714">
                  <c:v>1895988.3411803553</c:v>
                </c:pt>
                <c:pt idx="715">
                  <c:v>1895988.3411803553</c:v>
                </c:pt>
                <c:pt idx="716">
                  <c:v>1895988.3411803553</c:v>
                </c:pt>
                <c:pt idx="717">
                  <c:v>1895988.3411803553</c:v>
                </c:pt>
                <c:pt idx="718">
                  <c:v>1897243.8561386487</c:v>
                </c:pt>
                <c:pt idx="719">
                  <c:v>1900955.5778638502</c:v>
                </c:pt>
                <c:pt idx="720">
                  <c:v>1906986.9621271298</c:v>
                </c:pt>
                <c:pt idx="721">
                  <c:v>1912980.0644159182</c:v>
                </c:pt>
                <c:pt idx="722">
                  <c:v>1918932.258723181</c:v>
                </c:pt>
                <c:pt idx="723">
                  <c:v>1924645.6503590664</c:v>
                </c:pt>
                <c:pt idx="724">
                  <c:v>1931773.4944698575</c:v>
                </c:pt>
                <c:pt idx="725">
                  <c:v>1942602.1171192655</c:v>
                </c:pt>
                <c:pt idx="726">
                  <c:v>1958987.8351397924</c:v>
                </c:pt>
                <c:pt idx="727">
                  <c:v>1977578.4541109418</c:v>
                </c:pt>
                <c:pt idx="728">
                  <c:v>1992194.6162529886</c:v>
                </c:pt>
                <c:pt idx="729">
                  <c:v>2003968.594844247</c:v>
                </c:pt>
                <c:pt idx="730">
                  <c:v>2010958.7210882429</c:v>
                </c:pt>
                <c:pt idx="731">
                  <c:v>2014735.0450839503</c:v>
                </c:pt>
                <c:pt idx="732">
                  <c:v>2018272.3294763325</c:v>
                </c:pt>
                <c:pt idx="733">
                  <c:v>2022089.9694565788</c:v>
                </c:pt>
                <c:pt idx="734">
                  <c:v>2026190.5082500777</c:v>
                </c:pt>
                <c:pt idx="735">
                  <c:v>2030848.6605894943</c:v>
                </c:pt>
                <c:pt idx="736">
                  <c:v>2036348.4796447644</c:v>
                </c:pt>
                <c:pt idx="737">
                  <c:v>2041692.3731497366</c:v>
                </c:pt>
                <c:pt idx="738">
                  <c:v>2045764.4024723531</c:v>
                </c:pt>
                <c:pt idx="739">
                  <c:v>2052239.6465312513</c:v>
                </c:pt>
                <c:pt idx="740">
                  <c:v>2061682.6470198953</c:v>
                </c:pt>
                <c:pt idx="741">
                  <c:v>2070300.6751325787</c:v>
                </c:pt>
                <c:pt idx="742">
                  <c:v>2076273.9451656302</c:v>
                </c:pt>
                <c:pt idx="743">
                  <c:v>2080273.1330854094</c:v>
                </c:pt>
                <c:pt idx="744">
                  <c:v>2084001.5176906579</c:v>
                </c:pt>
                <c:pt idx="745">
                  <c:v>2087729.9022959063</c:v>
                </c:pt>
                <c:pt idx="746">
                  <c:v>2092615.7161695296</c:v>
                </c:pt>
                <c:pt idx="747">
                  <c:v>2099296.907888263</c:v>
                </c:pt>
                <c:pt idx="748">
                  <c:v>2107289.7616420588</c:v>
                </c:pt>
                <c:pt idx="749">
                  <c:v>2114574.1775280577</c:v>
                </c:pt>
                <c:pt idx="750">
                  <c:v>2119546.298071933</c:v>
                </c:pt>
                <c:pt idx="751">
                  <c:v>2123019.8075046972</c:v>
                </c:pt>
                <c:pt idx="752">
                  <c:v>2125283.2290180083</c:v>
                </c:pt>
                <c:pt idx="753">
                  <c:v>2125425.2627543327</c:v>
                </c:pt>
                <c:pt idx="754">
                  <c:v>2125425.2627543327</c:v>
                </c:pt>
                <c:pt idx="755">
                  <c:v>2125425.2627543327</c:v>
                </c:pt>
                <c:pt idx="756">
                  <c:v>2125425.2627543327</c:v>
                </c:pt>
                <c:pt idx="757">
                  <c:v>2125425.2627543327</c:v>
                </c:pt>
                <c:pt idx="758">
                  <c:v>2125425.2627543327</c:v>
                </c:pt>
                <c:pt idx="759">
                  <c:v>2125425.2627543327</c:v>
                </c:pt>
                <c:pt idx="760">
                  <c:v>2125425.2627543327</c:v>
                </c:pt>
                <c:pt idx="761">
                  <c:v>2125425.2627543327</c:v>
                </c:pt>
                <c:pt idx="762">
                  <c:v>2125425.2627543327</c:v>
                </c:pt>
                <c:pt idx="763">
                  <c:v>2125425.2627543327</c:v>
                </c:pt>
                <c:pt idx="764">
                  <c:v>2125425.2627543327</c:v>
                </c:pt>
                <c:pt idx="765">
                  <c:v>2129078.9953549099</c:v>
                </c:pt>
                <c:pt idx="766">
                  <c:v>2135880.7499885601</c:v>
                </c:pt>
                <c:pt idx="767">
                  <c:v>2144143.1682082713</c:v>
                </c:pt>
                <c:pt idx="768">
                  <c:v>2154009.0775126368</c:v>
                </c:pt>
                <c:pt idx="769">
                  <c:v>2167186.0221691043</c:v>
                </c:pt>
                <c:pt idx="770">
                  <c:v>2186403.5485112886</c:v>
                </c:pt>
                <c:pt idx="771">
                  <c:v>2209314.4863542211</c:v>
                </c:pt>
                <c:pt idx="772">
                  <c:v>2233955.241823751</c:v>
                </c:pt>
                <c:pt idx="773">
                  <c:v>2257383.2837982387</c:v>
                </c:pt>
                <c:pt idx="774">
                  <c:v>2279135.9958200101</c:v>
                </c:pt>
                <c:pt idx="775">
                  <c:v>2303286.7920640646</c:v>
                </c:pt>
                <c:pt idx="776">
                  <c:v>2325292.4515740308</c:v>
                </c:pt>
                <c:pt idx="777">
                  <c:v>2343632.5567879109</c:v>
                </c:pt>
                <c:pt idx="778">
                  <c:v>2360971.0828974498</c:v>
                </c:pt>
                <c:pt idx="779">
                  <c:v>2377178.1256542578</c:v>
                </c:pt>
                <c:pt idx="780">
                  <c:v>2391292.1538768928</c:v>
                </c:pt>
                <c:pt idx="781">
                  <c:v>2403497.2782137301</c:v>
                </c:pt>
                <c:pt idx="782">
                  <c:v>2414023.7954401169</c:v>
                </c:pt>
                <c:pt idx="783">
                  <c:v>2423163.7544012265</c:v>
                </c:pt>
                <c:pt idx="784">
                  <c:v>2431996.7222737297</c:v>
                </c:pt>
                <c:pt idx="785">
                  <c:v>2442469.7891977029</c:v>
                </c:pt>
                <c:pt idx="786">
                  <c:v>2453524.9688195041</c:v>
                </c:pt>
                <c:pt idx="787">
                  <c:v>2462367.926642532</c:v>
                </c:pt>
                <c:pt idx="788">
                  <c:v>2469270.8286469425</c:v>
                </c:pt>
                <c:pt idx="789">
                  <c:v>2476173.730651353</c:v>
                </c:pt>
                <c:pt idx="790">
                  <c:v>2484279.4997484768</c:v>
                </c:pt>
                <c:pt idx="791">
                  <c:v>2493247.9361741133</c:v>
                </c:pt>
                <c:pt idx="792">
                  <c:v>2499511.7379157222</c:v>
                </c:pt>
                <c:pt idx="793">
                  <c:v>2499511.7379157222</c:v>
                </c:pt>
                <c:pt idx="794">
                  <c:v>2499511.7379157222</c:v>
                </c:pt>
                <c:pt idx="795">
                  <c:v>2499511.7379157222</c:v>
                </c:pt>
                <c:pt idx="796">
                  <c:v>2499511.7379157222</c:v>
                </c:pt>
                <c:pt idx="797">
                  <c:v>2499511.7379157222</c:v>
                </c:pt>
                <c:pt idx="798">
                  <c:v>2499511.7379157222</c:v>
                </c:pt>
                <c:pt idx="799">
                  <c:v>2499511.7379157222</c:v>
                </c:pt>
                <c:pt idx="800">
                  <c:v>2499731.5417933036</c:v>
                </c:pt>
                <c:pt idx="801">
                  <c:v>2504171.836345972</c:v>
                </c:pt>
                <c:pt idx="802">
                  <c:v>2515577.0593730472</c:v>
                </c:pt>
                <c:pt idx="803">
                  <c:v>2535623.7287029489</c:v>
                </c:pt>
                <c:pt idx="804">
                  <c:v>2558718.5058691292</c:v>
                </c:pt>
                <c:pt idx="805">
                  <c:v>2576026.7039594231</c:v>
                </c:pt>
                <c:pt idx="806">
                  <c:v>2585304.5477477256</c:v>
                </c:pt>
                <c:pt idx="807">
                  <c:v>2588916.0774167413</c:v>
                </c:pt>
                <c:pt idx="808">
                  <c:v>2588916.0774167413</c:v>
                </c:pt>
                <c:pt idx="809">
                  <c:v>2588916.0774167413</c:v>
                </c:pt>
                <c:pt idx="810">
                  <c:v>2588916.0774167413</c:v>
                </c:pt>
                <c:pt idx="811">
                  <c:v>2588916.0774167413</c:v>
                </c:pt>
                <c:pt idx="812">
                  <c:v>2588916.0774167413</c:v>
                </c:pt>
                <c:pt idx="813">
                  <c:v>2588916.0774167413</c:v>
                </c:pt>
                <c:pt idx="814">
                  <c:v>2588916.0774167413</c:v>
                </c:pt>
                <c:pt idx="815">
                  <c:v>2588916.0774167413</c:v>
                </c:pt>
                <c:pt idx="816">
                  <c:v>2588916.0774167413</c:v>
                </c:pt>
                <c:pt idx="817">
                  <c:v>2588916.0774167413</c:v>
                </c:pt>
                <c:pt idx="818">
                  <c:v>2588916.0774167413</c:v>
                </c:pt>
                <c:pt idx="819">
                  <c:v>2589704.6314747953</c:v>
                </c:pt>
                <c:pt idx="820">
                  <c:v>2595314.6861257018</c:v>
                </c:pt>
                <c:pt idx="821">
                  <c:v>2605113.9723391961</c:v>
                </c:pt>
                <c:pt idx="822">
                  <c:v>2616074.617074098</c:v>
                </c:pt>
                <c:pt idx="823">
                  <c:v>2627626.8828314096</c:v>
                </c:pt>
                <c:pt idx="824">
                  <c:v>2638781.89893203</c:v>
                </c:pt>
                <c:pt idx="825">
                  <c:v>2649206.9272052865</c:v>
                </c:pt>
                <c:pt idx="826">
                  <c:v>2659940.1806324278</c:v>
                </c:pt>
                <c:pt idx="827">
                  <c:v>2670686.995722604</c:v>
                </c:pt>
                <c:pt idx="828">
                  <c:v>2683197.1838548156</c:v>
                </c:pt>
                <c:pt idx="829">
                  <c:v>2698616.1543990634</c:v>
                </c:pt>
                <c:pt idx="830">
                  <c:v>2714604.8503883467</c:v>
                </c:pt>
                <c:pt idx="831">
                  <c:v>2728214.3828489007</c:v>
                </c:pt>
                <c:pt idx="832">
                  <c:v>2737152.1144409464</c:v>
                </c:pt>
                <c:pt idx="833">
                  <c:v>2743603.693014015</c:v>
                </c:pt>
                <c:pt idx="834">
                  <c:v>2750446.9399736729</c:v>
                </c:pt>
                <c:pt idx="835">
                  <c:v>2757413.3718581451</c:v>
                </c:pt>
                <c:pt idx="836">
                  <c:v>2763884.1035131318</c:v>
                </c:pt>
                <c:pt idx="837">
                  <c:v>2771037.9957531746</c:v>
                </c:pt>
                <c:pt idx="838">
                  <c:v>2779871.6623675996</c:v>
                </c:pt>
                <c:pt idx="839">
                  <c:v>2788925.7295799702</c:v>
                </c:pt>
                <c:pt idx="840">
                  <c:v>2797837.5782630085</c:v>
                </c:pt>
                <c:pt idx="841">
                  <c:v>2808549.6590926596</c:v>
                </c:pt>
                <c:pt idx="842">
                  <c:v>2820909.4926648121</c:v>
                </c:pt>
                <c:pt idx="843">
                  <c:v>2832299.3194759712</c:v>
                </c:pt>
                <c:pt idx="844">
                  <c:v>2840860.3265592176</c:v>
                </c:pt>
                <c:pt idx="845">
                  <c:v>2847441.5692673502</c:v>
                </c:pt>
                <c:pt idx="846">
                  <c:v>2853720.3270631935</c:v>
                </c:pt>
                <c:pt idx="847">
                  <c:v>2861071.4130272046</c:v>
                </c:pt>
                <c:pt idx="848">
                  <c:v>2871309.3577146819</c:v>
                </c:pt>
                <c:pt idx="849">
                  <c:v>2884995.9470368656</c:v>
                </c:pt>
                <c:pt idx="850">
                  <c:v>2899143.0082685868</c:v>
                </c:pt>
                <c:pt idx="851">
                  <c:v>2910682.9161208514</c:v>
                </c:pt>
                <c:pt idx="852">
                  <c:v>2920911.7384047532</c:v>
                </c:pt>
                <c:pt idx="853">
                  <c:v>2931302.1882434874</c:v>
                </c:pt>
                <c:pt idx="854">
                  <c:v>2941098.9405842465</c:v>
                </c:pt>
                <c:pt idx="855">
                  <c:v>2949095.9828786892</c:v>
                </c:pt>
                <c:pt idx="856">
                  <c:v>2955971.7085860539</c:v>
                </c:pt>
                <c:pt idx="857">
                  <c:v>2966308.6687185448</c:v>
                </c:pt>
                <c:pt idx="858">
                  <c:v>2981577.4631415596</c:v>
                </c:pt>
                <c:pt idx="859">
                  <c:v>2997303.4683691016</c:v>
                </c:pt>
                <c:pt idx="860">
                  <c:v>3010572.9941787301</c:v>
                </c:pt>
                <c:pt idx="861">
                  <c:v>3025657.0774564329</c:v>
                </c:pt>
                <c:pt idx="862">
                  <c:v>3048269.6640681205</c:v>
                </c:pt>
                <c:pt idx="863">
                  <c:v>3071089.1566941668</c:v>
                </c:pt>
                <c:pt idx="864">
                  <c:v>3086628.1292393846</c:v>
                </c:pt>
                <c:pt idx="865">
                  <c:v>3099716.502244968</c:v>
                </c:pt>
                <c:pt idx="866">
                  <c:v>3116091.4044952746</c:v>
                </c:pt>
                <c:pt idx="867">
                  <c:v>3136503.5386879616</c:v>
                </c:pt>
                <c:pt idx="868">
                  <c:v>3154769.1800476559</c:v>
                </c:pt>
                <c:pt idx="869">
                  <c:v>3166357.7980820448</c:v>
                </c:pt>
                <c:pt idx="870">
                  <c:v>3173771.831205552</c:v>
                </c:pt>
                <c:pt idx="871">
                  <c:v>3179734.1452567182</c:v>
                </c:pt>
                <c:pt idx="872">
                  <c:v>3185147.1548223402</c:v>
                </c:pt>
                <c:pt idx="873">
                  <c:v>3189562.8542506006</c:v>
                </c:pt>
                <c:pt idx="874">
                  <c:v>3191602.0920740976</c:v>
                </c:pt>
                <c:pt idx="875">
                  <c:v>3191602.0920740976</c:v>
                </c:pt>
                <c:pt idx="876">
                  <c:v>3191602.0920740976</c:v>
                </c:pt>
                <c:pt idx="877">
                  <c:v>3191602.0920740976</c:v>
                </c:pt>
                <c:pt idx="878">
                  <c:v>3193765.6318654614</c:v>
                </c:pt>
                <c:pt idx="879">
                  <c:v>3199655.8275092063</c:v>
                </c:pt>
                <c:pt idx="880">
                  <c:v>3203018.2453751732</c:v>
                </c:pt>
                <c:pt idx="881">
                  <c:v>3203018.2453751732</c:v>
                </c:pt>
                <c:pt idx="882">
                  <c:v>3206032.9124980387</c:v>
                </c:pt>
                <c:pt idx="883">
                  <c:v>3213140.1722134966</c:v>
                </c:pt>
                <c:pt idx="884">
                  <c:v>3220656.6911882139</c:v>
                </c:pt>
                <c:pt idx="885">
                  <c:v>3229426.2762757973</c:v>
                </c:pt>
                <c:pt idx="886">
                  <c:v>3238683.7221203479</c:v>
                </c:pt>
                <c:pt idx="887">
                  <c:v>3247167.7020302014</c:v>
                </c:pt>
                <c:pt idx="888">
                  <c:v>3254022.8095045085</c:v>
                </c:pt>
                <c:pt idx="889">
                  <c:v>3258771.4114905228</c:v>
                </c:pt>
                <c:pt idx="890">
                  <c:v>3260983.2188003282</c:v>
                </c:pt>
                <c:pt idx="891">
                  <c:v>3260983.2188003282</c:v>
                </c:pt>
                <c:pt idx="892">
                  <c:v>3260983.2188003282</c:v>
                </c:pt>
                <c:pt idx="893">
                  <c:v>3260983.2188003282</c:v>
                </c:pt>
                <c:pt idx="894">
                  <c:v>3260983.2188003282</c:v>
                </c:pt>
                <c:pt idx="895">
                  <c:v>3261282.658046565</c:v>
                </c:pt>
                <c:pt idx="896">
                  <c:v>3264517.7823834023</c:v>
                </c:pt>
                <c:pt idx="897">
                  <c:v>3269584.632935043</c:v>
                </c:pt>
                <c:pt idx="898">
                  <c:v>3275024.0297829797</c:v>
                </c:pt>
                <c:pt idx="899">
                  <c:v>3279328.5543012992</c:v>
                </c:pt>
                <c:pt idx="900">
                  <c:v>3281730.9820801215</c:v>
                </c:pt>
                <c:pt idx="901">
                  <c:v>3281730.9820801215</c:v>
                </c:pt>
                <c:pt idx="902">
                  <c:v>3281730.9820801215</c:v>
                </c:pt>
                <c:pt idx="903">
                  <c:v>3281730.9820801215</c:v>
                </c:pt>
                <c:pt idx="904">
                  <c:v>3281730.9820801215</c:v>
                </c:pt>
                <c:pt idx="905">
                  <c:v>3281730.9820801215</c:v>
                </c:pt>
                <c:pt idx="906">
                  <c:v>3281730.9820801215</c:v>
                </c:pt>
                <c:pt idx="907">
                  <c:v>3281950.7859577029</c:v>
                </c:pt>
                <c:pt idx="908">
                  <c:v>3286391.0805103714</c:v>
                </c:pt>
                <c:pt idx="909">
                  <c:v>3297796.3035374465</c:v>
                </c:pt>
                <c:pt idx="910">
                  <c:v>3317842.9728673482</c:v>
                </c:pt>
                <c:pt idx="911">
                  <c:v>3340937.7500335285</c:v>
                </c:pt>
                <c:pt idx="912">
                  <c:v>3358245.9481238225</c:v>
                </c:pt>
                <c:pt idx="913">
                  <c:v>3370695.5511713843</c:v>
                </c:pt>
                <c:pt idx="914">
                  <c:v>3389077.7067458644</c:v>
                </c:pt>
                <c:pt idx="915">
                  <c:v>3408049.5200972632</c:v>
                </c:pt>
                <c:pt idx="916">
                  <c:v>3420842.2591697648</c:v>
                </c:pt>
                <c:pt idx="917">
                  <c:v>3429347.7841480402</c:v>
                </c:pt>
                <c:pt idx="918">
                  <c:v>3434254.9443804179</c:v>
                </c:pt>
                <c:pt idx="919">
                  <c:v>3441313.9483947372</c:v>
                </c:pt>
                <c:pt idx="920">
                  <c:v>3451681.4983097296</c:v>
                </c:pt>
                <c:pt idx="921">
                  <c:v>3467418.3356221481</c:v>
                </c:pt>
                <c:pt idx="922">
                  <c:v>3486057.7669423642</c:v>
                </c:pt>
                <c:pt idx="923">
                  <c:v>3503041.4265066129</c:v>
                </c:pt>
                <c:pt idx="924">
                  <c:v>3510292.2240902395</c:v>
                </c:pt>
                <c:pt idx="925">
                  <c:v>3510292.2240902395</c:v>
                </c:pt>
                <c:pt idx="926">
                  <c:v>3510292.2240902395</c:v>
                </c:pt>
                <c:pt idx="927">
                  <c:v>3510899.7838138249</c:v>
                </c:pt>
                <c:pt idx="928">
                  <c:v>3512536.3390954291</c:v>
                </c:pt>
                <c:pt idx="929">
                  <c:v>3515221.8794980999</c:v>
                </c:pt>
                <c:pt idx="930">
                  <c:v>3518214.5038475553</c:v>
                </c:pt>
                <c:pt idx="931">
                  <c:v>3521163.0567331775</c:v>
                </c:pt>
                <c:pt idx="932">
                  <c:v>3523693.6180085042</c:v>
                </c:pt>
                <c:pt idx="933">
                  <c:v>3524739.272338137</c:v>
                </c:pt>
                <c:pt idx="934">
                  <c:v>3524739.272338137</c:v>
                </c:pt>
                <c:pt idx="935">
                  <c:v>3524739.272338137</c:v>
                </c:pt>
                <c:pt idx="936">
                  <c:v>3524739.272338137</c:v>
                </c:pt>
                <c:pt idx="937">
                  <c:v>3525767.4615151417</c:v>
                </c:pt>
                <c:pt idx="938">
                  <c:v>3527079.0055346489</c:v>
                </c:pt>
                <c:pt idx="939">
                  <c:v>3528006.9652359402</c:v>
                </c:pt>
                <c:pt idx="940">
                  <c:v>3529531.7313835882</c:v>
                </c:pt>
                <c:pt idx="941">
                  <c:v>3532652.4834861471</c:v>
                </c:pt>
                <c:pt idx="942">
                  <c:v>3536409.6390606272</c:v>
                </c:pt>
                <c:pt idx="943">
                  <c:v>3540476.4360003532</c:v>
                </c:pt>
                <c:pt idx="944">
                  <c:v>3545192.0292363754</c:v>
                </c:pt>
                <c:pt idx="945">
                  <c:v>3550574.1848108554</c:v>
                </c:pt>
                <c:pt idx="946">
                  <c:v>3558275.428822686</c:v>
                </c:pt>
                <c:pt idx="947">
                  <c:v>3568140.8885239772</c:v>
                </c:pt>
                <c:pt idx="948">
                  <c:v>3576872.8405824709</c:v>
                </c:pt>
                <c:pt idx="949">
                  <c:v>3582656.9841474155</c:v>
                </c:pt>
                <c:pt idx="950">
                  <c:v>3583695.4427639255</c:v>
                </c:pt>
                <c:pt idx="951">
                  <c:v>3583695.4427639255</c:v>
                </c:pt>
                <c:pt idx="952">
                  <c:v>3583695.4427639255</c:v>
                </c:pt>
                <c:pt idx="953">
                  <c:v>3583695.4427639255</c:v>
                </c:pt>
                <c:pt idx="954">
                  <c:v>3583695.4427639255</c:v>
                </c:pt>
                <c:pt idx="955">
                  <c:v>3583695.4427639255</c:v>
                </c:pt>
                <c:pt idx="956">
                  <c:v>3583695.4427639255</c:v>
                </c:pt>
                <c:pt idx="957">
                  <c:v>3583695.4427639255</c:v>
                </c:pt>
                <c:pt idx="958">
                  <c:v>3583695.4427639255</c:v>
                </c:pt>
                <c:pt idx="959">
                  <c:v>3591608.6217507231</c:v>
                </c:pt>
                <c:pt idx="960">
                  <c:v>3608356.9433225738</c:v>
                </c:pt>
                <c:pt idx="961">
                  <c:v>3633497.9831628143</c:v>
                </c:pt>
                <c:pt idx="962">
                  <c:v>3662116.4943163996</c:v>
                </c:pt>
                <c:pt idx="963">
                  <c:v>3688735.7448050436</c:v>
                </c:pt>
                <c:pt idx="964">
                  <c:v>3709501.0549589964</c:v>
                </c:pt>
                <c:pt idx="965">
                  <c:v>3722996.6051812093</c:v>
                </c:pt>
                <c:pt idx="966">
                  <c:v>3730557.0625062259</c:v>
                </c:pt>
                <c:pt idx="967">
                  <c:v>3734683.4990338553</c:v>
                </c:pt>
                <c:pt idx="968">
                  <c:v>3737226.919321835</c:v>
                </c:pt>
                <c:pt idx="969">
                  <c:v>3737543.9245293206</c:v>
                </c:pt>
                <c:pt idx="970">
                  <c:v>3737543.9245293206</c:v>
                </c:pt>
                <c:pt idx="971">
                  <c:v>3737543.9245293206</c:v>
                </c:pt>
                <c:pt idx="972">
                  <c:v>3737543.9245293206</c:v>
                </c:pt>
                <c:pt idx="973">
                  <c:v>3737543.9245293206</c:v>
                </c:pt>
                <c:pt idx="974">
                  <c:v>3737543.9245293206</c:v>
                </c:pt>
                <c:pt idx="975">
                  <c:v>3737543.9245293206</c:v>
                </c:pt>
                <c:pt idx="976">
                  <c:v>3737543.9245293206</c:v>
                </c:pt>
                <c:pt idx="977">
                  <c:v>3737543.9245293206</c:v>
                </c:pt>
                <c:pt idx="978">
                  <c:v>3737543.9245293206</c:v>
                </c:pt>
                <c:pt idx="979">
                  <c:v>3737543.9245293206</c:v>
                </c:pt>
                <c:pt idx="980">
                  <c:v>3737543.9245293206</c:v>
                </c:pt>
                <c:pt idx="981">
                  <c:v>3737543.9245293206</c:v>
                </c:pt>
                <c:pt idx="982">
                  <c:v>3737543.9245293206</c:v>
                </c:pt>
                <c:pt idx="983">
                  <c:v>3737543.9245293206</c:v>
                </c:pt>
                <c:pt idx="984">
                  <c:v>3737543.9245293206</c:v>
                </c:pt>
                <c:pt idx="985">
                  <c:v>3737543.9245293206</c:v>
                </c:pt>
                <c:pt idx="986">
                  <c:v>3737543.9245293206</c:v>
                </c:pt>
                <c:pt idx="987">
                  <c:v>3737543.9245293206</c:v>
                </c:pt>
                <c:pt idx="988">
                  <c:v>3737543.9245293206</c:v>
                </c:pt>
                <c:pt idx="989">
                  <c:v>3737543.9245293206</c:v>
                </c:pt>
                <c:pt idx="990">
                  <c:v>3737543.9245293206</c:v>
                </c:pt>
                <c:pt idx="991">
                  <c:v>3737543.9245293206</c:v>
                </c:pt>
                <c:pt idx="992">
                  <c:v>3737543.9245293206</c:v>
                </c:pt>
                <c:pt idx="993">
                  <c:v>3737543.9245293206</c:v>
                </c:pt>
                <c:pt idx="994">
                  <c:v>3737543.9245293206</c:v>
                </c:pt>
                <c:pt idx="995">
                  <c:v>3737543.9245293206</c:v>
                </c:pt>
                <c:pt idx="996">
                  <c:v>3737543.9245293206</c:v>
                </c:pt>
                <c:pt idx="997">
                  <c:v>3737543.9245293206</c:v>
                </c:pt>
                <c:pt idx="998">
                  <c:v>3737543.9245293206</c:v>
                </c:pt>
                <c:pt idx="999">
                  <c:v>3737543.9245293206</c:v>
                </c:pt>
                <c:pt idx="1000">
                  <c:v>3737543.9245293206</c:v>
                </c:pt>
                <c:pt idx="1001">
                  <c:v>3737543.9245293206</c:v>
                </c:pt>
                <c:pt idx="1002">
                  <c:v>3737543.9245293206</c:v>
                </c:pt>
                <c:pt idx="1003">
                  <c:v>3737543.9245293206</c:v>
                </c:pt>
                <c:pt idx="1004">
                  <c:v>3737543.9245293206</c:v>
                </c:pt>
                <c:pt idx="1005">
                  <c:v>3737543.9245293206</c:v>
                </c:pt>
                <c:pt idx="1006">
                  <c:v>3737543.9245293206</c:v>
                </c:pt>
                <c:pt idx="1007">
                  <c:v>3737543.9245293206</c:v>
                </c:pt>
                <c:pt idx="1008">
                  <c:v>3737543.9245293206</c:v>
                </c:pt>
                <c:pt idx="1009">
                  <c:v>3737543.9245293206</c:v>
                </c:pt>
                <c:pt idx="1010">
                  <c:v>3737543.9245293206</c:v>
                </c:pt>
                <c:pt idx="1011">
                  <c:v>3737543.9245293206</c:v>
                </c:pt>
                <c:pt idx="1012">
                  <c:v>3737543.9245293206</c:v>
                </c:pt>
                <c:pt idx="1013">
                  <c:v>3737543.9245293206</c:v>
                </c:pt>
                <c:pt idx="1014">
                  <c:v>3737543.9245293206</c:v>
                </c:pt>
                <c:pt idx="1015">
                  <c:v>3737543.9245293206</c:v>
                </c:pt>
                <c:pt idx="1016">
                  <c:v>3737543.9245293206</c:v>
                </c:pt>
                <c:pt idx="1017">
                  <c:v>3737543.9245293206</c:v>
                </c:pt>
                <c:pt idx="1018">
                  <c:v>3737543.9245293206</c:v>
                </c:pt>
                <c:pt idx="1019">
                  <c:v>3737543.9245293206</c:v>
                </c:pt>
                <c:pt idx="1020">
                  <c:v>3737543.9245293206</c:v>
                </c:pt>
                <c:pt idx="1021">
                  <c:v>3737543.9245293206</c:v>
                </c:pt>
                <c:pt idx="1022">
                  <c:v>3737543.9245293206</c:v>
                </c:pt>
                <c:pt idx="1023">
                  <c:v>3737543.9245293206</c:v>
                </c:pt>
                <c:pt idx="1024">
                  <c:v>3737543.9245293206</c:v>
                </c:pt>
                <c:pt idx="1025">
                  <c:v>3737543.9245293206</c:v>
                </c:pt>
                <c:pt idx="1026">
                  <c:v>3737543.9245293206</c:v>
                </c:pt>
                <c:pt idx="1027">
                  <c:v>3737751.2727286499</c:v>
                </c:pt>
                <c:pt idx="1028">
                  <c:v>3739594.934392524</c:v>
                </c:pt>
                <c:pt idx="1029">
                  <c:v>3745662.5685162591</c:v>
                </c:pt>
                <c:pt idx="1030">
                  <c:v>3756342.1709434264</c:v>
                </c:pt>
                <c:pt idx="1031">
                  <c:v>3769095.9484252371</c:v>
                </c:pt>
                <c:pt idx="1032">
                  <c:v>3782369.8506032429</c:v>
                </c:pt>
                <c:pt idx="1033">
                  <c:v>3796259.0876976037</c:v>
                </c:pt>
                <c:pt idx="1034">
                  <c:v>3811007.3536610245</c:v>
                </c:pt>
                <c:pt idx="1035">
                  <c:v>3825498.4045053814</c:v>
                </c:pt>
                <c:pt idx="1036">
                  <c:v>3838445.5547208218</c:v>
                </c:pt>
                <c:pt idx="1037">
                  <c:v>3850290.7572812932</c:v>
                </c:pt>
                <c:pt idx="1038">
                  <c:v>3862754.363053855</c:v>
                </c:pt>
                <c:pt idx="1039">
                  <c:v>3877527.5903583528</c:v>
                </c:pt>
                <c:pt idx="1040">
                  <c:v>3894077.2294313954</c:v>
                </c:pt>
                <c:pt idx="1041">
                  <c:v>3910763.4880790575</c:v>
                </c:pt>
                <c:pt idx="1042">
                  <c:v>3925275.035696737</c:v>
                </c:pt>
                <c:pt idx="1043">
                  <c:v>3935915.6047408814</c:v>
                </c:pt>
                <c:pt idx="1044">
                  <c:v>3942952.3974079303</c:v>
                </c:pt>
                <c:pt idx="1045">
                  <c:v>3948124.2050907454</c:v>
                </c:pt>
                <c:pt idx="1046">
                  <c:v>3953313.306188459</c:v>
                </c:pt>
                <c:pt idx="1047">
                  <c:v>3958856.7052211957</c:v>
                </c:pt>
                <c:pt idx="1048">
                  <c:v>3963153.0453101061</c:v>
                </c:pt>
                <c:pt idx="1049">
                  <c:v>3964222.2776761763</c:v>
                </c:pt>
                <c:pt idx="1050">
                  <c:v>3964222.2776761763</c:v>
                </c:pt>
                <c:pt idx="1051">
                  <c:v>3964222.2776761763</c:v>
                </c:pt>
                <c:pt idx="1052">
                  <c:v>3964222.2776761763</c:v>
                </c:pt>
                <c:pt idx="1053">
                  <c:v>3964222.2776761763</c:v>
                </c:pt>
                <c:pt idx="1054">
                  <c:v>3964222.2776761763</c:v>
                </c:pt>
                <c:pt idx="1055">
                  <c:v>3964222.2776761763</c:v>
                </c:pt>
                <c:pt idx="1056">
                  <c:v>3964222.2776761763</c:v>
                </c:pt>
                <c:pt idx="1057">
                  <c:v>3964222.2776761763</c:v>
                </c:pt>
                <c:pt idx="1058">
                  <c:v>3964222.2776761763</c:v>
                </c:pt>
                <c:pt idx="1059">
                  <c:v>3964222.2776761763</c:v>
                </c:pt>
                <c:pt idx="1060">
                  <c:v>3964222.2776761763</c:v>
                </c:pt>
                <c:pt idx="1061">
                  <c:v>3964222.2776761763</c:v>
                </c:pt>
                <c:pt idx="1062">
                  <c:v>3964222.2776761763</c:v>
                </c:pt>
                <c:pt idx="1063">
                  <c:v>3965342.9981643055</c:v>
                </c:pt>
                <c:pt idx="1064">
                  <c:v>3968611.5455796975</c:v>
                </c:pt>
                <c:pt idx="1065">
                  <c:v>3975991.723191957</c:v>
                </c:pt>
                <c:pt idx="1066">
                  <c:v>3986285.2966368119</c:v>
                </c:pt>
                <c:pt idx="1067">
                  <c:v>3994071.020244854</c:v>
                </c:pt>
                <c:pt idx="1068">
                  <c:v>3997981.4022626989</c:v>
                </c:pt>
                <c:pt idx="1069">
                  <c:v>4001997.2569714533</c:v>
                </c:pt>
                <c:pt idx="1070">
                  <c:v>4009086.2642651387</c:v>
                </c:pt>
                <c:pt idx="1071">
                  <c:v>4019990.8921685857</c:v>
                </c:pt>
                <c:pt idx="1072">
                  <c:v>4034214.2238748707</c:v>
                </c:pt>
                <c:pt idx="1073">
                  <c:v>4052663.6339400252</c:v>
                </c:pt>
                <c:pt idx="1074">
                  <c:v>4077040.5409929594</c:v>
                </c:pt>
                <c:pt idx="1075">
                  <c:v>4106360.7125970763</c:v>
                </c:pt>
                <c:pt idx="1076">
                  <c:v>4136174.0426296969</c:v>
                </c:pt>
                <c:pt idx="1077">
                  <c:v>4163246.262348237</c:v>
                </c:pt>
                <c:pt idx="1078">
                  <c:v>4187058.578214237</c:v>
                </c:pt>
                <c:pt idx="1079">
                  <c:v>4209318.1550995605</c:v>
                </c:pt>
                <c:pt idx="1080">
                  <c:v>4228621.9870454632</c:v>
                </c:pt>
                <c:pt idx="1081">
                  <c:v>4241354.4818472555</c:v>
                </c:pt>
                <c:pt idx="1082">
                  <c:v>4247006.612504879</c:v>
                </c:pt>
                <c:pt idx="1083">
                  <c:v>4247006.612504879</c:v>
                </c:pt>
                <c:pt idx="1084">
                  <c:v>4247006.612504879</c:v>
                </c:pt>
                <c:pt idx="1085">
                  <c:v>4247006.612504879</c:v>
                </c:pt>
                <c:pt idx="1086">
                  <c:v>4249727.4270796841</c:v>
                </c:pt>
                <c:pt idx="1087">
                  <c:v>4255269.7231359705</c:v>
                </c:pt>
                <c:pt idx="1088">
                  <c:v>4261183.9976433394</c:v>
                </c:pt>
                <c:pt idx="1089">
                  <c:v>4266763.7237582589</c:v>
                </c:pt>
                <c:pt idx="1090">
                  <c:v>4271989.5609842893</c:v>
                </c:pt>
                <c:pt idx="1091">
                  <c:v>4278277.0648769857</c:v>
                </c:pt>
                <c:pt idx="1092">
                  <c:v>4288181.6244468605</c:v>
                </c:pt>
                <c:pt idx="1093">
                  <c:v>4303052.111604508</c:v>
                </c:pt>
                <c:pt idx="1094">
                  <c:v>4319593.7579624839</c:v>
                </c:pt>
                <c:pt idx="1095">
                  <c:v>4333208.3886201074</c:v>
                </c:pt>
                <c:pt idx="1096">
                  <c:v>4342832.878368712</c:v>
                </c:pt>
                <c:pt idx="1097">
                  <c:v>4348279.0379329603</c:v>
                </c:pt>
                <c:pt idx="1098">
                  <c:v>4348297.2480654512</c:v>
                </c:pt>
                <c:pt idx="1099">
                  <c:v>4348297.2480654512</c:v>
                </c:pt>
                <c:pt idx="1100">
                  <c:v>4348297.2480654512</c:v>
                </c:pt>
                <c:pt idx="1101">
                  <c:v>4348297.2480654512</c:v>
                </c:pt>
                <c:pt idx="1102">
                  <c:v>4353099.339700466</c:v>
                </c:pt>
                <c:pt idx="1103">
                  <c:v>4364695.1769264964</c:v>
                </c:pt>
                <c:pt idx="1104">
                  <c:v>4382860.9520343412</c:v>
                </c:pt>
                <c:pt idx="1105">
                  <c:v>4402625.2444656678</c:v>
                </c:pt>
                <c:pt idx="1106">
                  <c:v>4417301.404029916</c:v>
                </c:pt>
                <c:pt idx="1107">
                  <c:v>4425582.6984529309</c:v>
                </c:pt>
                <c:pt idx="1108">
                  <c:v>4428026.1327923229</c:v>
                </c:pt>
                <c:pt idx="1109">
                  <c:v>4428026.1327923229</c:v>
                </c:pt>
                <c:pt idx="1110">
                  <c:v>4428026.1327923229</c:v>
                </c:pt>
                <c:pt idx="1111">
                  <c:v>4431123.2980715586</c:v>
                </c:pt>
                <c:pt idx="1112">
                  <c:v>4441983.2329827929</c:v>
                </c:pt>
                <c:pt idx="1113">
                  <c:v>4463004.4314882886</c:v>
                </c:pt>
                <c:pt idx="1114">
                  <c:v>4490736.8242334398</c:v>
                </c:pt>
                <c:pt idx="1115">
                  <c:v>4514623.7135785278</c:v>
                </c:pt>
                <c:pt idx="1116">
                  <c:v>4529156.9699591873</c:v>
                </c:pt>
                <c:pt idx="1117">
                  <c:v>4536241.2213835884</c:v>
                </c:pt>
                <c:pt idx="1118">
                  <c:v>4536976.8967588851</c:v>
                </c:pt>
                <c:pt idx="1119">
                  <c:v>4536976.8967588851</c:v>
                </c:pt>
                <c:pt idx="1120">
                  <c:v>4536976.8967588851</c:v>
                </c:pt>
                <c:pt idx="1121">
                  <c:v>4538900.4666905673</c:v>
                </c:pt>
                <c:pt idx="1122">
                  <c:v>4540355.9864495369</c:v>
                </c:pt>
                <c:pt idx="1123">
                  <c:v>4540355.9864495369</c:v>
                </c:pt>
                <c:pt idx="1124">
                  <c:v>4540355.9864495369</c:v>
                </c:pt>
                <c:pt idx="1125">
                  <c:v>4540355.9864495369</c:v>
                </c:pt>
                <c:pt idx="1126">
                  <c:v>4540355.9864495369</c:v>
                </c:pt>
                <c:pt idx="1127">
                  <c:v>4540355.9864495369</c:v>
                </c:pt>
                <c:pt idx="1128">
                  <c:v>4540355.9864495369</c:v>
                </c:pt>
                <c:pt idx="1129">
                  <c:v>4540355.9864495369</c:v>
                </c:pt>
                <c:pt idx="1130">
                  <c:v>4540355.9864495369</c:v>
                </c:pt>
                <c:pt idx="1131">
                  <c:v>4540355.9864495369</c:v>
                </c:pt>
                <c:pt idx="1132">
                  <c:v>4540355.9864495369</c:v>
                </c:pt>
                <c:pt idx="1133">
                  <c:v>4540355.9864495369</c:v>
                </c:pt>
                <c:pt idx="1134">
                  <c:v>4540355.9864495369</c:v>
                </c:pt>
                <c:pt idx="1135">
                  <c:v>4540355.9864495369</c:v>
                </c:pt>
                <c:pt idx="1136">
                  <c:v>4540355.9864495369</c:v>
                </c:pt>
                <c:pt idx="1137">
                  <c:v>4540355.9864495369</c:v>
                </c:pt>
                <c:pt idx="1138">
                  <c:v>4540741.636677037</c:v>
                </c:pt>
                <c:pt idx="1139">
                  <c:v>4541733.0029855026</c:v>
                </c:pt>
                <c:pt idx="1140">
                  <c:v>4543098.3461534111</c:v>
                </c:pt>
                <c:pt idx="1141">
                  <c:v>4545422.2509698626</c:v>
                </c:pt>
                <c:pt idx="1142">
                  <c:v>4550126.7145307055</c:v>
                </c:pt>
                <c:pt idx="1143">
                  <c:v>4558044.2716393052</c:v>
                </c:pt>
                <c:pt idx="1144">
                  <c:v>4566330.5799418576</c:v>
                </c:pt>
                <c:pt idx="1145">
                  <c:v>4570940.2228606045</c:v>
                </c:pt>
                <c:pt idx="1146">
                  <c:v>4570940.2228606045</c:v>
                </c:pt>
                <c:pt idx="1147">
                  <c:v>4570940.2228606045</c:v>
                </c:pt>
                <c:pt idx="1148">
                  <c:v>4570940.2228606045</c:v>
                </c:pt>
                <c:pt idx="1149">
                  <c:v>4570940.2228606045</c:v>
                </c:pt>
                <c:pt idx="1150">
                  <c:v>4570940.2228606045</c:v>
                </c:pt>
                <c:pt idx="1151">
                  <c:v>4571473.5155966757</c:v>
                </c:pt>
                <c:pt idx="1152">
                  <c:v>4573379.0305549689</c:v>
                </c:pt>
                <c:pt idx="1153">
                  <c:v>4579694.6378074428</c:v>
                </c:pt>
                <c:pt idx="1154">
                  <c:v>4593255.5244362243</c:v>
                </c:pt>
                <c:pt idx="1155">
                  <c:v>4611151.7131051188</c:v>
                </c:pt>
                <c:pt idx="1156">
                  <c:v>4628377.0029065711</c:v>
                </c:pt>
                <c:pt idx="1157">
                  <c:v>4647419.4444761202</c:v>
                </c:pt>
                <c:pt idx="1158">
                  <c:v>4671861.9590486223</c:v>
                </c:pt>
                <c:pt idx="1159">
                  <c:v>4702751.9220775161</c:v>
                </c:pt>
                <c:pt idx="1160">
                  <c:v>4737006.4897493841</c:v>
                </c:pt>
                <c:pt idx="1161">
                  <c:v>4770199.6380894417</c:v>
                </c:pt>
                <c:pt idx="1162">
                  <c:v>4802032.241625716</c:v>
                </c:pt>
                <c:pt idx="1163">
                  <c:v>4834415.9194045383</c:v>
                </c:pt>
                <c:pt idx="1164">
                  <c:v>4867854.886906581</c:v>
                </c:pt>
                <c:pt idx="1165">
                  <c:v>4902223.9994177986</c:v>
                </c:pt>
                <c:pt idx="1166">
                  <c:v>4930012.659748367</c:v>
                </c:pt>
                <c:pt idx="1167">
                  <c:v>4950195.1653665239</c:v>
                </c:pt>
                <c:pt idx="1168">
                  <c:v>4973163.7607571855</c:v>
                </c:pt>
                <c:pt idx="1169">
                  <c:v>4998846.3525861297</c:v>
                </c:pt>
                <c:pt idx="1170">
                  <c:v>5023969.0549490759</c:v>
                </c:pt>
                <c:pt idx="1171">
                  <c:v>5048919.3002208918</c:v>
                </c:pt>
                <c:pt idx="1172">
                  <c:v>5073139.3127847621</c:v>
                </c:pt>
                <c:pt idx="1173">
                  <c:v>5096496.3643389894</c:v>
                </c:pt>
                <c:pt idx="1174">
                  <c:v>5119411.6727808267</c:v>
                </c:pt>
                <c:pt idx="1175">
                  <c:v>5141311.1396619091</c:v>
                </c:pt>
                <c:pt idx="1176">
                  <c:v>5162075.3576395474</c:v>
                </c:pt>
                <c:pt idx="1177">
                  <c:v>5182673.5212827334</c:v>
                </c:pt>
                <c:pt idx="1178">
                  <c:v>5204673.0838665562</c:v>
                </c:pt>
                <c:pt idx="1179">
                  <c:v>5228192.6748755192</c:v>
                </c:pt>
                <c:pt idx="1180">
                  <c:v>5252190.9569880301</c:v>
                </c:pt>
                <c:pt idx="1181">
                  <c:v>5276132.8307507923</c:v>
                </c:pt>
                <c:pt idx="1182">
                  <c:v>5298869.7024949146</c:v>
                </c:pt>
                <c:pt idx="1183">
                  <c:v>5320283.0464952309</c:v>
                </c:pt>
                <c:pt idx="1184">
                  <c:v>5340862.1294353148</c:v>
                </c:pt>
                <c:pt idx="1185">
                  <c:v>5359992.311077523</c:v>
                </c:pt>
                <c:pt idx="1186">
                  <c:v>5376452.3436060771</c:v>
                </c:pt>
                <c:pt idx="1187">
                  <c:v>5391231.4039124083</c:v>
                </c:pt>
                <c:pt idx="1188">
                  <c:v>5406010.4642187394</c:v>
                </c:pt>
                <c:pt idx="1189">
                  <c:v>5420789.5245250706</c:v>
                </c:pt>
                <c:pt idx="1190">
                  <c:v>5435568.5848314017</c:v>
                </c:pt>
                <c:pt idx="1191">
                  <c:v>5450347.6451377328</c:v>
                </c:pt>
                <c:pt idx="1192">
                  <c:v>5465126.705444064</c:v>
                </c:pt>
                <c:pt idx="1193">
                  <c:v>5479905.7657503951</c:v>
                </c:pt>
                <c:pt idx="1194">
                  <c:v>5494684.8260567263</c:v>
                </c:pt>
                <c:pt idx="1195">
                  <c:v>5510024.210437132</c:v>
                </c:pt>
                <c:pt idx="1196">
                  <c:v>5525403.3553177081</c:v>
                </c:pt>
                <c:pt idx="1197">
                  <c:v>5540782.5001982832</c:v>
                </c:pt>
                <c:pt idx="1198">
                  <c:v>5558447.5916796885</c:v>
                </c:pt>
                <c:pt idx="1199">
                  <c:v>5578538.1469950434</c:v>
                </c:pt>
                <c:pt idx="1200">
                  <c:v>5601122.3679118762</c:v>
                </c:pt>
                <c:pt idx="1201">
                  <c:v>5625806.4918638254</c:v>
                </c:pt>
                <c:pt idx="1202">
                  <c:v>5649741.4293914698</c:v>
                </c:pt>
                <c:pt idx="1203">
                  <c:v>5671654.6104204636</c:v>
                </c:pt>
                <c:pt idx="1204">
                  <c:v>5691428.6644906485</c:v>
                </c:pt>
                <c:pt idx="1205">
                  <c:v>5709542.6035579108</c:v>
                </c:pt>
                <c:pt idx="1206">
                  <c:v>5727116.0928948158</c:v>
                </c:pt>
                <c:pt idx="1207">
                  <c:v>5744733.0069251833</c:v>
                </c:pt>
                <c:pt idx="1208">
                  <c:v>5762393.4238569969</c:v>
                </c:pt>
                <c:pt idx="1209">
                  <c:v>5779511.2182749994</c:v>
                </c:pt>
                <c:pt idx="1210">
                  <c:v>5796042.8089892976</c:v>
                </c:pt>
                <c:pt idx="1211">
                  <c:v>5812574.3997035958</c:v>
                </c:pt>
                <c:pt idx="1212">
                  <c:v>5828519.7867141906</c:v>
                </c:pt>
                <c:pt idx="1213">
                  <c:v>5844423.3980904492</c:v>
                </c:pt>
                <c:pt idx="1214">
                  <c:v>5860912.6113185594</c:v>
                </c:pt>
                <c:pt idx="1215">
                  <c:v>5877401.8245466696</c:v>
                </c:pt>
                <c:pt idx="1216">
                  <c:v>5893305.4359229282</c:v>
                </c:pt>
                <c:pt idx="1217">
                  <c:v>5908582.3499532957</c:v>
                </c:pt>
                <c:pt idx="1218">
                  <c:v>5923818.2466976084</c:v>
                </c:pt>
                <c:pt idx="1219">
                  <c:v>5939013.2042833893</c:v>
                </c:pt>
                <c:pt idx="1220">
                  <c:v>5953584.1063132565</c:v>
                </c:pt>
                <c:pt idx="1221">
                  <c:v>5966910.7421617517</c:v>
                </c:pt>
                <c:pt idx="1222">
                  <c:v>5979540.9602277828</c:v>
                </c:pt>
                <c:pt idx="1223">
                  <c:v>5991479.0697011352</c:v>
                </c:pt>
                <c:pt idx="1224">
                  <c:v>6003845.0023320364</c:v>
                </c:pt>
                <c:pt idx="1225">
                  <c:v>6017285.6560922032</c:v>
                </c:pt>
                <c:pt idx="1226">
                  <c:v>6031222.958712603</c:v>
                </c:pt>
                <c:pt idx="1227">
                  <c:v>6045121.3165629311</c:v>
                </c:pt>
                <c:pt idx="1228">
                  <c:v>6058942.0145889549</c:v>
                </c:pt>
                <c:pt idx="1229">
                  <c:v>6072723.9973998237</c:v>
                </c:pt>
                <c:pt idx="1230">
                  <c:v>6085858.8250683695</c:v>
                </c:pt>
                <c:pt idx="1231">
                  <c:v>6099486.7097878484</c:v>
                </c:pt>
                <c:pt idx="1232">
                  <c:v>6114212.5565707786</c:v>
                </c:pt>
                <c:pt idx="1233">
                  <c:v>6128938.4033537088</c:v>
                </c:pt>
                <c:pt idx="1234">
                  <c:v>6143624.7881551702</c:v>
                </c:pt>
                <c:pt idx="1235">
                  <c:v>6157743.6266603349</c:v>
                </c:pt>
                <c:pt idx="1236">
                  <c:v>6170652.2872644747</c:v>
                </c:pt>
                <c:pt idx="1237">
                  <c:v>6181790.7487483015</c:v>
                </c:pt>
                <c:pt idx="1238">
                  <c:v>6190504.0841227686</c:v>
                </c:pt>
                <c:pt idx="1239">
                  <c:v>6197346.8583575692</c:v>
                </c:pt>
                <c:pt idx="1240">
                  <c:v>6203394.5442752438</c:v>
                </c:pt>
                <c:pt idx="1241">
                  <c:v>6209788.6100288881</c:v>
                </c:pt>
                <c:pt idx="1242">
                  <c:v>6216524.2292713728</c:v>
                </c:pt>
                <c:pt idx="1243">
                  <c:v>6223084.4606347065</c:v>
                </c:pt>
                <c:pt idx="1244">
                  <c:v>6229443.3664587829</c:v>
                </c:pt>
                <c:pt idx="1245">
                  <c:v>6236166.3533848953</c:v>
                </c:pt>
                <c:pt idx="1246">
                  <c:v>6242188.3055049693</c:v>
                </c:pt>
                <c:pt idx="1247">
                  <c:v>6247492.4056188203</c:v>
                </c:pt>
                <c:pt idx="1248">
                  <c:v>6252612.3310259683</c:v>
                </c:pt>
                <c:pt idx="1249">
                  <c:v>6257551.4999463661</c:v>
                </c:pt>
                <c:pt idx="1250">
                  <c:v>6262826.6826315112</c:v>
                </c:pt>
                <c:pt idx="1251">
                  <c:v>6268458.6725782687</c:v>
                </c:pt>
                <c:pt idx="1252">
                  <c:v>6273936.5435704412</c:v>
                </c:pt>
                <c:pt idx="1253">
                  <c:v>6279262.7316419091</c:v>
                </c:pt>
                <c:pt idx="1254">
                  <c:v>6284439.6554469988</c:v>
                </c:pt>
                <c:pt idx="1255">
                  <c:v>6289469.7162604854</c:v>
                </c:pt>
                <c:pt idx="1256">
                  <c:v>6294355.2979775928</c:v>
                </c:pt>
                <c:pt idx="1257">
                  <c:v>6299098.767113992</c:v>
                </c:pt>
                <c:pt idx="1258">
                  <c:v>6303702.4728058018</c:v>
                </c:pt>
                <c:pt idx="1259">
                  <c:v>6308649.6264392193</c:v>
                </c:pt>
                <c:pt idx="1260">
                  <c:v>6314436.7538118782</c:v>
                </c:pt>
                <c:pt idx="1261">
                  <c:v>6321078.5291242423</c:v>
                </c:pt>
                <c:pt idx="1262">
                  <c:v>6329539.7821701467</c:v>
                </c:pt>
                <c:pt idx="1263">
                  <c:v>6339895.6648456808</c:v>
                </c:pt>
                <c:pt idx="1264">
                  <c:v>6351704.127315836</c:v>
                </c:pt>
                <c:pt idx="1265">
                  <c:v>6364559.9228737457</c:v>
                </c:pt>
                <c:pt idx="1266">
                  <c:v>6377037.2354315901</c:v>
                </c:pt>
                <c:pt idx="1267">
                  <c:v>6389100.8477541553</c:v>
                </c:pt>
                <c:pt idx="1268">
                  <c:v>6400268.3308437271</c:v>
                </c:pt>
                <c:pt idx="1269">
                  <c:v>6409514.7028221879</c:v>
                </c:pt>
                <c:pt idx="1270">
                  <c:v>6417266.6484780861</c:v>
                </c:pt>
                <c:pt idx="1271">
                  <c:v>6423984.1477634599</c:v>
                </c:pt>
                <c:pt idx="1272">
                  <c:v>6430125.947875862</c:v>
                </c:pt>
                <c:pt idx="1273">
                  <c:v>6436642.786775778</c:v>
                </c:pt>
                <c:pt idx="1274">
                  <c:v>6443556.0705616362</c:v>
                </c:pt>
                <c:pt idx="1275">
                  <c:v>6450862.7544060638</c:v>
                </c:pt>
                <c:pt idx="1276">
                  <c:v>6459521.1697200369</c:v>
                </c:pt>
                <c:pt idx="1277">
                  <c:v>6469582.501700676</c:v>
                </c:pt>
                <c:pt idx="1278">
                  <c:v>6480141.2468324425</c:v>
                </c:pt>
                <c:pt idx="1279">
                  <c:v>6491198.6714176107</c:v>
                </c:pt>
                <c:pt idx="1280">
                  <c:v>6502787.207841957</c:v>
                </c:pt>
                <c:pt idx="1281">
                  <c:v>6513495.7648727065</c:v>
                </c:pt>
                <c:pt idx="1282">
                  <c:v>6523733.071903456</c:v>
                </c:pt>
                <c:pt idx="1283">
                  <c:v>6533999.928142935</c:v>
                </c:pt>
                <c:pt idx="1284">
                  <c:v>6543794.9325305624</c:v>
                </c:pt>
                <c:pt idx="1285">
                  <c:v>6552646.2332144855</c:v>
                </c:pt>
                <c:pt idx="1286">
                  <c:v>6560500.8132966403</c:v>
                </c:pt>
                <c:pt idx="1287">
                  <c:v>6567833.1837179465</c:v>
                </c:pt>
                <c:pt idx="1288">
                  <c:v>6574153.4045874747</c:v>
                </c:pt>
                <c:pt idx="1289">
                  <c:v>6579911.5879697362</c:v>
                </c:pt>
                <c:pt idx="1290">
                  <c:v>6586039.1919679716</c:v>
                </c:pt>
                <c:pt idx="1291">
                  <c:v>6592095.5877801385</c:v>
                </c:pt>
                <c:pt idx="1292">
                  <c:v>6597140.6796090826</c:v>
                </c:pt>
                <c:pt idx="1293">
                  <c:v>6601619.9648019299</c:v>
                </c:pt>
                <c:pt idx="1294">
                  <c:v>6605993.5771921184</c:v>
                </c:pt>
                <c:pt idx="1295">
                  <c:v>6611162.1961110318</c:v>
                </c:pt>
                <c:pt idx="1296">
                  <c:v>6618056.5408422761</c:v>
                </c:pt>
                <c:pt idx="1297">
                  <c:v>6626715.506603308</c:v>
                </c:pt>
                <c:pt idx="1298">
                  <c:v>6636744.2957789972</c:v>
                </c:pt>
                <c:pt idx="1299">
                  <c:v>6647727.8188605737</c:v>
                </c:pt>
                <c:pt idx="1300">
                  <c:v>6658800.5598474741</c:v>
                </c:pt>
                <c:pt idx="1301">
                  <c:v>6669481.089889111</c:v>
                </c:pt>
                <c:pt idx="1302">
                  <c:v>6680220.4377270332</c:v>
                </c:pt>
                <c:pt idx="1303">
                  <c:v>6691473.2438575868</c:v>
                </c:pt>
                <c:pt idx="1304">
                  <c:v>6702360.6978676533</c:v>
                </c:pt>
                <c:pt idx="1305">
                  <c:v>6712364.3446472557</c:v>
                </c:pt>
                <c:pt idx="1306">
                  <c:v>6721939.2452662094</c:v>
                </c:pt>
                <c:pt idx="1307">
                  <c:v>6731056.7384777553</c:v>
                </c:pt>
                <c:pt idx="1308">
                  <c:v>6739716.8242818946</c:v>
                </c:pt>
                <c:pt idx="1309">
                  <c:v>6748350.0543948309</c:v>
                </c:pt>
                <c:pt idx="1310">
                  <c:v>6756983.2845077673</c:v>
                </c:pt>
                <c:pt idx="1311">
                  <c:v>6765133.5162956119</c:v>
                </c:pt>
                <c:pt idx="1312">
                  <c:v>6772802.0144514218</c:v>
                </c:pt>
                <c:pt idx="1313">
                  <c:v>6779510.8391004931</c:v>
                </c:pt>
                <c:pt idx="1314">
                  <c:v>6786147.4144536452</c:v>
                </c:pt>
                <c:pt idx="1315">
                  <c:v>6792736.126276562</c:v>
                </c:pt>
                <c:pt idx="1316">
                  <c:v>6797455.1618621415</c:v>
                </c:pt>
                <c:pt idx="1317">
                  <c:v>6801601.6045051645</c:v>
                </c:pt>
                <c:pt idx="1318">
                  <c:v>6806554.3638748582</c:v>
                </c:pt>
                <c:pt idx="1319">
                  <c:v>6814069.3887660261</c:v>
                </c:pt>
                <c:pt idx="1320">
                  <c:v>6825615.107063394</c:v>
                </c:pt>
                <c:pt idx="1321">
                  <c:v>6840430.1461384399</c:v>
                </c:pt>
                <c:pt idx="1322">
                  <c:v>6858715.4797179326</c:v>
                </c:pt>
                <c:pt idx="1323">
                  <c:v>6880684.7508820686</c:v>
                </c:pt>
                <c:pt idx="1324">
                  <c:v>6904775.2495293748</c:v>
                </c:pt>
                <c:pt idx="1325">
                  <c:v>6927197.4437922081</c:v>
                </c:pt>
                <c:pt idx="1326">
                  <c:v>6945287.1177325677</c:v>
                </c:pt>
                <c:pt idx="1327">
                  <c:v>6959200.0422205087</c:v>
                </c:pt>
                <c:pt idx="1328">
                  <c:v>6970745.054784379</c:v>
                </c:pt>
                <c:pt idx="1329">
                  <c:v>6981315.0673482493</c:v>
                </c:pt>
                <c:pt idx="1330">
                  <c:v>6991885.0799121195</c:v>
                </c:pt>
                <c:pt idx="1331">
                  <c:v>7002455.0924759898</c:v>
                </c:pt>
                <c:pt idx="1332">
                  <c:v>7012537.6050398601</c:v>
                </c:pt>
                <c:pt idx="1333">
                  <c:v>7021129.4113897067</c:v>
                </c:pt>
                <c:pt idx="1334">
                  <c:v>7028666.8041476095</c:v>
                </c:pt>
                <c:pt idx="1335">
                  <c:v>7036124.1632731548</c:v>
                </c:pt>
                <c:pt idx="1336">
                  <c:v>7044465.0332201505</c:v>
                </c:pt>
                <c:pt idx="1337">
                  <c:v>7053740.103520235</c:v>
                </c:pt>
                <c:pt idx="1338">
                  <c:v>7063466.7532764738</c:v>
                </c:pt>
                <c:pt idx="1339">
                  <c:v>7073673.6808104906</c:v>
                </c:pt>
                <c:pt idx="1340">
                  <c:v>7084360.8861222845</c:v>
                </c:pt>
                <c:pt idx="1341">
                  <c:v>7095559.4749408877</c:v>
                </c:pt>
                <c:pt idx="1342">
                  <c:v>7108233.6782212164</c:v>
                </c:pt>
                <c:pt idx="1343">
                  <c:v>7122492.0949512832</c:v>
                </c:pt>
                <c:pt idx="1344">
                  <c:v>7136891.3157355208</c:v>
                </c:pt>
                <c:pt idx="1345">
                  <c:v>7150943.6770686004</c:v>
                </c:pt>
                <c:pt idx="1346">
                  <c:v>7163629.773985683</c:v>
                </c:pt>
                <c:pt idx="1347">
                  <c:v>7174875.9508451056</c:v>
                </c:pt>
                <c:pt idx="1348">
                  <c:v>7184648.7943711951</c:v>
                </c:pt>
                <c:pt idx="1349">
                  <c:v>7190932.7472919337</c:v>
                </c:pt>
                <c:pt idx="1350">
                  <c:v>7192668.6141896276</c:v>
                </c:pt>
                <c:pt idx="1351">
                  <c:v>7192668.6141896276</c:v>
                </c:pt>
                <c:pt idx="1352">
                  <c:v>7192668.6141896276</c:v>
                </c:pt>
                <c:pt idx="1353">
                  <c:v>7192668.6141896276</c:v>
                </c:pt>
                <c:pt idx="1354">
                  <c:v>7192668.6141896276</c:v>
                </c:pt>
                <c:pt idx="1355">
                  <c:v>7192668.6141896276</c:v>
                </c:pt>
                <c:pt idx="1356">
                  <c:v>7192668.6141896276</c:v>
                </c:pt>
                <c:pt idx="1357">
                  <c:v>7192668.6141896276</c:v>
                </c:pt>
                <c:pt idx="1358">
                  <c:v>7192668.6141896276</c:v>
                </c:pt>
                <c:pt idx="1359">
                  <c:v>7192668.6141896276</c:v>
                </c:pt>
                <c:pt idx="1360">
                  <c:v>7192668.6141896276</c:v>
                </c:pt>
                <c:pt idx="1361">
                  <c:v>7192668.6141896276</c:v>
                </c:pt>
                <c:pt idx="1362">
                  <c:v>7192668.6141896276</c:v>
                </c:pt>
                <c:pt idx="1363">
                  <c:v>7198798.2495390279</c:v>
                </c:pt>
                <c:pt idx="1364">
                  <c:v>7211591.1348289819</c:v>
                </c:pt>
                <c:pt idx="1365">
                  <c:v>7225566.2149028573</c:v>
                </c:pt>
                <c:pt idx="1366">
                  <c:v>7234907.8763713166</c:v>
                </c:pt>
                <c:pt idx="1367">
                  <c:v>7238237.2182720285</c:v>
                </c:pt>
                <c:pt idx="1368">
                  <c:v>7238237.2182720285</c:v>
                </c:pt>
                <c:pt idx="1369">
                  <c:v>7238237.2182720285</c:v>
                </c:pt>
                <c:pt idx="1370">
                  <c:v>7238237.2182720285</c:v>
                </c:pt>
                <c:pt idx="1371">
                  <c:v>7241196.5810675621</c:v>
                </c:pt>
                <c:pt idx="1372">
                  <c:v>7246243.1660853177</c:v>
                </c:pt>
                <c:pt idx="1373">
                  <c:v>7249550.3992512217</c:v>
                </c:pt>
                <c:pt idx="1374">
                  <c:v>7249550.3992512217</c:v>
                </c:pt>
                <c:pt idx="1375">
                  <c:v>7249550.3992512217</c:v>
                </c:pt>
                <c:pt idx="1376">
                  <c:v>7249550.3992512217</c:v>
                </c:pt>
                <c:pt idx="1377">
                  <c:v>7249550.3992512217</c:v>
                </c:pt>
                <c:pt idx="1378">
                  <c:v>7249550.3992512217</c:v>
                </c:pt>
                <c:pt idx="1379">
                  <c:v>7249550.3992512217</c:v>
                </c:pt>
                <c:pt idx="1380">
                  <c:v>7249550.3992512217</c:v>
                </c:pt>
                <c:pt idx="1381">
                  <c:v>7249550.3992512217</c:v>
                </c:pt>
                <c:pt idx="1382">
                  <c:v>7250490.8540516468</c:v>
                </c:pt>
                <c:pt idx="1383">
                  <c:v>7261948.8978457199</c:v>
                </c:pt>
                <c:pt idx="1384">
                  <c:v>7276299.6128417552</c:v>
                </c:pt>
                <c:pt idx="1385">
                  <c:v>7286559.8599741738</c:v>
                </c:pt>
                <c:pt idx="1386">
                  <c:v>7293200.4447647212</c:v>
                </c:pt>
                <c:pt idx="1387">
                  <c:v>7301621.6690542353</c:v>
                </c:pt>
                <c:pt idx="1388">
                  <c:v>7315736.1195852272</c:v>
                </c:pt>
                <c:pt idx="1389">
                  <c:v>7336733.1126219509</c:v>
                </c:pt>
                <c:pt idx="1390">
                  <c:v>7361607.4514983939</c:v>
                </c:pt>
                <c:pt idx="1391">
                  <c:v>7384472.0844791774</c:v>
                </c:pt>
                <c:pt idx="1392">
                  <c:v>7401719.4477175474</c:v>
                </c:pt>
                <c:pt idx="1393">
                  <c:v>7413037.6624336364</c:v>
                </c:pt>
                <c:pt idx="1394">
                  <c:v>7419572.9272424839</c:v>
                </c:pt>
                <c:pt idx="1395">
                  <c:v>7423464.8587179985</c:v>
                </c:pt>
                <c:pt idx="1396">
                  <c:v>7425351.255069471</c:v>
                </c:pt>
                <c:pt idx="1397">
                  <c:v>7425351.255069471</c:v>
                </c:pt>
                <c:pt idx="1398">
                  <c:v>7425351.255069471</c:v>
                </c:pt>
                <c:pt idx="1399">
                  <c:v>7425351.255069471</c:v>
                </c:pt>
                <c:pt idx="1400">
                  <c:v>7425351.255069471</c:v>
                </c:pt>
                <c:pt idx="1401">
                  <c:v>7425351.255069471</c:v>
                </c:pt>
                <c:pt idx="1402">
                  <c:v>7425351.255069471</c:v>
                </c:pt>
                <c:pt idx="1403">
                  <c:v>7425351.255069471</c:v>
                </c:pt>
                <c:pt idx="1404">
                  <c:v>7425351.255069471</c:v>
                </c:pt>
                <c:pt idx="1405">
                  <c:v>7425351.255069471</c:v>
                </c:pt>
                <c:pt idx="1406">
                  <c:v>7425351.255069471</c:v>
                </c:pt>
                <c:pt idx="1407">
                  <c:v>7425351.255069471</c:v>
                </c:pt>
                <c:pt idx="1408">
                  <c:v>7426270.109621237</c:v>
                </c:pt>
                <c:pt idx="1409">
                  <c:v>7428689.3144216621</c:v>
                </c:pt>
                <c:pt idx="1410">
                  <c:v>7430302.7378565455</c:v>
                </c:pt>
                <c:pt idx="1411">
                  <c:v>7431083.740025132</c:v>
                </c:pt>
                <c:pt idx="1412">
                  <c:v>7431360.9436840182</c:v>
                </c:pt>
                <c:pt idx="1413">
                  <c:v>7432269.1282971743</c:v>
                </c:pt>
                <c:pt idx="1414">
                  <c:v>7436085.9704312095</c:v>
                </c:pt>
                <c:pt idx="1415">
                  <c:v>7444883.5408589039</c:v>
                </c:pt>
                <c:pt idx="1416">
                  <c:v>7458962.5933252936</c:v>
                </c:pt>
                <c:pt idx="1417">
                  <c:v>7476296.5456297761</c:v>
                </c:pt>
                <c:pt idx="1418">
                  <c:v>7492786.0316231316</c:v>
                </c:pt>
                <c:pt idx="1419">
                  <c:v>7503565.3796342714</c:v>
                </c:pt>
                <c:pt idx="1420">
                  <c:v>7506310.4394510612</c:v>
                </c:pt>
                <c:pt idx="1421">
                  <c:v>7506310.4394510612</c:v>
                </c:pt>
                <c:pt idx="1422">
                  <c:v>7506310.4394510612</c:v>
                </c:pt>
                <c:pt idx="1423">
                  <c:v>7506310.4394510612</c:v>
                </c:pt>
                <c:pt idx="1424">
                  <c:v>7506864.6340046078</c:v>
                </c:pt>
                <c:pt idx="1425">
                  <c:v>7513055.7664374411</c:v>
                </c:pt>
                <c:pt idx="1426">
                  <c:v>7525945.4545058124</c:v>
                </c:pt>
                <c:pt idx="1427">
                  <c:v>7541526.2967439322</c:v>
                </c:pt>
                <c:pt idx="1428">
                  <c:v>7551829.8422042252</c:v>
                </c:pt>
                <c:pt idx="1429">
                  <c:v>7554921.7426483566</c:v>
                </c:pt>
                <c:pt idx="1430">
                  <c:v>7554921.7426483566</c:v>
                </c:pt>
                <c:pt idx="1431">
                  <c:v>7554921.7426483566</c:v>
                </c:pt>
                <c:pt idx="1432">
                  <c:v>7554921.7426483566</c:v>
                </c:pt>
                <c:pt idx="1433">
                  <c:v>7554921.7426483566</c:v>
                </c:pt>
                <c:pt idx="1434">
                  <c:v>7554921.7426483566</c:v>
                </c:pt>
                <c:pt idx="1435">
                  <c:v>7554921.7426483566</c:v>
                </c:pt>
                <c:pt idx="1436">
                  <c:v>7554921.7426483566</c:v>
                </c:pt>
                <c:pt idx="1437">
                  <c:v>7558233.0115295453</c:v>
                </c:pt>
                <c:pt idx="1438">
                  <c:v>7562176.7335733725</c:v>
                </c:pt>
                <c:pt idx="1439">
                  <c:v>7564578.8189053666</c:v>
                </c:pt>
                <c:pt idx="1440">
                  <c:v>7564864.9816253558</c:v>
                </c:pt>
                <c:pt idx="1441">
                  <c:v>7564864.9816253558</c:v>
                </c:pt>
                <c:pt idx="1442">
                  <c:v>7564864.9816253558</c:v>
                </c:pt>
                <c:pt idx="1443">
                  <c:v>7564864.9816253558</c:v>
                </c:pt>
                <c:pt idx="1444">
                  <c:v>7565708.3696095962</c:v>
                </c:pt>
                <c:pt idx="1445">
                  <c:v>7567119.1809728872</c:v>
                </c:pt>
                <c:pt idx="1446">
                  <c:v>7567545.1536320457</c:v>
                </c:pt>
                <c:pt idx="1447">
                  <c:v>7567545.1536320457</c:v>
                </c:pt>
                <c:pt idx="1448">
                  <c:v>7567545.1536320457</c:v>
                </c:pt>
                <c:pt idx="1449">
                  <c:v>7567545.1536320457</c:v>
                </c:pt>
                <c:pt idx="1450">
                  <c:v>7567545.1536320457</c:v>
                </c:pt>
                <c:pt idx="1451">
                  <c:v>7567545.1536320457</c:v>
                </c:pt>
                <c:pt idx="1452">
                  <c:v>7567545.1536320457</c:v>
                </c:pt>
                <c:pt idx="1453">
                  <c:v>7567545.1536320457</c:v>
                </c:pt>
                <c:pt idx="1454">
                  <c:v>7567545.1536320457</c:v>
                </c:pt>
                <c:pt idx="1455">
                  <c:v>7567545.1536320457</c:v>
                </c:pt>
                <c:pt idx="1456">
                  <c:v>7567545.1536320457</c:v>
                </c:pt>
                <c:pt idx="1457">
                  <c:v>7567545.1536320457</c:v>
                </c:pt>
                <c:pt idx="1458">
                  <c:v>7567545.1536320457</c:v>
                </c:pt>
                <c:pt idx="1459">
                  <c:v>7567545.1536320457</c:v>
                </c:pt>
                <c:pt idx="1460">
                  <c:v>7567545.1536320457</c:v>
                </c:pt>
                <c:pt idx="1461">
                  <c:v>7567545.1536320457</c:v>
                </c:pt>
                <c:pt idx="1462">
                  <c:v>7567545.1536320457</c:v>
                </c:pt>
                <c:pt idx="1463">
                  <c:v>7567545.1536320457</c:v>
                </c:pt>
                <c:pt idx="1464">
                  <c:v>7567545.1536320457</c:v>
                </c:pt>
                <c:pt idx="1465">
                  <c:v>7567545.1536320457</c:v>
                </c:pt>
                <c:pt idx="1466">
                  <c:v>7567545.1536320457</c:v>
                </c:pt>
                <c:pt idx="1467">
                  <c:v>7567545.1536320457</c:v>
                </c:pt>
                <c:pt idx="1468">
                  <c:v>7567545.1536320457</c:v>
                </c:pt>
                <c:pt idx="1469">
                  <c:v>7567545.1536320457</c:v>
                </c:pt>
                <c:pt idx="1470">
                  <c:v>7567545.1536320457</c:v>
                </c:pt>
                <c:pt idx="1471">
                  <c:v>7567545.1536320457</c:v>
                </c:pt>
                <c:pt idx="1472">
                  <c:v>7567545.1536320457</c:v>
                </c:pt>
                <c:pt idx="1473">
                  <c:v>7567545.1536320457</c:v>
                </c:pt>
                <c:pt idx="1474">
                  <c:v>7567545.1536320457</c:v>
                </c:pt>
                <c:pt idx="1475">
                  <c:v>7567545.1536320457</c:v>
                </c:pt>
                <c:pt idx="1476">
                  <c:v>7567545.1536320457</c:v>
                </c:pt>
                <c:pt idx="1477">
                  <c:v>7567545.1536320457</c:v>
                </c:pt>
                <c:pt idx="1478">
                  <c:v>7567545.1536320457</c:v>
                </c:pt>
                <c:pt idx="1479">
                  <c:v>7568221.4110158961</c:v>
                </c:pt>
                <c:pt idx="1480">
                  <c:v>7569495.3380867001</c:v>
                </c:pt>
                <c:pt idx="1481">
                  <c:v>7571093.5875873575</c:v>
                </c:pt>
                <c:pt idx="1482">
                  <c:v>7572814.8709060028</c:v>
                </c:pt>
                <c:pt idx="1483">
                  <c:v>7574600.6644867351</c:v>
                </c:pt>
                <c:pt idx="1484">
                  <c:v>7576497.4827092979</c:v>
                </c:pt>
                <c:pt idx="1485">
                  <c:v>7578737.066942499</c:v>
                </c:pt>
                <c:pt idx="1486">
                  <c:v>7581798.6778045502</c:v>
                </c:pt>
                <c:pt idx="1487">
                  <c:v>7586093.5335598178</c:v>
                </c:pt>
                <c:pt idx="1488">
                  <c:v>7592100.1431734273</c:v>
                </c:pt>
                <c:pt idx="1489">
                  <c:v>7600315.1026671175</c:v>
                </c:pt>
                <c:pt idx="1490">
                  <c:v>7611055.2990637338</c:v>
                </c:pt>
                <c:pt idx="1491">
                  <c:v>7624336.9558991119</c:v>
                </c:pt>
                <c:pt idx="1492">
                  <c:v>7639597.7883011773</c:v>
                </c:pt>
                <c:pt idx="1493">
                  <c:v>7655945.3198004663</c:v>
                </c:pt>
                <c:pt idx="1494">
                  <c:v>7672916.7594727753</c:v>
                </c:pt>
                <c:pt idx="1495">
                  <c:v>7689712.5258060768</c:v>
                </c:pt>
                <c:pt idx="1496">
                  <c:v>7705932.5757841039</c:v>
                </c:pt>
                <c:pt idx="1497">
                  <c:v>7721257.2379110493</c:v>
                </c:pt>
                <c:pt idx="1498">
                  <c:v>7735075.3861697614</c:v>
                </c:pt>
                <c:pt idx="1499">
                  <c:v>7747085.938424604</c:v>
                </c:pt>
                <c:pt idx="1500">
                  <c:v>7757038.4582645055</c:v>
                </c:pt>
                <c:pt idx="1501">
                  <c:v>7765969.6676676748</c:v>
                </c:pt>
                <c:pt idx="1502">
                  <c:v>7774470.8194371359</c:v>
                </c:pt>
                <c:pt idx="1503">
                  <c:v>7782797.1354476605</c:v>
                </c:pt>
                <c:pt idx="1504">
                  <c:v>7791287.2325751306</c:v>
                </c:pt>
                <c:pt idx="1505">
                  <c:v>7799269.3881496107</c:v>
                </c:pt>
                <c:pt idx="1506">
                  <c:v>7807037.0920921331</c:v>
                </c:pt>
                <c:pt idx="1507">
                  <c:v>7815247.4592008321</c:v>
                </c:pt>
                <c:pt idx="1508">
                  <c:v>7824266.131507297</c:v>
                </c:pt>
                <c:pt idx="1509">
                  <c:v>7834474.0144989546</c:v>
                </c:pt>
                <c:pt idx="1510">
                  <c:v>7846988.9893518547</c:v>
                </c:pt>
                <c:pt idx="1511">
                  <c:v>7862723.057810843</c:v>
                </c:pt>
                <c:pt idx="1512">
                  <c:v>7881975.7773631318</c:v>
                </c:pt>
                <c:pt idx="1513">
                  <c:v>7904739.699424088</c:v>
                </c:pt>
                <c:pt idx="1514">
                  <c:v>7929813.2123792227</c:v>
                </c:pt>
                <c:pt idx="1515">
                  <c:v>7954889.9128601225</c:v>
                </c:pt>
                <c:pt idx="1516">
                  <c:v>7977268.7111376002</c:v>
                </c:pt>
                <c:pt idx="1517">
                  <c:v>7996501.9738953281</c:v>
                </c:pt>
                <c:pt idx="1518">
                  <c:v>8013197.5570063638</c:v>
                </c:pt>
                <c:pt idx="1519">
                  <c:v>8028003.9516091812</c:v>
                </c:pt>
                <c:pt idx="1520">
                  <c:v>8041286.5390446736</c:v>
                </c:pt>
                <c:pt idx="1521">
                  <c:v>8052923.1161931455</c:v>
                </c:pt>
                <c:pt idx="1522">
                  <c:v>8062421.2255028356</c:v>
                </c:pt>
                <c:pt idx="1523">
                  <c:v>8068774.2275408451</c:v>
                </c:pt>
                <c:pt idx="1524">
                  <c:v>8070604.9876906946</c:v>
                </c:pt>
                <c:pt idx="1525">
                  <c:v>8070604.9876906946</c:v>
                </c:pt>
                <c:pt idx="1526">
                  <c:v>8070604.9876906946</c:v>
                </c:pt>
                <c:pt idx="1527">
                  <c:v>8070604.9876906946</c:v>
                </c:pt>
                <c:pt idx="1528">
                  <c:v>8070604.9876906946</c:v>
                </c:pt>
                <c:pt idx="1529">
                  <c:v>8070604.9876906946</c:v>
                </c:pt>
                <c:pt idx="1530">
                  <c:v>8070604.9876906946</c:v>
                </c:pt>
                <c:pt idx="1531">
                  <c:v>8070604.9876906946</c:v>
                </c:pt>
                <c:pt idx="1532">
                  <c:v>8072828.9109466877</c:v>
                </c:pt>
                <c:pt idx="1533">
                  <c:v>8078998.325177799</c:v>
                </c:pt>
                <c:pt idx="1534">
                  <c:v>8089610.099356642</c:v>
                </c:pt>
                <c:pt idx="1535">
                  <c:v>8105671.3717409177</c:v>
                </c:pt>
                <c:pt idx="1536">
                  <c:v>8127718.7630356625</c:v>
                </c:pt>
                <c:pt idx="1537">
                  <c:v>8154823.4798184941</c:v>
                </c:pt>
                <c:pt idx="1538">
                  <c:v>8186722.5923297117</c:v>
                </c:pt>
                <c:pt idx="1539">
                  <c:v>8222698.8452528724</c:v>
                </c:pt>
                <c:pt idx="1540">
                  <c:v>8262171.1695731059</c:v>
                </c:pt>
                <c:pt idx="1541">
                  <c:v>8304523.9517385103</c:v>
                </c:pt>
                <c:pt idx="1542">
                  <c:v>8347341.6892350335</c:v>
                </c:pt>
                <c:pt idx="1543">
                  <c:v>8387771.7076224992</c:v>
                </c:pt>
                <c:pt idx="1544">
                  <c:v>8422006.8262548689</c:v>
                </c:pt>
                <c:pt idx="1545">
                  <c:v>8449170.8068655841</c:v>
                </c:pt>
                <c:pt idx="1546">
                  <c:v>8471439.37156225</c:v>
                </c:pt>
                <c:pt idx="1547">
                  <c:v>8490716.3796936236</c:v>
                </c:pt>
                <c:pt idx="1548">
                  <c:v>8509619.4551414493</c:v>
                </c:pt>
                <c:pt idx="1549">
                  <c:v>8529289.0544416681</c:v>
                </c:pt>
                <c:pt idx="1550">
                  <c:v>8550286.7403593417</c:v>
                </c:pt>
                <c:pt idx="1551">
                  <c:v>8572720.747692002</c:v>
                </c:pt>
                <c:pt idx="1552">
                  <c:v>8596049.4534368385</c:v>
                </c:pt>
                <c:pt idx="1553">
                  <c:v>8619767.5632425603</c:v>
                </c:pt>
                <c:pt idx="1554">
                  <c:v>8643830.3793867622</c:v>
                </c:pt>
                <c:pt idx="1555">
                  <c:v>8669443.6731287744</c:v>
                </c:pt>
                <c:pt idx="1556">
                  <c:v>8697266.2093020007</c:v>
                </c:pt>
                <c:pt idx="1557">
                  <c:v>8727449.6159731057</c:v>
                </c:pt>
                <c:pt idx="1558">
                  <c:v>8760697.568307044</c:v>
                </c:pt>
                <c:pt idx="1559">
                  <c:v>8797269.323857015</c:v>
                </c:pt>
                <c:pt idx="1560">
                  <c:v>8835480.7448411305</c:v>
                </c:pt>
                <c:pt idx="1561">
                  <c:v>8874748.5819475017</c:v>
                </c:pt>
                <c:pt idx="1562">
                  <c:v>8915094.1746913027</c:v>
                </c:pt>
                <c:pt idx="1563">
                  <c:v>8957181.9699332844</c:v>
                </c:pt>
                <c:pt idx="1564">
                  <c:v>9001125.2561949305</c:v>
                </c:pt>
                <c:pt idx="1565">
                  <c:v>9046306.4854171667</c:v>
                </c:pt>
                <c:pt idx="1566">
                  <c:v>9093424.7548452634</c:v>
                </c:pt>
                <c:pt idx="1567">
                  <c:v>9141235.8172681276</c:v>
                </c:pt>
                <c:pt idx="1568">
                  <c:v>9188204.4011722691</c:v>
                </c:pt>
                <c:pt idx="1569">
                  <c:v>9234923.4080301672</c:v>
                </c:pt>
                <c:pt idx="1570">
                  <c:v>9281301.1163669415</c:v>
                </c:pt>
                <c:pt idx="1571">
                  <c:v>9327245.6675483063</c:v>
                </c:pt>
                <c:pt idx="1572">
                  <c:v>9372665.2629097421</c:v>
                </c:pt>
                <c:pt idx="1573">
                  <c:v>9416002.26546444</c:v>
                </c:pt>
                <c:pt idx="1574">
                  <c:v>9456256.0111987572</c:v>
                </c:pt>
                <c:pt idx="1575">
                  <c:v>9493984.4875643924</c:v>
                </c:pt>
                <c:pt idx="1576">
                  <c:v>9528279.6423776131</c:v>
                </c:pt>
                <c:pt idx="1577">
                  <c:v>9558921.1133738738</c:v>
                </c:pt>
                <c:pt idx="1578">
                  <c:v>9586521.2681870945</c:v>
                </c:pt>
                <c:pt idx="1579">
                  <c:v>9612447.7930495292</c:v>
                </c:pt>
                <c:pt idx="1580">
                  <c:v>9636708.8030578867</c:v>
                </c:pt>
                <c:pt idx="1581">
                  <c:v>9659932.2758337669</c:v>
                </c:pt>
                <c:pt idx="1582">
                  <c:v>9682184.8545801472</c:v>
                </c:pt>
                <c:pt idx="1583">
                  <c:v>9701896.1907332093</c:v>
                </c:pt>
                <c:pt idx="1584">
                  <c:v>9719765.1305343248</c:v>
                </c:pt>
                <c:pt idx="1585">
                  <c:v>9735761.2888276577</c:v>
                </c:pt>
                <c:pt idx="1586">
                  <c:v>9749860.1744048279</c:v>
                </c:pt>
                <c:pt idx="1587">
                  <c:v>9762754.2316202</c:v>
                </c:pt>
                <c:pt idx="1588">
                  <c:v>9775874.5369788576</c:v>
                </c:pt>
                <c:pt idx="1589">
                  <c:v>9790664.8709662799</c:v>
                </c:pt>
                <c:pt idx="1590">
                  <c:v>9807200.3116543815</c:v>
                </c:pt>
                <c:pt idx="1591">
                  <c:v>9825511.4334926661</c:v>
                </c:pt>
                <c:pt idx="1592">
                  <c:v>9844996.155791413</c:v>
                </c:pt>
                <c:pt idx="1593">
                  <c:v>9865646.322964482</c:v>
                </c:pt>
                <c:pt idx="1594">
                  <c:v>9887561.6618799493</c:v>
                </c:pt>
                <c:pt idx="1595">
                  <c:v>9908000.5020805914</c:v>
                </c:pt>
                <c:pt idx="1596">
                  <c:v>9926865.6827570051</c:v>
                </c:pt>
                <c:pt idx="1597">
                  <c:v>9943488.8013930768</c:v>
                </c:pt>
                <c:pt idx="1598">
                  <c:v>9957070.6598807126</c:v>
                </c:pt>
                <c:pt idx="1599">
                  <c:v>9968947.5249625761</c:v>
                </c:pt>
                <c:pt idx="1600">
                  <c:v>9979102.4097760357</c:v>
                </c:pt>
                <c:pt idx="1601">
                  <c:v>9988183.3169317599</c:v>
                </c:pt>
                <c:pt idx="1602">
                  <c:v>9998170.1217119247</c:v>
                </c:pt>
                <c:pt idx="1603">
                  <c:v>10010426.267391758</c:v>
                </c:pt>
                <c:pt idx="1604">
                  <c:v>10024362.782789327</c:v>
                </c:pt>
                <c:pt idx="1605">
                  <c:v>10040647.786982093</c:v>
                </c:pt>
                <c:pt idx="1606">
                  <c:v>10058762.565433094</c:v>
                </c:pt>
                <c:pt idx="1607">
                  <c:v>10078061.071694989</c:v>
                </c:pt>
                <c:pt idx="1608">
                  <c:v>10098637.911290215</c:v>
                </c:pt>
                <c:pt idx="1609">
                  <c:v>10120493.084218776</c:v>
                </c:pt>
                <c:pt idx="1610">
                  <c:v>10143090.45526237</c:v>
                </c:pt>
                <c:pt idx="1611">
                  <c:v>10166380.442627719</c:v>
                </c:pt>
                <c:pt idx="1612">
                  <c:v>10191756.015647478</c:v>
                </c:pt>
                <c:pt idx="1613">
                  <c:v>10219285.23963315</c:v>
                </c:pt>
                <c:pt idx="1614">
                  <c:v>10249101.418187995</c:v>
                </c:pt>
                <c:pt idx="1615">
                  <c:v>10281290.537782975</c:v>
                </c:pt>
                <c:pt idx="1616">
                  <c:v>10316668.074742902</c:v>
                </c:pt>
                <c:pt idx="1617">
                  <c:v>10354754.904000806</c:v>
                </c:pt>
                <c:pt idx="1618">
                  <c:v>10394999.286590876</c:v>
                </c:pt>
                <c:pt idx="1619">
                  <c:v>10435474.601404995</c:v>
                </c:pt>
                <c:pt idx="1620">
                  <c:v>10474666.018578064</c:v>
                </c:pt>
                <c:pt idx="1621">
                  <c:v>10512476.496413495</c:v>
                </c:pt>
                <c:pt idx="1622">
                  <c:v>10548046.812797425</c:v>
                </c:pt>
                <c:pt idx="1623">
                  <c:v>10579812.172514984</c:v>
                </c:pt>
                <c:pt idx="1624">
                  <c:v>10606788.527195806</c:v>
                </c:pt>
                <c:pt idx="1625">
                  <c:v>10629494.731004816</c:v>
                </c:pt>
                <c:pt idx="1626">
                  <c:v>10645683.768695941</c:v>
                </c:pt>
                <c:pt idx="1627">
                  <c:v>10654442.674516551</c:v>
                </c:pt>
                <c:pt idx="1628">
                  <c:v>10657126.616440509</c:v>
                </c:pt>
                <c:pt idx="1629">
                  <c:v>10657126.616440509</c:v>
                </c:pt>
                <c:pt idx="1630">
                  <c:v>10657126.616440509</c:v>
                </c:pt>
                <c:pt idx="1631">
                  <c:v>10658558.567587754</c:v>
                </c:pt>
                <c:pt idx="1632">
                  <c:v>10665367.553163426</c:v>
                </c:pt>
                <c:pt idx="1633">
                  <c:v>10678232.033026675</c:v>
                </c:pt>
                <c:pt idx="1634">
                  <c:v>10696064.019660236</c:v>
                </c:pt>
                <c:pt idx="1635">
                  <c:v>10715757.644962475</c:v>
                </c:pt>
                <c:pt idx="1636">
                  <c:v>10735451.270264713</c:v>
                </c:pt>
                <c:pt idx="1637">
                  <c:v>10753189.674838344</c:v>
                </c:pt>
                <c:pt idx="1638">
                  <c:v>10768887.093371166</c:v>
                </c:pt>
                <c:pt idx="1639">
                  <c:v>10783143.919998892</c:v>
                </c:pt>
                <c:pt idx="1640">
                  <c:v>10797186.280219926</c:v>
                </c:pt>
                <c:pt idx="1641">
                  <c:v>10812936.35759718</c:v>
                </c:pt>
                <c:pt idx="1642">
                  <c:v>10831721.907061446</c:v>
                </c:pt>
                <c:pt idx="1643">
                  <c:v>10854931.762016108</c:v>
                </c:pt>
                <c:pt idx="1644">
                  <c:v>10882169.122237142</c:v>
                </c:pt>
                <c:pt idx="1645">
                  <c:v>10912958.529392332</c:v>
                </c:pt>
                <c:pt idx="1646">
                  <c:v>10946895.648144469</c:v>
                </c:pt>
                <c:pt idx="1647">
                  <c:v>10983457.464722734</c:v>
                </c:pt>
                <c:pt idx="1648">
                  <c:v>11022829.686169567</c:v>
                </c:pt>
                <c:pt idx="1649">
                  <c:v>11063821.992996862</c:v>
                </c:pt>
                <c:pt idx="1650">
                  <c:v>11105798.707542727</c:v>
                </c:pt>
                <c:pt idx="1651">
                  <c:v>11147420.808115128</c:v>
                </c:pt>
                <c:pt idx="1652">
                  <c:v>11187844.897030596</c:v>
                </c:pt>
                <c:pt idx="1653">
                  <c:v>11227663.428380219</c:v>
                </c:pt>
                <c:pt idx="1654">
                  <c:v>11266093.101714972</c:v>
                </c:pt>
                <c:pt idx="1655">
                  <c:v>11303673.590054352</c:v>
                </c:pt>
                <c:pt idx="1656">
                  <c:v>11341807.204307038</c:v>
                </c:pt>
                <c:pt idx="1657">
                  <c:v>11380500.000281392</c:v>
                </c:pt>
                <c:pt idx="1658">
                  <c:v>11419758.074981745</c:v>
                </c:pt>
                <c:pt idx="1659">
                  <c:v>11459587.566608412</c:v>
                </c:pt>
                <c:pt idx="1660">
                  <c:v>11499994.654557677</c:v>
                </c:pt>
                <c:pt idx="1661">
                  <c:v>11540253.707569949</c:v>
                </c:pt>
                <c:pt idx="1662">
                  <c:v>11581024.522634856</c:v>
                </c:pt>
                <c:pt idx="1663">
                  <c:v>11622386.114446323</c:v>
                </c:pt>
                <c:pt idx="1664">
                  <c:v>11662779.649303893</c:v>
                </c:pt>
                <c:pt idx="1665">
                  <c:v>11702868.680486154</c:v>
                </c:pt>
                <c:pt idx="1666">
                  <c:v>11741897.274316529</c:v>
                </c:pt>
                <c:pt idx="1667">
                  <c:v>11779709.747522224</c:v>
                </c:pt>
                <c:pt idx="1668">
                  <c:v>11817055.214470519</c:v>
                </c:pt>
                <c:pt idx="1669">
                  <c:v>11853858.595733516</c:v>
                </c:pt>
                <c:pt idx="1670">
                  <c:v>11890117.193350736</c:v>
                </c:pt>
                <c:pt idx="1671">
                  <c:v>11924995.178150723</c:v>
                </c:pt>
                <c:pt idx="1672">
                  <c:v>11959181.203741536</c:v>
                </c:pt>
                <c:pt idx="1673">
                  <c:v>11993437.316511566</c:v>
                </c:pt>
                <c:pt idx="1674">
                  <c:v>12026999.86848522</c:v>
                </c:pt>
                <c:pt idx="1675">
                  <c:v>12059798.670458874</c:v>
                </c:pt>
                <c:pt idx="1676">
                  <c:v>12091833.722432528</c:v>
                </c:pt>
                <c:pt idx="1677">
                  <c:v>12122274.094461817</c:v>
                </c:pt>
                <c:pt idx="1678">
                  <c:v>12151056.523706248</c:v>
                </c:pt>
                <c:pt idx="1679">
                  <c:v>12178882.108103938</c:v>
                </c:pt>
                <c:pt idx="1680">
                  <c:v>12206513.706698259</c:v>
                </c:pt>
                <c:pt idx="1681">
                  <c:v>12235465.287471248</c:v>
                </c:pt>
                <c:pt idx="1682">
                  <c:v>12266619.28691197</c:v>
                </c:pt>
                <c:pt idx="1683">
                  <c:v>12300041.06413047</c:v>
                </c:pt>
                <c:pt idx="1684">
                  <c:v>12336629.401449135</c:v>
                </c:pt>
                <c:pt idx="1685">
                  <c:v>12375023.740916064</c:v>
                </c:pt>
                <c:pt idx="1686">
                  <c:v>12413711.447938273</c:v>
                </c:pt>
                <c:pt idx="1687">
                  <c:v>12452694.152331531</c:v>
                </c:pt>
                <c:pt idx="1688">
                  <c:v>12490439.970542587</c:v>
                </c:pt>
                <c:pt idx="1689">
                  <c:v>12526796.386309663</c:v>
                </c:pt>
                <c:pt idx="1690">
                  <c:v>12562528.162156986</c:v>
                </c:pt>
                <c:pt idx="1691">
                  <c:v>12597561.985210691</c:v>
                </c:pt>
                <c:pt idx="1692">
                  <c:v>12632667.125046918</c:v>
                </c:pt>
                <c:pt idx="1693">
                  <c:v>12667843.684655609</c:v>
                </c:pt>
                <c:pt idx="1694">
                  <c:v>12703091.767107163</c:v>
                </c:pt>
                <c:pt idx="1695">
                  <c:v>12738411.475552438</c:v>
                </c:pt>
                <c:pt idx="1696">
                  <c:v>12773802.913222756</c:v>
                </c:pt>
                <c:pt idx="1697">
                  <c:v>12809266.183429899</c:v>
                </c:pt>
                <c:pt idx="1698">
                  <c:v>12844027.408084625</c:v>
                </c:pt>
                <c:pt idx="1699">
                  <c:v>12877240.669776389</c:v>
                </c:pt>
                <c:pt idx="1700">
                  <c:v>12908837.041835383</c:v>
                </c:pt>
                <c:pt idx="1701">
                  <c:v>12939523.694725102</c:v>
                </c:pt>
                <c:pt idx="1702">
                  <c:v>12970074.42100046</c:v>
                </c:pt>
                <c:pt idx="1703">
                  <c:v>12999719.864424534</c:v>
                </c:pt>
                <c:pt idx="1704">
                  <c:v>13029164.613524942</c:v>
                </c:pt>
                <c:pt idx="1705">
                  <c:v>13059242.839143407</c:v>
                </c:pt>
                <c:pt idx="1706">
                  <c:v>13089186.988345655</c:v>
                </c:pt>
                <c:pt idx="1707">
                  <c:v>13119761.822368544</c:v>
                </c:pt>
                <c:pt idx="1708">
                  <c:v>13151033.124342198</c:v>
                </c:pt>
                <c:pt idx="1709">
                  <c:v>13182236.644519635</c:v>
                </c:pt>
                <c:pt idx="1710">
                  <c:v>13214897.577517856</c:v>
                </c:pt>
                <c:pt idx="1711">
                  <c:v>13249153.690287886</c:v>
                </c:pt>
                <c:pt idx="1712">
                  <c:v>13284243.74226154</c:v>
                </c:pt>
                <c:pt idx="1713">
                  <c:v>13321005.59014862</c:v>
                </c:pt>
                <c:pt idx="1714">
                  <c:v>13358751.408359677</c:v>
                </c:pt>
                <c:pt idx="1715">
                  <c:v>13397485.730570376</c:v>
                </c:pt>
                <c:pt idx="1716">
                  <c:v>13437288.1235124</c:v>
                </c:pt>
                <c:pt idx="1717">
                  <c:v>13478165.051126949</c:v>
                </c:pt>
                <c:pt idx="1718">
                  <c:v>13520200.147622179</c:v>
                </c:pt>
                <c:pt idx="1719">
                  <c:v>13563402.026380284</c:v>
                </c:pt>
                <c:pt idx="1720">
                  <c:v>13607075.816568336</c:v>
                </c:pt>
                <c:pt idx="1721">
                  <c:v>13649573.707196211</c:v>
                </c:pt>
                <c:pt idx="1722">
                  <c:v>13690020.3062048</c:v>
                </c:pt>
                <c:pt idx="1723">
                  <c:v>13728252.030393377</c:v>
                </c:pt>
                <c:pt idx="1724">
                  <c:v>13764188.419923194</c:v>
                </c:pt>
                <c:pt idx="1725">
                  <c:v>13795313.477445105</c:v>
                </c:pt>
                <c:pt idx="1726">
                  <c:v>13819797.438270051</c:v>
                </c:pt>
                <c:pt idx="1727">
                  <c:v>13836673.876845149</c:v>
                </c:pt>
                <c:pt idx="1728">
                  <c:v>13845018.092293244</c:v>
                </c:pt>
                <c:pt idx="1729">
                  <c:v>13845018.092293244</c:v>
                </c:pt>
                <c:pt idx="1730">
                  <c:v>13845018.092293244</c:v>
                </c:pt>
                <c:pt idx="1731">
                  <c:v>13845018.092293244</c:v>
                </c:pt>
                <c:pt idx="1732">
                  <c:v>13845018.092293244</c:v>
                </c:pt>
                <c:pt idx="1733">
                  <c:v>13845018.092293244</c:v>
                </c:pt>
                <c:pt idx="1734">
                  <c:v>13845018.092293244</c:v>
                </c:pt>
                <c:pt idx="1735">
                  <c:v>13845018.092293244</c:v>
                </c:pt>
                <c:pt idx="1736">
                  <c:v>13845018.092293244</c:v>
                </c:pt>
                <c:pt idx="1737">
                  <c:v>13845018.092293244</c:v>
                </c:pt>
                <c:pt idx="1738">
                  <c:v>13845018.092293244</c:v>
                </c:pt>
                <c:pt idx="1739">
                  <c:v>13845018.092293244</c:v>
                </c:pt>
                <c:pt idx="1740">
                  <c:v>13845018.092293244</c:v>
                </c:pt>
                <c:pt idx="1741">
                  <c:v>13845018.092293244</c:v>
                </c:pt>
                <c:pt idx="1742">
                  <c:v>13845670.006323611</c:v>
                </c:pt>
                <c:pt idx="1743">
                  <c:v>13847721.896199901</c:v>
                </c:pt>
                <c:pt idx="1744">
                  <c:v>13851195.240152998</c:v>
                </c:pt>
                <c:pt idx="1745">
                  <c:v>13854959.247853469</c:v>
                </c:pt>
                <c:pt idx="1746">
                  <c:v>13858450.910977159</c:v>
                </c:pt>
                <c:pt idx="1747">
                  <c:v>13862782.69629458</c:v>
                </c:pt>
                <c:pt idx="1748">
                  <c:v>13867993.642112777</c:v>
                </c:pt>
                <c:pt idx="1749">
                  <c:v>13874069.175214672</c:v>
                </c:pt>
                <c:pt idx="1750">
                  <c:v>13881592.449212573</c:v>
                </c:pt>
                <c:pt idx="1751">
                  <c:v>13889503.231325084</c:v>
                </c:pt>
                <c:pt idx="1752">
                  <c:v>13897264.054559251</c:v>
                </c:pt>
                <c:pt idx="1753">
                  <c:v>13904876.70112377</c:v>
                </c:pt>
                <c:pt idx="1754">
                  <c:v>13912342.943169724</c:v>
                </c:pt>
                <c:pt idx="1755">
                  <c:v>13919664.542790584</c:v>
                </c:pt>
                <c:pt idx="1756">
                  <c:v>13926843.252022211</c:v>
                </c:pt>
                <c:pt idx="1757">
                  <c:v>13933362.618398409</c:v>
                </c:pt>
                <c:pt idx="1758">
                  <c:v>13939718.503042715</c:v>
                </c:pt>
                <c:pt idx="1759">
                  <c:v>13945940.045484655</c:v>
                </c:pt>
                <c:pt idx="1760">
                  <c:v>13951494.670363663</c:v>
                </c:pt>
                <c:pt idx="1761">
                  <c:v>13956896.39647747</c:v>
                </c:pt>
                <c:pt idx="1762">
                  <c:v>13962147.651170179</c:v>
                </c:pt>
                <c:pt idx="1763">
                  <c:v>13967250.844406342</c:v>
                </c:pt>
                <c:pt idx="1764">
                  <c:v>13971714.85025244</c:v>
                </c:pt>
                <c:pt idx="1765">
                  <c:v>13974548.206153478</c:v>
                </c:pt>
                <c:pt idx="1766">
                  <c:v>13974548.206153478</c:v>
                </c:pt>
                <c:pt idx="1767">
                  <c:v>13974548.206153478</c:v>
                </c:pt>
                <c:pt idx="1768">
                  <c:v>13974548.206153478</c:v>
                </c:pt>
                <c:pt idx="1769">
                  <c:v>13974548.206153478</c:v>
                </c:pt>
                <c:pt idx="1770">
                  <c:v>13974548.206153478</c:v>
                </c:pt>
                <c:pt idx="1771">
                  <c:v>13974548.206153478</c:v>
                </c:pt>
                <c:pt idx="1772">
                  <c:v>13974548.206153478</c:v>
                </c:pt>
                <c:pt idx="1773">
                  <c:v>13974548.206153478</c:v>
                </c:pt>
                <c:pt idx="1774">
                  <c:v>13974548.206153478</c:v>
                </c:pt>
                <c:pt idx="1775">
                  <c:v>13974548.206153478</c:v>
                </c:pt>
                <c:pt idx="1776">
                  <c:v>13974548.206153478</c:v>
                </c:pt>
                <c:pt idx="1777">
                  <c:v>13974548.206153478</c:v>
                </c:pt>
                <c:pt idx="1778">
                  <c:v>13974548.206153478</c:v>
                </c:pt>
                <c:pt idx="1779">
                  <c:v>13974548.206153478</c:v>
                </c:pt>
                <c:pt idx="1780">
                  <c:v>13974548.206153478</c:v>
                </c:pt>
                <c:pt idx="1781">
                  <c:v>13974548.206153478</c:v>
                </c:pt>
                <c:pt idx="1782">
                  <c:v>13974548.206153478</c:v>
                </c:pt>
                <c:pt idx="1783">
                  <c:v>13974548.206153478</c:v>
                </c:pt>
                <c:pt idx="1784">
                  <c:v>13974548.206153478</c:v>
                </c:pt>
                <c:pt idx="1785">
                  <c:v>13974548.206153478</c:v>
                </c:pt>
                <c:pt idx="1786">
                  <c:v>13974548.206153478</c:v>
                </c:pt>
                <c:pt idx="1787">
                  <c:v>13974548.206153478</c:v>
                </c:pt>
                <c:pt idx="1788">
                  <c:v>13974548.206153478</c:v>
                </c:pt>
                <c:pt idx="1789">
                  <c:v>13974548.206153478</c:v>
                </c:pt>
                <c:pt idx="1790">
                  <c:v>13974548.206153478</c:v>
                </c:pt>
                <c:pt idx="1791">
                  <c:v>13974548.206153478</c:v>
                </c:pt>
                <c:pt idx="1792">
                  <c:v>13974548.206153478</c:v>
                </c:pt>
                <c:pt idx="1793">
                  <c:v>13974548.206153478</c:v>
                </c:pt>
                <c:pt idx="1794">
                  <c:v>13974548.206153478</c:v>
                </c:pt>
                <c:pt idx="1795">
                  <c:v>13974548.206153478</c:v>
                </c:pt>
                <c:pt idx="1796">
                  <c:v>13974548.206153478</c:v>
                </c:pt>
                <c:pt idx="1797">
                  <c:v>13974548.206153478</c:v>
                </c:pt>
                <c:pt idx="1798">
                  <c:v>13974548.206153478</c:v>
                </c:pt>
                <c:pt idx="1799">
                  <c:v>13974548.206153478</c:v>
                </c:pt>
                <c:pt idx="1800">
                  <c:v>13974548.206153478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E4-401E-B39C-4E54E09656EA}"/>
            </c:ext>
          </c:extLst>
        </c:ser>
        <c:ser>
          <c:idx val="1"/>
          <c:order val="1"/>
          <c:tx>
            <c:v>Cumulitive Braking Energy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WLTC_class_3!$Q$13:$Q$1813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1751.4131289756428</c:v>
                </c:pt>
                <c:pt idx="37">
                  <c:v>9942.7978265961374</c:v>
                </c:pt>
                <c:pt idx="38">
                  <c:v>21082.736801510771</c:v>
                </c:pt>
                <c:pt idx="39">
                  <c:v>30632.917380092946</c:v>
                </c:pt>
                <c:pt idx="40">
                  <c:v>38393.914576889685</c:v>
                </c:pt>
                <c:pt idx="41">
                  <c:v>47455.23911899337</c:v>
                </c:pt>
                <c:pt idx="42">
                  <c:v>58462.055681471182</c:v>
                </c:pt>
                <c:pt idx="43">
                  <c:v>67455.404049613993</c:v>
                </c:pt>
                <c:pt idx="44">
                  <c:v>71976.62764125441</c:v>
                </c:pt>
                <c:pt idx="45">
                  <c:v>73229.909653162205</c:v>
                </c:pt>
                <c:pt idx="46">
                  <c:v>73967.746889733724</c:v>
                </c:pt>
                <c:pt idx="47">
                  <c:v>75386.589539400811</c:v>
                </c:pt>
                <c:pt idx="48">
                  <c:v>76403.459560207557</c:v>
                </c:pt>
                <c:pt idx="49">
                  <c:v>76403.459560207557</c:v>
                </c:pt>
                <c:pt idx="50">
                  <c:v>76403.459560207557</c:v>
                </c:pt>
                <c:pt idx="51">
                  <c:v>77792.30724436944</c:v>
                </c:pt>
                <c:pt idx="52">
                  <c:v>81136.106257614549</c:v>
                </c:pt>
                <c:pt idx="53">
                  <c:v>83387.411357494842</c:v>
                </c:pt>
                <c:pt idx="54">
                  <c:v>83650.348276773278</c:v>
                </c:pt>
                <c:pt idx="55">
                  <c:v>83650.348276773278</c:v>
                </c:pt>
                <c:pt idx="56">
                  <c:v>83650.348276773278</c:v>
                </c:pt>
                <c:pt idx="57">
                  <c:v>83650.348276773278</c:v>
                </c:pt>
                <c:pt idx="58">
                  <c:v>83650.348276773278</c:v>
                </c:pt>
                <c:pt idx="59">
                  <c:v>83650.348276773278</c:v>
                </c:pt>
                <c:pt idx="60">
                  <c:v>83650.348276773278</c:v>
                </c:pt>
                <c:pt idx="61">
                  <c:v>83650.348276773278</c:v>
                </c:pt>
                <c:pt idx="62">
                  <c:v>83650.348276773278</c:v>
                </c:pt>
                <c:pt idx="63">
                  <c:v>83650.348276773278</c:v>
                </c:pt>
                <c:pt idx="64">
                  <c:v>83650.348276773278</c:v>
                </c:pt>
                <c:pt idx="65">
                  <c:v>83650.348276773278</c:v>
                </c:pt>
                <c:pt idx="66">
                  <c:v>83650.348276773278</c:v>
                </c:pt>
                <c:pt idx="67">
                  <c:v>83650.348276773278</c:v>
                </c:pt>
                <c:pt idx="68">
                  <c:v>83650.348276773278</c:v>
                </c:pt>
                <c:pt idx="69">
                  <c:v>83650.348276773278</c:v>
                </c:pt>
                <c:pt idx="70">
                  <c:v>83650.348276773278</c:v>
                </c:pt>
                <c:pt idx="71">
                  <c:v>83650.348276773278</c:v>
                </c:pt>
                <c:pt idx="72">
                  <c:v>83650.348276773278</c:v>
                </c:pt>
                <c:pt idx="73">
                  <c:v>83650.348276773278</c:v>
                </c:pt>
                <c:pt idx="74">
                  <c:v>83650.348276773278</c:v>
                </c:pt>
                <c:pt idx="75">
                  <c:v>83650.348276773278</c:v>
                </c:pt>
                <c:pt idx="76">
                  <c:v>83650.348276773278</c:v>
                </c:pt>
                <c:pt idx="77">
                  <c:v>83650.348276773278</c:v>
                </c:pt>
                <c:pt idx="78">
                  <c:v>83650.348276773278</c:v>
                </c:pt>
                <c:pt idx="79">
                  <c:v>83650.348276773278</c:v>
                </c:pt>
                <c:pt idx="80">
                  <c:v>83650.348276773278</c:v>
                </c:pt>
                <c:pt idx="81">
                  <c:v>85187.561749230415</c:v>
                </c:pt>
                <c:pt idx="82">
                  <c:v>86273.378651070438</c:v>
                </c:pt>
                <c:pt idx="83">
                  <c:v>86273.378651070438</c:v>
                </c:pt>
                <c:pt idx="84">
                  <c:v>86480.062379041367</c:v>
                </c:pt>
                <c:pt idx="85">
                  <c:v>87358.396308594893</c:v>
                </c:pt>
                <c:pt idx="86">
                  <c:v>88029.819576773691</c:v>
                </c:pt>
                <c:pt idx="87">
                  <c:v>88294.150106903748</c:v>
                </c:pt>
                <c:pt idx="88">
                  <c:v>91861.379543001589</c:v>
                </c:pt>
                <c:pt idx="89">
                  <c:v>103317.35465543735</c:v>
                </c:pt>
                <c:pt idx="90">
                  <c:v>118150.23318834604</c:v>
                </c:pt>
                <c:pt idx="91">
                  <c:v>130710.18489338933</c:v>
                </c:pt>
                <c:pt idx="92">
                  <c:v>137902.18639089086</c:v>
                </c:pt>
                <c:pt idx="93">
                  <c:v>141533.29542265035</c:v>
                </c:pt>
                <c:pt idx="94">
                  <c:v>144683.33601991256</c:v>
                </c:pt>
                <c:pt idx="95">
                  <c:v>147682.03766927955</c:v>
                </c:pt>
                <c:pt idx="96">
                  <c:v>149352.77059585345</c:v>
                </c:pt>
                <c:pt idx="97">
                  <c:v>149979.10893197954</c:v>
                </c:pt>
                <c:pt idx="98">
                  <c:v>150362.11080738829</c:v>
                </c:pt>
                <c:pt idx="99">
                  <c:v>150362.11080738829</c:v>
                </c:pt>
                <c:pt idx="100">
                  <c:v>150362.11080738829</c:v>
                </c:pt>
                <c:pt idx="101">
                  <c:v>150362.11080738829</c:v>
                </c:pt>
                <c:pt idx="102">
                  <c:v>150362.11080738829</c:v>
                </c:pt>
                <c:pt idx="103">
                  <c:v>150362.11080738829</c:v>
                </c:pt>
                <c:pt idx="104">
                  <c:v>150362.11080738829</c:v>
                </c:pt>
                <c:pt idx="105">
                  <c:v>150362.11080738829</c:v>
                </c:pt>
                <c:pt idx="106">
                  <c:v>150362.11080738829</c:v>
                </c:pt>
                <c:pt idx="107">
                  <c:v>150362.11080738829</c:v>
                </c:pt>
                <c:pt idx="108">
                  <c:v>150362.11080738829</c:v>
                </c:pt>
                <c:pt idx="109">
                  <c:v>150362.11080738829</c:v>
                </c:pt>
                <c:pt idx="110">
                  <c:v>150362.11080738829</c:v>
                </c:pt>
                <c:pt idx="111">
                  <c:v>150362.11080738829</c:v>
                </c:pt>
                <c:pt idx="112">
                  <c:v>150362.11080738829</c:v>
                </c:pt>
                <c:pt idx="113">
                  <c:v>150362.11080738829</c:v>
                </c:pt>
                <c:pt idx="114">
                  <c:v>150362.11080738829</c:v>
                </c:pt>
                <c:pt idx="115">
                  <c:v>150362.11080738829</c:v>
                </c:pt>
                <c:pt idx="116">
                  <c:v>150362.11080738829</c:v>
                </c:pt>
                <c:pt idx="117">
                  <c:v>150362.11080738829</c:v>
                </c:pt>
                <c:pt idx="118">
                  <c:v>150362.11080738829</c:v>
                </c:pt>
                <c:pt idx="119">
                  <c:v>150362.11080738829</c:v>
                </c:pt>
                <c:pt idx="120">
                  <c:v>150362.11080738829</c:v>
                </c:pt>
                <c:pt idx="121">
                  <c:v>150362.11080738829</c:v>
                </c:pt>
                <c:pt idx="122">
                  <c:v>150362.11080738829</c:v>
                </c:pt>
                <c:pt idx="123">
                  <c:v>150362.11080738829</c:v>
                </c:pt>
                <c:pt idx="124">
                  <c:v>150362.11080738829</c:v>
                </c:pt>
                <c:pt idx="125">
                  <c:v>150362.11080738829</c:v>
                </c:pt>
                <c:pt idx="126">
                  <c:v>150362.11080738829</c:v>
                </c:pt>
                <c:pt idx="127">
                  <c:v>150362.11080738829</c:v>
                </c:pt>
                <c:pt idx="128">
                  <c:v>150362.11080738829</c:v>
                </c:pt>
                <c:pt idx="129">
                  <c:v>150362.11080738829</c:v>
                </c:pt>
                <c:pt idx="130">
                  <c:v>150362.11080738829</c:v>
                </c:pt>
                <c:pt idx="131">
                  <c:v>150362.11080738829</c:v>
                </c:pt>
                <c:pt idx="132">
                  <c:v>150362.11080738829</c:v>
                </c:pt>
                <c:pt idx="133">
                  <c:v>150362.11080738829</c:v>
                </c:pt>
                <c:pt idx="134">
                  <c:v>150362.11080738829</c:v>
                </c:pt>
                <c:pt idx="135">
                  <c:v>150362.11080738829</c:v>
                </c:pt>
                <c:pt idx="136">
                  <c:v>150362.11080738829</c:v>
                </c:pt>
                <c:pt idx="137">
                  <c:v>150362.11080738829</c:v>
                </c:pt>
                <c:pt idx="138">
                  <c:v>150362.11080738829</c:v>
                </c:pt>
                <c:pt idx="139">
                  <c:v>150362.11080738829</c:v>
                </c:pt>
                <c:pt idx="140">
                  <c:v>150362.11080738829</c:v>
                </c:pt>
                <c:pt idx="141">
                  <c:v>150362.11080738829</c:v>
                </c:pt>
                <c:pt idx="142">
                  <c:v>150362.11080738829</c:v>
                </c:pt>
                <c:pt idx="143">
                  <c:v>150362.11080738829</c:v>
                </c:pt>
                <c:pt idx="144">
                  <c:v>150362.11080738829</c:v>
                </c:pt>
                <c:pt idx="145">
                  <c:v>150362.11080738829</c:v>
                </c:pt>
                <c:pt idx="146">
                  <c:v>150362.11080738829</c:v>
                </c:pt>
                <c:pt idx="147">
                  <c:v>150362.11080738829</c:v>
                </c:pt>
                <c:pt idx="148">
                  <c:v>150362.11080738829</c:v>
                </c:pt>
                <c:pt idx="149">
                  <c:v>150362.11080738829</c:v>
                </c:pt>
                <c:pt idx="150">
                  <c:v>150362.11080738829</c:v>
                </c:pt>
                <c:pt idx="151">
                  <c:v>153372.09120969009</c:v>
                </c:pt>
                <c:pt idx="152">
                  <c:v>163077.8099597526</c:v>
                </c:pt>
                <c:pt idx="153">
                  <c:v>175428.12159235077</c:v>
                </c:pt>
                <c:pt idx="154">
                  <c:v>184306.45908454296</c:v>
                </c:pt>
                <c:pt idx="155">
                  <c:v>187951.98057744105</c:v>
                </c:pt>
                <c:pt idx="156">
                  <c:v>187951.98057744105</c:v>
                </c:pt>
                <c:pt idx="157">
                  <c:v>187951.98057744105</c:v>
                </c:pt>
                <c:pt idx="158">
                  <c:v>187951.98057744105</c:v>
                </c:pt>
                <c:pt idx="159">
                  <c:v>187951.98057744105</c:v>
                </c:pt>
                <c:pt idx="160">
                  <c:v>187951.98057744105</c:v>
                </c:pt>
                <c:pt idx="161">
                  <c:v>187951.98057744105</c:v>
                </c:pt>
                <c:pt idx="162">
                  <c:v>187951.98057744105</c:v>
                </c:pt>
                <c:pt idx="163">
                  <c:v>187951.98057744105</c:v>
                </c:pt>
                <c:pt idx="164">
                  <c:v>187951.98057744105</c:v>
                </c:pt>
                <c:pt idx="165">
                  <c:v>187951.98057744105</c:v>
                </c:pt>
                <c:pt idx="166">
                  <c:v>187951.98057744105</c:v>
                </c:pt>
                <c:pt idx="167">
                  <c:v>187951.98057744105</c:v>
                </c:pt>
                <c:pt idx="168">
                  <c:v>187951.98057744105</c:v>
                </c:pt>
                <c:pt idx="169">
                  <c:v>187951.98057744105</c:v>
                </c:pt>
                <c:pt idx="170">
                  <c:v>187951.98057744105</c:v>
                </c:pt>
                <c:pt idx="171">
                  <c:v>192188.25831246687</c:v>
                </c:pt>
                <c:pt idx="172">
                  <c:v>203636.2548853253</c:v>
                </c:pt>
                <c:pt idx="173">
                  <c:v>216844.86908654377</c:v>
                </c:pt>
                <c:pt idx="174">
                  <c:v>224722.75802025013</c:v>
                </c:pt>
                <c:pt idx="175">
                  <c:v>226475.45773623191</c:v>
                </c:pt>
                <c:pt idx="176">
                  <c:v>226475.45773623191</c:v>
                </c:pt>
                <c:pt idx="177">
                  <c:v>226475.45773623191</c:v>
                </c:pt>
                <c:pt idx="178">
                  <c:v>226475.45773623191</c:v>
                </c:pt>
                <c:pt idx="179">
                  <c:v>226475.45773623191</c:v>
                </c:pt>
                <c:pt idx="180">
                  <c:v>226475.45773623191</c:v>
                </c:pt>
                <c:pt idx="181">
                  <c:v>226475.45773623191</c:v>
                </c:pt>
                <c:pt idx="182">
                  <c:v>227009.18098555875</c:v>
                </c:pt>
                <c:pt idx="183">
                  <c:v>230782.25076544684</c:v>
                </c:pt>
                <c:pt idx="184">
                  <c:v>236817.22961615984</c:v>
                </c:pt>
                <c:pt idx="185">
                  <c:v>242881.61608425062</c:v>
                </c:pt>
                <c:pt idx="186">
                  <c:v>247804.99247964728</c:v>
                </c:pt>
                <c:pt idx="187">
                  <c:v>251347.26796189146</c:v>
                </c:pt>
                <c:pt idx="188">
                  <c:v>253846.62672473703</c:v>
                </c:pt>
                <c:pt idx="189">
                  <c:v>255584.08314538954</c:v>
                </c:pt>
                <c:pt idx="190">
                  <c:v>256672.17600273629</c:v>
                </c:pt>
                <c:pt idx="191">
                  <c:v>257374.56603721855</c:v>
                </c:pt>
                <c:pt idx="192">
                  <c:v>257729.06628627889</c:v>
                </c:pt>
                <c:pt idx="193">
                  <c:v>257729.06628627889</c:v>
                </c:pt>
                <c:pt idx="194">
                  <c:v>257729.06628627889</c:v>
                </c:pt>
                <c:pt idx="195">
                  <c:v>257729.06628627889</c:v>
                </c:pt>
                <c:pt idx="196">
                  <c:v>257729.06628627889</c:v>
                </c:pt>
                <c:pt idx="197">
                  <c:v>257729.06628627889</c:v>
                </c:pt>
                <c:pt idx="198">
                  <c:v>257729.06628627889</c:v>
                </c:pt>
                <c:pt idx="199">
                  <c:v>257729.06628627889</c:v>
                </c:pt>
                <c:pt idx="200">
                  <c:v>257729.06628627889</c:v>
                </c:pt>
                <c:pt idx="201">
                  <c:v>257729.06628627889</c:v>
                </c:pt>
                <c:pt idx="202">
                  <c:v>257729.06628627889</c:v>
                </c:pt>
                <c:pt idx="203">
                  <c:v>257729.06628627889</c:v>
                </c:pt>
                <c:pt idx="204">
                  <c:v>257729.06628627889</c:v>
                </c:pt>
                <c:pt idx="205">
                  <c:v>257729.06628627889</c:v>
                </c:pt>
                <c:pt idx="206">
                  <c:v>257729.06628627889</c:v>
                </c:pt>
                <c:pt idx="207">
                  <c:v>257729.06628627889</c:v>
                </c:pt>
                <c:pt idx="208">
                  <c:v>257729.06628627889</c:v>
                </c:pt>
                <c:pt idx="209">
                  <c:v>257729.06628627889</c:v>
                </c:pt>
                <c:pt idx="210">
                  <c:v>257729.06628627889</c:v>
                </c:pt>
                <c:pt idx="211">
                  <c:v>257729.06628627889</c:v>
                </c:pt>
                <c:pt idx="212">
                  <c:v>257729.06628627889</c:v>
                </c:pt>
                <c:pt idx="213">
                  <c:v>257729.06628627889</c:v>
                </c:pt>
                <c:pt idx="214">
                  <c:v>257729.06628627889</c:v>
                </c:pt>
                <c:pt idx="215">
                  <c:v>257729.06628627889</c:v>
                </c:pt>
                <c:pt idx="216">
                  <c:v>257729.06628627889</c:v>
                </c:pt>
                <c:pt idx="217">
                  <c:v>257729.06628627889</c:v>
                </c:pt>
                <c:pt idx="218">
                  <c:v>257729.06628627889</c:v>
                </c:pt>
                <c:pt idx="219">
                  <c:v>257729.06628627889</c:v>
                </c:pt>
                <c:pt idx="220">
                  <c:v>257729.06628627889</c:v>
                </c:pt>
                <c:pt idx="221">
                  <c:v>257729.06628627889</c:v>
                </c:pt>
                <c:pt idx="222">
                  <c:v>257729.06628627889</c:v>
                </c:pt>
                <c:pt idx="223">
                  <c:v>257729.06628627889</c:v>
                </c:pt>
                <c:pt idx="224">
                  <c:v>257729.06628627889</c:v>
                </c:pt>
                <c:pt idx="225">
                  <c:v>257729.06628627889</c:v>
                </c:pt>
                <c:pt idx="226">
                  <c:v>257729.06628627889</c:v>
                </c:pt>
                <c:pt idx="227">
                  <c:v>257729.06628627889</c:v>
                </c:pt>
                <c:pt idx="228">
                  <c:v>257729.06628627889</c:v>
                </c:pt>
                <c:pt idx="229">
                  <c:v>257729.06628627889</c:v>
                </c:pt>
                <c:pt idx="230">
                  <c:v>257729.06628627889</c:v>
                </c:pt>
                <c:pt idx="231">
                  <c:v>257729.06628627889</c:v>
                </c:pt>
                <c:pt idx="232">
                  <c:v>258371.49679540857</c:v>
                </c:pt>
                <c:pt idx="233">
                  <c:v>264722.48198656115</c:v>
                </c:pt>
                <c:pt idx="234">
                  <c:v>272905.3253332919</c:v>
                </c:pt>
                <c:pt idx="235">
                  <c:v>278473.72354361077</c:v>
                </c:pt>
                <c:pt idx="236">
                  <c:v>280095.49188862421</c:v>
                </c:pt>
                <c:pt idx="237">
                  <c:v>280552.46730142273</c:v>
                </c:pt>
                <c:pt idx="238">
                  <c:v>283674.35680190893</c:v>
                </c:pt>
                <c:pt idx="239">
                  <c:v>291870.23325601668</c:v>
                </c:pt>
                <c:pt idx="240">
                  <c:v>303218.68467581976</c:v>
                </c:pt>
                <c:pt idx="241">
                  <c:v>312484.9400143692</c:v>
                </c:pt>
                <c:pt idx="242">
                  <c:v>320677.24592439784</c:v>
                </c:pt>
                <c:pt idx="243">
                  <c:v>329336.68576223927</c:v>
                </c:pt>
                <c:pt idx="244">
                  <c:v>337097.68295903603</c:v>
                </c:pt>
                <c:pt idx="245">
                  <c:v>346159.00750113971</c:v>
                </c:pt>
                <c:pt idx="246">
                  <c:v>357165.8240636175</c:v>
                </c:pt>
                <c:pt idx="247">
                  <c:v>366159.17243176029</c:v>
                </c:pt>
                <c:pt idx="248">
                  <c:v>370680.39602340071</c:v>
                </c:pt>
                <c:pt idx="249">
                  <c:v>371933.67803530849</c:v>
                </c:pt>
                <c:pt idx="250">
                  <c:v>372671.51527188002</c:v>
                </c:pt>
                <c:pt idx="251">
                  <c:v>374090.35792154708</c:v>
                </c:pt>
                <c:pt idx="252">
                  <c:v>375107.22794235381</c:v>
                </c:pt>
                <c:pt idx="253">
                  <c:v>375107.22794235381</c:v>
                </c:pt>
                <c:pt idx="254">
                  <c:v>375107.22794235381</c:v>
                </c:pt>
                <c:pt idx="255">
                  <c:v>376496.07562651567</c:v>
                </c:pt>
                <c:pt idx="256">
                  <c:v>378517.00426939043</c:v>
                </c:pt>
                <c:pt idx="257">
                  <c:v>378517.00426939043</c:v>
                </c:pt>
                <c:pt idx="258">
                  <c:v>378517.00426939043</c:v>
                </c:pt>
                <c:pt idx="259">
                  <c:v>378517.00426939043</c:v>
                </c:pt>
                <c:pt idx="260">
                  <c:v>378517.00426939043</c:v>
                </c:pt>
                <c:pt idx="261">
                  <c:v>378517.00426939043</c:v>
                </c:pt>
                <c:pt idx="262">
                  <c:v>378517.00426939043</c:v>
                </c:pt>
                <c:pt idx="263">
                  <c:v>378517.00426939043</c:v>
                </c:pt>
                <c:pt idx="264">
                  <c:v>378517.00426939043</c:v>
                </c:pt>
                <c:pt idx="265">
                  <c:v>378517.00426939043</c:v>
                </c:pt>
                <c:pt idx="266">
                  <c:v>378517.00426939043</c:v>
                </c:pt>
                <c:pt idx="267">
                  <c:v>378517.00426939043</c:v>
                </c:pt>
                <c:pt idx="268">
                  <c:v>378517.00426939043</c:v>
                </c:pt>
                <c:pt idx="269">
                  <c:v>378517.00426939043</c:v>
                </c:pt>
                <c:pt idx="270">
                  <c:v>378517.00426939043</c:v>
                </c:pt>
                <c:pt idx="271">
                  <c:v>378517.00426939043</c:v>
                </c:pt>
                <c:pt idx="272">
                  <c:v>378517.00426939043</c:v>
                </c:pt>
                <c:pt idx="273">
                  <c:v>380524.8371140798</c:v>
                </c:pt>
                <c:pt idx="274">
                  <c:v>389383.44360910763</c:v>
                </c:pt>
                <c:pt idx="275">
                  <c:v>400734.92105723533</c:v>
                </c:pt>
                <c:pt idx="276">
                  <c:v>413020.73644282907</c:v>
                </c:pt>
                <c:pt idx="277">
                  <c:v>425712.12733859033</c:v>
                </c:pt>
                <c:pt idx="278">
                  <c:v>440554.44807935599</c:v>
                </c:pt>
                <c:pt idx="279">
                  <c:v>453827.94549453474</c:v>
                </c:pt>
                <c:pt idx="280">
                  <c:v>459613.01113289234</c:v>
                </c:pt>
                <c:pt idx="281">
                  <c:v>459613.01113289234</c:v>
                </c:pt>
                <c:pt idx="282">
                  <c:v>459613.01113289234</c:v>
                </c:pt>
                <c:pt idx="283">
                  <c:v>459613.01113289234</c:v>
                </c:pt>
                <c:pt idx="284">
                  <c:v>459613.01113289234</c:v>
                </c:pt>
                <c:pt idx="285">
                  <c:v>459613.01113289234</c:v>
                </c:pt>
                <c:pt idx="286">
                  <c:v>459613.01113289234</c:v>
                </c:pt>
                <c:pt idx="287">
                  <c:v>459613.01113289234</c:v>
                </c:pt>
                <c:pt idx="288">
                  <c:v>459613.01113289234</c:v>
                </c:pt>
                <c:pt idx="289">
                  <c:v>459613.01113289234</c:v>
                </c:pt>
                <c:pt idx="290">
                  <c:v>459613.01113289234</c:v>
                </c:pt>
                <c:pt idx="291">
                  <c:v>459613.01113289234</c:v>
                </c:pt>
                <c:pt idx="292">
                  <c:v>460958.31987902417</c:v>
                </c:pt>
                <c:pt idx="293">
                  <c:v>462921.56942609517</c:v>
                </c:pt>
                <c:pt idx="294">
                  <c:v>463192.52039520483</c:v>
                </c:pt>
                <c:pt idx="295">
                  <c:v>463192.52039520483</c:v>
                </c:pt>
                <c:pt idx="296">
                  <c:v>463192.52039520483</c:v>
                </c:pt>
                <c:pt idx="297">
                  <c:v>463192.52039520483</c:v>
                </c:pt>
                <c:pt idx="298">
                  <c:v>463192.52039520483</c:v>
                </c:pt>
                <c:pt idx="299">
                  <c:v>463192.52039520483</c:v>
                </c:pt>
                <c:pt idx="300">
                  <c:v>463192.52039520483</c:v>
                </c:pt>
                <c:pt idx="301">
                  <c:v>463192.52039520483</c:v>
                </c:pt>
                <c:pt idx="302">
                  <c:v>463500.53704439214</c:v>
                </c:pt>
                <c:pt idx="303">
                  <c:v>465226.90713430941</c:v>
                </c:pt>
                <c:pt idx="304">
                  <c:v>468857.4211438311</c:v>
                </c:pt>
                <c:pt idx="305">
                  <c:v>473746.12116580363</c:v>
                </c:pt>
                <c:pt idx="306">
                  <c:v>477279.14977958449</c:v>
                </c:pt>
                <c:pt idx="307">
                  <c:v>478317.29389437888</c:v>
                </c:pt>
                <c:pt idx="308">
                  <c:v>478317.29389437888</c:v>
                </c:pt>
                <c:pt idx="309">
                  <c:v>478317.29389437888</c:v>
                </c:pt>
                <c:pt idx="310">
                  <c:v>478317.29389437888</c:v>
                </c:pt>
                <c:pt idx="311">
                  <c:v>478674.23545703659</c:v>
                </c:pt>
                <c:pt idx="312">
                  <c:v>480443.1618924567</c:v>
                </c:pt>
                <c:pt idx="313">
                  <c:v>483779.06925711216</c:v>
                </c:pt>
                <c:pt idx="314">
                  <c:v>488123.04538319213</c:v>
                </c:pt>
                <c:pt idx="315">
                  <c:v>492325.91776043485</c:v>
                </c:pt>
                <c:pt idx="316">
                  <c:v>495803.66726495593</c:v>
                </c:pt>
                <c:pt idx="317">
                  <c:v>499752.53093116498</c:v>
                </c:pt>
                <c:pt idx="318">
                  <c:v>504795.7124856094</c:v>
                </c:pt>
                <c:pt idx="319">
                  <c:v>509883.27513478009</c:v>
                </c:pt>
                <c:pt idx="320">
                  <c:v>512305.33731882641</c:v>
                </c:pt>
                <c:pt idx="321">
                  <c:v>512840.9852549514</c:v>
                </c:pt>
                <c:pt idx="322">
                  <c:v>512840.9852549514</c:v>
                </c:pt>
                <c:pt idx="323">
                  <c:v>512840.9852549514</c:v>
                </c:pt>
                <c:pt idx="324">
                  <c:v>513078.07128572691</c:v>
                </c:pt>
                <c:pt idx="325">
                  <c:v>513078.07128572691</c:v>
                </c:pt>
                <c:pt idx="326">
                  <c:v>513078.07128572691</c:v>
                </c:pt>
                <c:pt idx="327">
                  <c:v>513078.07128572691</c:v>
                </c:pt>
                <c:pt idx="328">
                  <c:v>516265.13472798641</c:v>
                </c:pt>
                <c:pt idx="329">
                  <c:v>522434.16814358556</c:v>
                </c:pt>
                <c:pt idx="330">
                  <c:v>525410.03979730024</c:v>
                </c:pt>
                <c:pt idx="331">
                  <c:v>525440.59627703251</c:v>
                </c:pt>
                <c:pt idx="332">
                  <c:v>525673.31460060889</c:v>
                </c:pt>
                <c:pt idx="333">
                  <c:v>525996.13999843434</c:v>
                </c:pt>
                <c:pt idx="334">
                  <c:v>526127.07349728607</c:v>
                </c:pt>
                <c:pt idx="335">
                  <c:v>526437.21980270278</c:v>
                </c:pt>
                <c:pt idx="336">
                  <c:v>526437.21980270278</c:v>
                </c:pt>
                <c:pt idx="337">
                  <c:v>526437.21980270278</c:v>
                </c:pt>
                <c:pt idx="338">
                  <c:v>526437.21980270278</c:v>
                </c:pt>
                <c:pt idx="339">
                  <c:v>526437.21980270278</c:v>
                </c:pt>
                <c:pt idx="340">
                  <c:v>526437.21980270278</c:v>
                </c:pt>
                <c:pt idx="341">
                  <c:v>526437.21980270278</c:v>
                </c:pt>
                <c:pt idx="342">
                  <c:v>526437.21980270278</c:v>
                </c:pt>
                <c:pt idx="343">
                  <c:v>526437.21980270278</c:v>
                </c:pt>
                <c:pt idx="344">
                  <c:v>526437.21980270278</c:v>
                </c:pt>
                <c:pt idx="345">
                  <c:v>526437.21980270278</c:v>
                </c:pt>
                <c:pt idx="346">
                  <c:v>526437.21980270278</c:v>
                </c:pt>
                <c:pt idx="347">
                  <c:v>526437.21980270278</c:v>
                </c:pt>
                <c:pt idx="348">
                  <c:v>526437.21980270278</c:v>
                </c:pt>
                <c:pt idx="349">
                  <c:v>526437.21980270278</c:v>
                </c:pt>
                <c:pt idx="350">
                  <c:v>526437.21980270278</c:v>
                </c:pt>
                <c:pt idx="351">
                  <c:v>526437.21980270278</c:v>
                </c:pt>
                <c:pt idx="352">
                  <c:v>526437.21980270278</c:v>
                </c:pt>
                <c:pt idx="353">
                  <c:v>526437.21980270278</c:v>
                </c:pt>
                <c:pt idx="354">
                  <c:v>526437.21980270278</c:v>
                </c:pt>
                <c:pt idx="355">
                  <c:v>526437.21980270278</c:v>
                </c:pt>
                <c:pt idx="356">
                  <c:v>526437.21980270278</c:v>
                </c:pt>
                <c:pt idx="357">
                  <c:v>526437.21980270278</c:v>
                </c:pt>
                <c:pt idx="358">
                  <c:v>527143.30097039195</c:v>
                </c:pt>
                <c:pt idx="359">
                  <c:v>530595.69641862554</c:v>
                </c:pt>
                <c:pt idx="360">
                  <c:v>534890.54248279729</c:v>
                </c:pt>
                <c:pt idx="361">
                  <c:v>538065.37422797107</c:v>
                </c:pt>
                <c:pt idx="362">
                  <c:v>539761.46895294753</c:v>
                </c:pt>
                <c:pt idx="363">
                  <c:v>540262.42283504631</c:v>
                </c:pt>
                <c:pt idx="364">
                  <c:v>540262.42283504631</c:v>
                </c:pt>
                <c:pt idx="365">
                  <c:v>540262.42283504631</c:v>
                </c:pt>
                <c:pt idx="366">
                  <c:v>540262.42283504631</c:v>
                </c:pt>
                <c:pt idx="367">
                  <c:v>540262.42283504631</c:v>
                </c:pt>
                <c:pt idx="368">
                  <c:v>540262.42283504631</c:v>
                </c:pt>
                <c:pt idx="369">
                  <c:v>540262.42283504631</c:v>
                </c:pt>
                <c:pt idx="370">
                  <c:v>540262.42283504631</c:v>
                </c:pt>
                <c:pt idx="371">
                  <c:v>540262.42283504631</c:v>
                </c:pt>
                <c:pt idx="372">
                  <c:v>543653.60268344975</c:v>
                </c:pt>
                <c:pt idx="373">
                  <c:v>550438.41052674921</c:v>
                </c:pt>
                <c:pt idx="374">
                  <c:v>556962.0377971417</c:v>
                </c:pt>
                <c:pt idx="375">
                  <c:v>561336.5179758775</c:v>
                </c:pt>
                <c:pt idx="376">
                  <c:v>563816.10629952047</c:v>
                </c:pt>
                <c:pt idx="377">
                  <c:v>565209.94000964751</c:v>
                </c:pt>
                <c:pt idx="378">
                  <c:v>566000.57319681463</c:v>
                </c:pt>
                <c:pt idx="379">
                  <c:v>566472.14571946021</c:v>
                </c:pt>
                <c:pt idx="380">
                  <c:v>566984.40174180223</c:v>
                </c:pt>
                <c:pt idx="381">
                  <c:v>567566.44504110422</c:v>
                </c:pt>
                <c:pt idx="382">
                  <c:v>568064.34612835769</c:v>
                </c:pt>
                <c:pt idx="383">
                  <c:v>568485.3613456029</c:v>
                </c:pt>
                <c:pt idx="384">
                  <c:v>568775.01777692244</c:v>
                </c:pt>
                <c:pt idx="385">
                  <c:v>568861.33233425778</c:v>
                </c:pt>
                <c:pt idx="386">
                  <c:v>568861.33233425778</c:v>
                </c:pt>
                <c:pt idx="387">
                  <c:v>568861.33233425778</c:v>
                </c:pt>
                <c:pt idx="388">
                  <c:v>568861.33233425778</c:v>
                </c:pt>
                <c:pt idx="389">
                  <c:v>568861.33233425778</c:v>
                </c:pt>
                <c:pt idx="390">
                  <c:v>568861.33233425778</c:v>
                </c:pt>
                <c:pt idx="391">
                  <c:v>568861.33233425778</c:v>
                </c:pt>
                <c:pt idx="392">
                  <c:v>568861.33233425778</c:v>
                </c:pt>
                <c:pt idx="393">
                  <c:v>568861.33233425778</c:v>
                </c:pt>
                <c:pt idx="394">
                  <c:v>568861.33233425778</c:v>
                </c:pt>
                <c:pt idx="395">
                  <c:v>568861.33233425778</c:v>
                </c:pt>
                <c:pt idx="396">
                  <c:v>568861.33233425778</c:v>
                </c:pt>
                <c:pt idx="397">
                  <c:v>568861.33233425778</c:v>
                </c:pt>
                <c:pt idx="398">
                  <c:v>568861.33233425778</c:v>
                </c:pt>
                <c:pt idx="399">
                  <c:v>568861.33233425778</c:v>
                </c:pt>
                <c:pt idx="400">
                  <c:v>568861.33233425778</c:v>
                </c:pt>
                <c:pt idx="401">
                  <c:v>568861.33233425778</c:v>
                </c:pt>
                <c:pt idx="402">
                  <c:v>571042.60968294006</c:v>
                </c:pt>
                <c:pt idx="403">
                  <c:v>574510.13608816254</c:v>
                </c:pt>
                <c:pt idx="404">
                  <c:v>577486.77669139579</c:v>
                </c:pt>
                <c:pt idx="405">
                  <c:v>580043.19092682726</c:v>
                </c:pt>
                <c:pt idx="406">
                  <c:v>582762.04372703878</c:v>
                </c:pt>
                <c:pt idx="407">
                  <c:v>585452.19337268849</c:v>
                </c:pt>
                <c:pt idx="408">
                  <c:v>587332.09422770038</c:v>
                </c:pt>
                <c:pt idx="409">
                  <c:v>587886.53659279319</c:v>
                </c:pt>
                <c:pt idx="410">
                  <c:v>587886.53659279319</c:v>
                </c:pt>
                <c:pt idx="411">
                  <c:v>587886.53659279319</c:v>
                </c:pt>
                <c:pt idx="412">
                  <c:v>587886.53659279319</c:v>
                </c:pt>
                <c:pt idx="413">
                  <c:v>587886.53659279319</c:v>
                </c:pt>
                <c:pt idx="414">
                  <c:v>587886.53659279319</c:v>
                </c:pt>
                <c:pt idx="415">
                  <c:v>587886.53659279319</c:v>
                </c:pt>
                <c:pt idx="416">
                  <c:v>587886.53659279319</c:v>
                </c:pt>
                <c:pt idx="417">
                  <c:v>587886.53659279319</c:v>
                </c:pt>
                <c:pt idx="418">
                  <c:v>587886.53659279319</c:v>
                </c:pt>
                <c:pt idx="419">
                  <c:v>588695.46477882611</c:v>
                </c:pt>
                <c:pt idx="420">
                  <c:v>590204.55002514157</c:v>
                </c:pt>
                <c:pt idx="421">
                  <c:v>590836.24574162357</c:v>
                </c:pt>
                <c:pt idx="422">
                  <c:v>590836.24574162357</c:v>
                </c:pt>
                <c:pt idx="423">
                  <c:v>590836.24574162357</c:v>
                </c:pt>
                <c:pt idx="424">
                  <c:v>590836.24574162357</c:v>
                </c:pt>
                <c:pt idx="425">
                  <c:v>590836.24574162357</c:v>
                </c:pt>
                <c:pt idx="426">
                  <c:v>590836.24574162357</c:v>
                </c:pt>
                <c:pt idx="427">
                  <c:v>590836.24574162357</c:v>
                </c:pt>
                <c:pt idx="428">
                  <c:v>590836.24574162357</c:v>
                </c:pt>
                <c:pt idx="429">
                  <c:v>590836.24574162357</c:v>
                </c:pt>
                <c:pt idx="430">
                  <c:v>590836.24574162357</c:v>
                </c:pt>
                <c:pt idx="431">
                  <c:v>592127.22495858441</c:v>
                </c:pt>
                <c:pt idx="432">
                  <c:v>593215.70007102017</c:v>
                </c:pt>
                <c:pt idx="433">
                  <c:v>593215.70007102017</c:v>
                </c:pt>
                <c:pt idx="434">
                  <c:v>593215.70007102017</c:v>
                </c:pt>
                <c:pt idx="435">
                  <c:v>595029.82491111569</c:v>
                </c:pt>
                <c:pt idx="436">
                  <c:v>600308.5481604425</c:v>
                </c:pt>
                <c:pt idx="437">
                  <c:v>608881.33576950873</c:v>
                </c:pt>
                <c:pt idx="438">
                  <c:v>619506.64820019319</c:v>
                </c:pt>
                <c:pt idx="439">
                  <c:v>629715.36295068462</c:v>
                </c:pt>
                <c:pt idx="440">
                  <c:v>637290.27986641158</c:v>
                </c:pt>
                <c:pt idx="441">
                  <c:v>641174.00661715423</c:v>
                </c:pt>
                <c:pt idx="442">
                  <c:v>642475.43647920655</c:v>
                </c:pt>
                <c:pt idx="443">
                  <c:v>642701.81068377767</c:v>
                </c:pt>
                <c:pt idx="444">
                  <c:v>642708.95672464464</c:v>
                </c:pt>
                <c:pt idx="445">
                  <c:v>642708.95672464464</c:v>
                </c:pt>
                <c:pt idx="446">
                  <c:v>642708.95672464464</c:v>
                </c:pt>
                <c:pt idx="447">
                  <c:v>642708.95672464464</c:v>
                </c:pt>
                <c:pt idx="448">
                  <c:v>642708.95672464464</c:v>
                </c:pt>
                <c:pt idx="449">
                  <c:v>642708.95672464464</c:v>
                </c:pt>
                <c:pt idx="450">
                  <c:v>642708.95672464464</c:v>
                </c:pt>
                <c:pt idx="451">
                  <c:v>642708.95672464464</c:v>
                </c:pt>
                <c:pt idx="452">
                  <c:v>642708.95672464464</c:v>
                </c:pt>
                <c:pt idx="453">
                  <c:v>642708.95672464464</c:v>
                </c:pt>
                <c:pt idx="454">
                  <c:v>642708.95672464464</c:v>
                </c:pt>
                <c:pt idx="455">
                  <c:v>642708.95672464464</c:v>
                </c:pt>
                <c:pt idx="456">
                  <c:v>642708.95672464464</c:v>
                </c:pt>
                <c:pt idx="457">
                  <c:v>642708.95672464464</c:v>
                </c:pt>
                <c:pt idx="458">
                  <c:v>642708.95672464464</c:v>
                </c:pt>
                <c:pt idx="459">
                  <c:v>642708.95672464464</c:v>
                </c:pt>
                <c:pt idx="460">
                  <c:v>642708.95672464464</c:v>
                </c:pt>
                <c:pt idx="461">
                  <c:v>642708.95672464464</c:v>
                </c:pt>
                <c:pt idx="462">
                  <c:v>642708.95672464464</c:v>
                </c:pt>
                <c:pt idx="463">
                  <c:v>642708.95672464464</c:v>
                </c:pt>
                <c:pt idx="464">
                  <c:v>642708.95672464464</c:v>
                </c:pt>
                <c:pt idx="465">
                  <c:v>642708.95672464464</c:v>
                </c:pt>
                <c:pt idx="466">
                  <c:v>642708.95672464464</c:v>
                </c:pt>
                <c:pt idx="467">
                  <c:v>642708.95672464464</c:v>
                </c:pt>
                <c:pt idx="468">
                  <c:v>642708.95672464464</c:v>
                </c:pt>
                <c:pt idx="469">
                  <c:v>642708.95672464464</c:v>
                </c:pt>
                <c:pt idx="470">
                  <c:v>642708.95672464464</c:v>
                </c:pt>
                <c:pt idx="471">
                  <c:v>642708.95672464464</c:v>
                </c:pt>
                <c:pt idx="472">
                  <c:v>642708.95672464464</c:v>
                </c:pt>
                <c:pt idx="473">
                  <c:v>642708.95672464464</c:v>
                </c:pt>
                <c:pt idx="474">
                  <c:v>642708.95672464464</c:v>
                </c:pt>
                <c:pt idx="475">
                  <c:v>642708.95672464464</c:v>
                </c:pt>
                <c:pt idx="476">
                  <c:v>642708.95672464464</c:v>
                </c:pt>
                <c:pt idx="477">
                  <c:v>642708.95672464464</c:v>
                </c:pt>
                <c:pt idx="478">
                  <c:v>642708.95672464464</c:v>
                </c:pt>
                <c:pt idx="479">
                  <c:v>642708.95672464464</c:v>
                </c:pt>
                <c:pt idx="480">
                  <c:v>642708.95672464464</c:v>
                </c:pt>
                <c:pt idx="481">
                  <c:v>642708.95672464464</c:v>
                </c:pt>
                <c:pt idx="482">
                  <c:v>642708.95672464464</c:v>
                </c:pt>
                <c:pt idx="483">
                  <c:v>642708.95672464464</c:v>
                </c:pt>
                <c:pt idx="484">
                  <c:v>642708.95672464464</c:v>
                </c:pt>
                <c:pt idx="485">
                  <c:v>642708.95672464464</c:v>
                </c:pt>
                <c:pt idx="486">
                  <c:v>642708.95672464464</c:v>
                </c:pt>
                <c:pt idx="487">
                  <c:v>642708.95672464464</c:v>
                </c:pt>
                <c:pt idx="488">
                  <c:v>642708.95672464464</c:v>
                </c:pt>
                <c:pt idx="489">
                  <c:v>642708.95672464464</c:v>
                </c:pt>
                <c:pt idx="490">
                  <c:v>642708.95672464464</c:v>
                </c:pt>
                <c:pt idx="491">
                  <c:v>642708.95672464464</c:v>
                </c:pt>
                <c:pt idx="492">
                  <c:v>642708.95672464464</c:v>
                </c:pt>
                <c:pt idx="493">
                  <c:v>642708.95672464464</c:v>
                </c:pt>
                <c:pt idx="494">
                  <c:v>642708.95672464464</c:v>
                </c:pt>
                <c:pt idx="495">
                  <c:v>642708.95672464464</c:v>
                </c:pt>
                <c:pt idx="496">
                  <c:v>642708.95672464464</c:v>
                </c:pt>
                <c:pt idx="497">
                  <c:v>642708.95672464464</c:v>
                </c:pt>
                <c:pt idx="498">
                  <c:v>642708.95672464464</c:v>
                </c:pt>
                <c:pt idx="499">
                  <c:v>642708.95672464464</c:v>
                </c:pt>
                <c:pt idx="500">
                  <c:v>642708.95672464464</c:v>
                </c:pt>
                <c:pt idx="501">
                  <c:v>642708.95672464464</c:v>
                </c:pt>
                <c:pt idx="502">
                  <c:v>642708.95672464464</c:v>
                </c:pt>
                <c:pt idx="503">
                  <c:v>642708.95672464464</c:v>
                </c:pt>
                <c:pt idx="504">
                  <c:v>642708.95672464464</c:v>
                </c:pt>
                <c:pt idx="505">
                  <c:v>642708.95672464464</c:v>
                </c:pt>
                <c:pt idx="506">
                  <c:v>642708.95672464464</c:v>
                </c:pt>
                <c:pt idx="507">
                  <c:v>642708.95672464464</c:v>
                </c:pt>
                <c:pt idx="508">
                  <c:v>642708.95672464464</c:v>
                </c:pt>
                <c:pt idx="509">
                  <c:v>642708.95672464464</c:v>
                </c:pt>
                <c:pt idx="510">
                  <c:v>642708.95672464464</c:v>
                </c:pt>
                <c:pt idx="511">
                  <c:v>642708.95672464464</c:v>
                </c:pt>
                <c:pt idx="512">
                  <c:v>642708.95672464464</c:v>
                </c:pt>
                <c:pt idx="513">
                  <c:v>642708.95672464464</c:v>
                </c:pt>
                <c:pt idx="514">
                  <c:v>642708.95672464464</c:v>
                </c:pt>
                <c:pt idx="515">
                  <c:v>642708.95672464464</c:v>
                </c:pt>
                <c:pt idx="516">
                  <c:v>642708.95672464464</c:v>
                </c:pt>
                <c:pt idx="517">
                  <c:v>642708.95672464464</c:v>
                </c:pt>
                <c:pt idx="518">
                  <c:v>642708.95672464464</c:v>
                </c:pt>
                <c:pt idx="519">
                  <c:v>642708.95672464464</c:v>
                </c:pt>
                <c:pt idx="520">
                  <c:v>643725.0145679441</c:v>
                </c:pt>
                <c:pt idx="521">
                  <c:v>645315.57439665182</c:v>
                </c:pt>
                <c:pt idx="522">
                  <c:v>647293.35575859342</c:v>
                </c:pt>
                <c:pt idx="523">
                  <c:v>650424.84414481884</c:v>
                </c:pt>
                <c:pt idx="524">
                  <c:v>655219.93661441561</c:v>
                </c:pt>
                <c:pt idx="525">
                  <c:v>660349.47864176228</c:v>
                </c:pt>
                <c:pt idx="526">
                  <c:v>663634.03442706924</c:v>
                </c:pt>
                <c:pt idx="527">
                  <c:v>664811.28432573332</c:v>
                </c:pt>
                <c:pt idx="528">
                  <c:v>665087.26815565897</c:v>
                </c:pt>
                <c:pt idx="529">
                  <c:v>665165.1151158812</c:v>
                </c:pt>
                <c:pt idx="530">
                  <c:v>665165.1151158812</c:v>
                </c:pt>
                <c:pt idx="531">
                  <c:v>665165.1151158812</c:v>
                </c:pt>
                <c:pt idx="532">
                  <c:v>665165.1151158812</c:v>
                </c:pt>
                <c:pt idx="533">
                  <c:v>665165.1151158812</c:v>
                </c:pt>
                <c:pt idx="534">
                  <c:v>665165.1151158812</c:v>
                </c:pt>
                <c:pt idx="535">
                  <c:v>665165.1151158812</c:v>
                </c:pt>
                <c:pt idx="536">
                  <c:v>665165.1151158812</c:v>
                </c:pt>
                <c:pt idx="537">
                  <c:v>665165.1151158812</c:v>
                </c:pt>
                <c:pt idx="538">
                  <c:v>665165.1151158812</c:v>
                </c:pt>
                <c:pt idx="539">
                  <c:v>665165.1151158812</c:v>
                </c:pt>
                <c:pt idx="540">
                  <c:v>665165.1151158812</c:v>
                </c:pt>
                <c:pt idx="541">
                  <c:v>665165.1151158812</c:v>
                </c:pt>
                <c:pt idx="542">
                  <c:v>665165.1151158812</c:v>
                </c:pt>
                <c:pt idx="543">
                  <c:v>665255.95114665676</c:v>
                </c:pt>
                <c:pt idx="544">
                  <c:v>666917.18946659938</c:v>
                </c:pt>
                <c:pt idx="545">
                  <c:v>670517.95743347786</c:v>
                </c:pt>
                <c:pt idx="546">
                  <c:v>674151.55241512612</c:v>
                </c:pt>
                <c:pt idx="547">
                  <c:v>676509.1445707822</c:v>
                </c:pt>
                <c:pt idx="548">
                  <c:v>677987.14313645603</c:v>
                </c:pt>
                <c:pt idx="549">
                  <c:v>679001.98751074902</c:v>
                </c:pt>
                <c:pt idx="550">
                  <c:v>679781.3190722455</c:v>
                </c:pt>
                <c:pt idx="551">
                  <c:v>680087.01887253323</c:v>
                </c:pt>
                <c:pt idx="552">
                  <c:v>680300.55997147516</c:v>
                </c:pt>
                <c:pt idx="553">
                  <c:v>680508.22778373514</c:v>
                </c:pt>
                <c:pt idx="554">
                  <c:v>680508.22778373514</c:v>
                </c:pt>
                <c:pt idx="555">
                  <c:v>680508.22778373514</c:v>
                </c:pt>
                <c:pt idx="556">
                  <c:v>680508.22778373514</c:v>
                </c:pt>
                <c:pt idx="557">
                  <c:v>680508.22778373514</c:v>
                </c:pt>
                <c:pt idx="558">
                  <c:v>680508.22778373514</c:v>
                </c:pt>
                <c:pt idx="559">
                  <c:v>680508.22778373514</c:v>
                </c:pt>
                <c:pt idx="560">
                  <c:v>680508.22778373514</c:v>
                </c:pt>
                <c:pt idx="561">
                  <c:v>680508.22778373514</c:v>
                </c:pt>
                <c:pt idx="562">
                  <c:v>680508.22778373514</c:v>
                </c:pt>
                <c:pt idx="563">
                  <c:v>681356.71076271811</c:v>
                </c:pt>
                <c:pt idx="564">
                  <c:v>687048.35713902942</c:v>
                </c:pt>
                <c:pt idx="565">
                  <c:v>693048.61557586573</c:v>
                </c:pt>
                <c:pt idx="566">
                  <c:v>695760.86229853495</c:v>
                </c:pt>
                <c:pt idx="567">
                  <c:v>695760.86229853495</c:v>
                </c:pt>
                <c:pt idx="568">
                  <c:v>695760.86229853495</c:v>
                </c:pt>
                <c:pt idx="569">
                  <c:v>695760.86229853495</c:v>
                </c:pt>
                <c:pt idx="570">
                  <c:v>695760.86229853495</c:v>
                </c:pt>
                <c:pt idx="571">
                  <c:v>695760.86229853495</c:v>
                </c:pt>
                <c:pt idx="572">
                  <c:v>695760.86229853495</c:v>
                </c:pt>
                <c:pt idx="573">
                  <c:v>695760.86229853495</c:v>
                </c:pt>
                <c:pt idx="574">
                  <c:v>695760.86229853495</c:v>
                </c:pt>
                <c:pt idx="575">
                  <c:v>695760.86229853495</c:v>
                </c:pt>
                <c:pt idx="576">
                  <c:v>695760.86229853495</c:v>
                </c:pt>
                <c:pt idx="577">
                  <c:v>695760.86229853495</c:v>
                </c:pt>
                <c:pt idx="578">
                  <c:v>695760.86229853495</c:v>
                </c:pt>
                <c:pt idx="579">
                  <c:v>695760.86229853495</c:v>
                </c:pt>
                <c:pt idx="580">
                  <c:v>695760.86229853495</c:v>
                </c:pt>
                <c:pt idx="581">
                  <c:v>695760.86229853495</c:v>
                </c:pt>
                <c:pt idx="582">
                  <c:v>695760.86229853495</c:v>
                </c:pt>
                <c:pt idx="583">
                  <c:v>695760.86229853495</c:v>
                </c:pt>
                <c:pt idx="584">
                  <c:v>695760.86229853495</c:v>
                </c:pt>
                <c:pt idx="585">
                  <c:v>695760.86229853495</c:v>
                </c:pt>
                <c:pt idx="586">
                  <c:v>695760.86229853495</c:v>
                </c:pt>
                <c:pt idx="587">
                  <c:v>695760.86229853495</c:v>
                </c:pt>
                <c:pt idx="588">
                  <c:v>695760.86229853495</c:v>
                </c:pt>
                <c:pt idx="589">
                  <c:v>695760.86229853495</c:v>
                </c:pt>
                <c:pt idx="590">
                  <c:v>695760.86229853495</c:v>
                </c:pt>
                <c:pt idx="591">
                  <c:v>695760.86229853495</c:v>
                </c:pt>
                <c:pt idx="592">
                  <c:v>695760.86229853495</c:v>
                </c:pt>
                <c:pt idx="593">
                  <c:v>695760.86229853495</c:v>
                </c:pt>
                <c:pt idx="594">
                  <c:v>695760.86229853495</c:v>
                </c:pt>
                <c:pt idx="595">
                  <c:v>695760.86229853495</c:v>
                </c:pt>
                <c:pt idx="596">
                  <c:v>695760.86229853495</c:v>
                </c:pt>
                <c:pt idx="597">
                  <c:v>695760.86229853495</c:v>
                </c:pt>
                <c:pt idx="598">
                  <c:v>695760.86229853495</c:v>
                </c:pt>
                <c:pt idx="599">
                  <c:v>695760.86229853495</c:v>
                </c:pt>
                <c:pt idx="600">
                  <c:v>695760.86229853495</c:v>
                </c:pt>
                <c:pt idx="601">
                  <c:v>695760.86229853495</c:v>
                </c:pt>
                <c:pt idx="602">
                  <c:v>695760.86229853495</c:v>
                </c:pt>
                <c:pt idx="603">
                  <c:v>695760.86229853495</c:v>
                </c:pt>
                <c:pt idx="604">
                  <c:v>695760.86229853495</c:v>
                </c:pt>
                <c:pt idx="605">
                  <c:v>695760.86229853495</c:v>
                </c:pt>
                <c:pt idx="606">
                  <c:v>695760.86229853495</c:v>
                </c:pt>
                <c:pt idx="607">
                  <c:v>695760.86229853495</c:v>
                </c:pt>
                <c:pt idx="608">
                  <c:v>695760.86229853495</c:v>
                </c:pt>
                <c:pt idx="609">
                  <c:v>695760.86229853495</c:v>
                </c:pt>
                <c:pt idx="610">
                  <c:v>695760.86229853495</c:v>
                </c:pt>
                <c:pt idx="611">
                  <c:v>695760.86229853495</c:v>
                </c:pt>
                <c:pt idx="612">
                  <c:v>695760.86229853495</c:v>
                </c:pt>
                <c:pt idx="613">
                  <c:v>695760.86229853495</c:v>
                </c:pt>
                <c:pt idx="614">
                  <c:v>695760.86229853495</c:v>
                </c:pt>
                <c:pt idx="615">
                  <c:v>695760.86229853495</c:v>
                </c:pt>
                <c:pt idx="616">
                  <c:v>695760.86229853495</c:v>
                </c:pt>
                <c:pt idx="617">
                  <c:v>695760.86229853495</c:v>
                </c:pt>
                <c:pt idx="618">
                  <c:v>695760.86229853495</c:v>
                </c:pt>
                <c:pt idx="619">
                  <c:v>697745.1475201142</c:v>
                </c:pt>
                <c:pt idx="620">
                  <c:v>700298.39260543673</c:v>
                </c:pt>
                <c:pt idx="621">
                  <c:v>701229.29464864405</c:v>
                </c:pt>
                <c:pt idx="622">
                  <c:v>701229.29464864405</c:v>
                </c:pt>
                <c:pt idx="623">
                  <c:v>701229.29464864405</c:v>
                </c:pt>
                <c:pt idx="624">
                  <c:v>701229.29464864405</c:v>
                </c:pt>
                <c:pt idx="625">
                  <c:v>701229.29464864405</c:v>
                </c:pt>
                <c:pt idx="626">
                  <c:v>701229.29464864405</c:v>
                </c:pt>
                <c:pt idx="627">
                  <c:v>701229.29464864405</c:v>
                </c:pt>
                <c:pt idx="628">
                  <c:v>701229.29464864405</c:v>
                </c:pt>
                <c:pt idx="629">
                  <c:v>701229.29464864405</c:v>
                </c:pt>
                <c:pt idx="630">
                  <c:v>701229.29464864405</c:v>
                </c:pt>
                <c:pt idx="631">
                  <c:v>701229.29464864405</c:v>
                </c:pt>
                <c:pt idx="632">
                  <c:v>701229.29464864405</c:v>
                </c:pt>
                <c:pt idx="633">
                  <c:v>701229.29464864405</c:v>
                </c:pt>
                <c:pt idx="634">
                  <c:v>701229.29464864405</c:v>
                </c:pt>
                <c:pt idx="635">
                  <c:v>701229.29464864405</c:v>
                </c:pt>
                <c:pt idx="636">
                  <c:v>701229.29464864405</c:v>
                </c:pt>
                <c:pt idx="637">
                  <c:v>701229.29464864405</c:v>
                </c:pt>
                <c:pt idx="638">
                  <c:v>701229.29464864405</c:v>
                </c:pt>
                <c:pt idx="639">
                  <c:v>701229.29464864405</c:v>
                </c:pt>
                <c:pt idx="640">
                  <c:v>701229.29464864405</c:v>
                </c:pt>
                <c:pt idx="641">
                  <c:v>701229.29464864405</c:v>
                </c:pt>
                <c:pt idx="642">
                  <c:v>701229.29464864405</c:v>
                </c:pt>
                <c:pt idx="643">
                  <c:v>701229.29464864405</c:v>
                </c:pt>
                <c:pt idx="644">
                  <c:v>701229.29464864405</c:v>
                </c:pt>
                <c:pt idx="645">
                  <c:v>701229.29464864405</c:v>
                </c:pt>
                <c:pt idx="646">
                  <c:v>701229.29464864405</c:v>
                </c:pt>
                <c:pt idx="647">
                  <c:v>701229.29464864405</c:v>
                </c:pt>
                <c:pt idx="648">
                  <c:v>701229.29464864405</c:v>
                </c:pt>
                <c:pt idx="649">
                  <c:v>701229.29464864405</c:v>
                </c:pt>
                <c:pt idx="650">
                  <c:v>701229.29464864405</c:v>
                </c:pt>
                <c:pt idx="651">
                  <c:v>705256.66102719482</c:v>
                </c:pt>
                <c:pt idx="652">
                  <c:v>713539.39849684585</c:v>
                </c:pt>
                <c:pt idx="653">
                  <c:v>722284.31154219958</c:v>
                </c:pt>
                <c:pt idx="654">
                  <c:v>733243.0753898737</c:v>
                </c:pt>
                <c:pt idx="655">
                  <c:v>749427.58313459996</c:v>
                </c:pt>
                <c:pt idx="656">
                  <c:v>767310.00396046625</c:v>
                </c:pt>
                <c:pt idx="657">
                  <c:v>780642.87144904991</c:v>
                </c:pt>
                <c:pt idx="658">
                  <c:v>789203.2798671507</c:v>
                </c:pt>
                <c:pt idx="659">
                  <c:v>798557.97420249309</c:v>
                </c:pt>
                <c:pt idx="660">
                  <c:v>812326.31062593381</c:v>
                </c:pt>
                <c:pt idx="661">
                  <c:v>827102.9464539513</c:v>
                </c:pt>
                <c:pt idx="662">
                  <c:v>839309.87821925362</c:v>
                </c:pt>
                <c:pt idx="663">
                  <c:v>845650.32089186122</c:v>
                </c:pt>
                <c:pt idx="664">
                  <c:v>847743.94080655638</c:v>
                </c:pt>
                <c:pt idx="665">
                  <c:v>847743.94080655638</c:v>
                </c:pt>
                <c:pt idx="666">
                  <c:v>847743.94080655638</c:v>
                </c:pt>
                <c:pt idx="667">
                  <c:v>847743.94080655638</c:v>
                </c:pt>
                <c:pt idx="668">
                  <c:v>847743.94080655638</c:v>
                </c:pt>
                <c:pt idx="669">
                  <c:v>847743.94080655638</c:v>
                </c:pt>
                <c:pt idx="670">
                  <c:v>847743.94080655638</c:v>
                </c:pt>
                <c:pt idx="671">
                  <c:v>847743.94080655638</c:v>
                </c:pt>
                <c:pt idx="672">
                  <c:v>847743.94080655638</c:v>
                </c:pt>
                <c:pt idx="673">
                  <c:v>847743.94080655638</c:v>
                </c:pt>
                <c:pt idx="674">
                  <c:v>847743.94080655638</c:v>
                </c:pt>
                <c:pt idx="675">
                  <c:v>847743.94080655638</c:v>
                </c:pt>
                <c:pt idx="676">
                  <c:v>847743.94080655638</c:v>
                </c:pt>
                <c:pt idx="677">
                  <c:v>848300.19798607263</c:v>
                </c:pt>
                <c:pt idx="678">
                  <c:v>857113.49807229813</c:v>
                </c:pt>
                <c:pt idx="679">
                  <c:v>870455.73881065974</c:v>
                </c:pt>
                <c:pt idx="680">
                  <c:v>885132.12932659686</c:v>
                </c:pt>
                <c:pt idx="681">
                  <c:v>898392.37937141431</c:v>
                </c:pt>
                <c:pt idx="682">
                  <c:v>905497.54290803592</c:v>
                </c:pt>
                <c:pt idx="683">
                  <c:v>909427.2467901347</c:v>
                </c:pt>
                <c:pt idx="684">
                  <c:v>911035.7722723789</c:v>
                </c:pt>
                <c:pt idx="685">
                  <c:v>911035.7722723789</c:v>
                </c:pt>
                <c:pt idx="686">
                  <c:v>911035.7722723789</c:v>
                </c:pt>
                <c:pt idx="687">
                  <c:v>911035.7722723789</c:v>
                </c:pt>
                <c:pt idx="688">
                  <c:v>911035.7722723789</c:v>
                </c:pt>
                <c:pt idx="689">
                  <c:v>911035.7722723789</c:v>
                </c:pt>
                <c:pt idx="690">
                  <c:v>911035.7722723789</c:v>
                </c:pt>
                <c:pt idx="691">
                  <c:v>911035.7722723789</c:v>
                </c:pt>
                <c:pt idx="692">
                  <c:v>911035.7722723789</c:v>
                </c:pt>
                <c:pt idx="693">
                  <c:v>911035.7722723789</c:v>
                </c:pt>
                <c:pt idx="694">
                  <c:v>911035.7722723789</c:v>
                </c:pt>
                <c:pt idx="695">
                  <c:v>911035.7722723789</c:v>
                </c:pt>
                <c:pt idx="696">
                  <c:v>918757.33930829121</c:v>
                </c:pt>
                <c:pt idx="697">
                  <c:v>928491.75168077194</c:v>
                </c:pt>
                <c:pt idx="698">
                  <c:v>935239.13878436561</c:v>
                </c:pt>
                <c:pt idx="699">
                  <c:v>939652.97016552743</c:v>
                </c:pt>
                <c:pt idx="700">
                  <c:v>941080.19028950226</c:v>
                </c:pt>
                <c:pt idx="701">
                  <c:v>941080.19028950226</c:v>
                </c:pt>
                <c:pt idx="702">
                  <c:v>941080.19028950226</c:v>
                </c:pt>
                <c:pt idx="703">
                  <c:v>941080.19028950226</c:v>
                </c:pt>
                <c:pt idx="704">
                  <c:v>941452.96304215083</c:v>
                </c:pt>
                <c:pt idx="705">
                  <c:v>944094.3895972959</c:v>
                </c:pt>
                <c:pt idx="706">
                  <c:v>948427.65996250114</c:v>
                </c:pt>
                <c:pt idx="707">
                  <c:v>952374.44959049381</c:v>
                </c:pt>
                <c:pt idx="708">
                  <c:v>954190.34661954641</c:v>
                </c:pt>
                <c:pt idx="709">
                  <c:v>954190.34661954641</c:v>
                </c:pt>
                <c:pt idx="710">
                  <c:v>954190.34661954641</c:v>
                </c:pt>
                <c:pt idx="711">
                  <c:v>954190.34661954641</c:v>
                </c:pt>
                <c:pt idx="712">
                  <c:v>954190.34661954641</c:v>
                </c:pt>
                <c:pt idx="713">
                  <c:v>954190.34661954641</c:v>
                </c:pt>
                <c:pt idx="714">
                  <c:v>957371.91656665539</c:v>
                </c:pt>
                <c:pt idx="715">
                  <c:v>964628.58279638551</c:v>
                </c:pt>
                <c:pt idx="716">
                  <c:v>969439.41072909697</c:v>
                </c:pt>
                <c:pt idx="717">
                  <c:v>970278.34021524806</c:v>
                </c:pt>
                <c:pt idx="718">
                  <c:v>970278.34021524806</c:v>
                </c:pt>
                <c:pt idx="719">
                  <c:v>970278.34021524806</c:v>
                </c:pt>
                <c:pt idx="720">
                  <c:v>970278.34021524806</c:v>
                </c:pt>
                <c:pt idx="721">
                  <c:v>970278.34021524806</c:v>
                </c:pt>
                <c:pt idx="722">
                  <c:v>970278.34021524806</c:v>
                </c:pt>
                <c:pt idx="723">
                  <c:v>970278.34021524806</c:v>
                </c:pt>
                <c:pt idx="724">
                  <c:v>970278.34021524806</c:v>
                </c:pt>
                <c:pt idx="725">
                  <c:v>970278.34021524806</c:v>
                </c:pt>
                <c:pt idx="726">
                  <c:v>970278.34021524806</c:v>
                </c:pt>
                <c:pt idx="727">
                  <c:v>970278.34021524806</c:v>
                </c:pt>
                <c:pt idx="728">
                  <c:v>970278.34021524806</c:v>
                </c:pt>
                <c:pt idx="729">
                  <c:v>970278.34021524806</c:v>
                </c:pt>
                <c:pt idx="730">
                  <c:v>970278.34021524806</c:v>
                </c:pt>
                <c:pt idx="731">
                  <c:v>970278.34021524806</c:v>
                </c:pt>
                <c:pt idx="732">
                  <c:v>970278.34021524806</c:v>
                </c:pt>
                <c:pt idx="733">
                  <c:v>970278.34021524806</c:v>
                </c:pt>
                <c:pt idx="734">
                  <c:v>970278.34021524806</c:v>
                </c:pt>
                <c:pt idx="735">
                  <c:v>970278.34021524806</c:v>
                </c:pt>
                <c:pt idx="736">
                  <c:v>970278.34021524806</c:v>
                </c:pt>
                <c:pt idx="737">
                  <c:v>970278.34021524806</c:v>
                </c:pt>
                <c:pt idx="738">
                  <c:v>970278.34021524806</c:v>
                </c:pt>
                <c:pt idx="739">
                  <c:v>970278.34021524806</c:v>
                </c:pt>
                <c:pt idx="740">
                  <c:v>970278.34021524806</c:v>
                </c:pt>
                <c:pt idx="741">
                  <c:v>970278.34021524806</c:v>
                </c:pt>
                <c:pt idx="742">
                  <c:v>970278.34021524806</c:v>
                </c:pt>
                <c:pt idx="743">
                  <c:v>970278.34021524806</c:v>
                </c:pt>
                <c:pt idx="744">
                  <c:v>970278.34021524806</c:v>
                </c:pt>
                <c:pt idx="745">
                  <c:v>970278.34021524806</c:v>
                </c:pt>
                <c:pt idx="746">
                  <c:v>970278.34021524806</c:v>
                </c:pt>
                <c:pt idx="747">
                  <c:v>970278.34021524806</c:v>
                </c:pt>
                <c:pt idx="748">
                  <c:v>970278.34021524806</c:v>
                </c:pt>
                <c:pt idx="749">
                  <c:v>970278.34021524806</c:v>
                </c:pt>
                <c:pt idx="750">
                  <c:v>970278.34021524806</c:v>
                </c:pt>
                <c:pt idx="751">
                  <c:v>970278.34021524806</c:v>
                </c:pt>
                <c:pt idx="752">
                  <c:v>970278.34021524806</c:v>
                </c:pt>
                <c:pt idx="753">
                  <c:v>970278.34021524806</c:v>
                </c:pt>
                <c:pt idx="754">
                  <c:v>971648.98871146992</c:v>
                </c:pt>
                <c:pt idx="755">
                  <c:v>974481.81846166041</c:v>
                </c:pt>
                <c:pt idx="756">
                  <c:v>982050.24896406929</c:v>
                </c:pt>
                <c:pt idx="757">
                  <c:v>997484.08694057865</c:v>
                </c:pt>
                <c:pt idx="758">
                  <c:v>1017706.1353040135</c:v>
                </c:pt>
                <c:pt idx="759">
                  <c:v>1036863.6501010205</c:v>
                </c:pt>
                <c:pt idx="760">
                  <c:v>1053455.6518486834</c:v>
                </c:pt>
                <c:pt idx="761">
                  <c:v>1067389.3704674717</c:v>
                </c:pt>
                <c:pt idx="762">
                  <c:v>1076933.2775253155</c:v>
                </c:pt>
                <c:pt idx="763">
                  <c:v>1081794.3186242576</c:v>
                </c:pt>
                <c:pt idx="764">
                  <c:v>1082344.3592215199</c:v>
                </c:pt>
                <c:pt idx="765">
                  <c:v>1082344.3592215199</c:v>
                </c:pt>
                <c:pt idx="766">
                  <c:v>1082344.3592215199</c:v>
                </c:pt>
                <c:pt idx="767">
                  <c:v>1082344.3592215199</c:v>
                </c:pt>
                <c:pt idx="768">
                  <c:v>1082344.3592215199</c:v>
                </c:pt>
                <c:pt idx="769">
                  <c:v>1082344.3592215199</c:v>
                </c:pt>
                <c:pt idx="770">
                  <c:v>1082344.3592215199</c:v>
                </c:pt>
                <c:pt idx="771">
                  <c:v>1082344.3592215199</c:v>
                </c:pt>
                <c:pt idx="772">
                  <c:v>1082344.3592215199</c:v>
                </c:pt>
                <c:pt idx="773">
                  <c:v>1082344.3592215199</c:v>
                </c:pt>
                <c:pt idx="774">
                  <c:v>1082344.3592215199</c:v>
                </c:pt>
                <c:pt idx="775">
                  <c:v>1082344.3592215199</c:v>
                </c:pt>
                <c:pt idx="776">
                  <c:v>1082344.3592215199</c:v>
                </c:pt>
                <c:pt idx="777">
                  <c:v>1082344.3592215199</c:v>
                </c:pt>
                <c:pt idx="778">
                  <c:v>1082344.3592215199</c:v>
                </c:pt>
                <c:pt idx="779">
                  <c:v>1082344.3592215199</c:v>
                </c:pt>
                <c:pt idx="780">
                  <c:v>1082344.3592215199</c:v>
                </c:pt>
                <c:pt idx="781">
                  <c:v>1082344.3592215199</c:v>
                </c:pt>
                <c:pt idx="782">
                  <c:v>1082344.3592215199</c:v>
                </c:pt>
                <c:pt idx="783">
                  <c:v>1082344.3592215199</c:v>
                </c:pt>
                <c:pt idx="784">
                  <c:v>1082344.3592215199</c:v>
                </c:pt>
                <c:pt idx="785">
                  <c:v>1082344.3592215199</c:v>
                </c:pt>
                <c:pt idx="786">
                  <c:v>1082344.3592215199</c:v>
                </c:pt>
                <c:pt idx="787">
                  <c:v>1082344.3592215199</c:v>
                </c:pt>
                <c:pt idx="788">
                  <c:v>1082344.3592215199</c:v>
                </c:pt>
                <c:pt idx="789">
                  <c:v>1082344.3592215199</c:v>
                </c:pt>
                <c:pt idx="790">
                  <c:v>1082344.3592215199</c:v>
                </c:pt>
                <c:pt idx="791">
                  <c:v>1082344.3592215199</c:v>
                </c:pt>
                <c:pt idx="792">
                  <c:v>1082344.3592215199</c:v>
                </c:pt>
                <c:pt idx="793">
                  <c:v>1085640.3831794292</c:v>
                </c:pt>
                <c:pt idx="794">
                  <c:v>1102055.7378617534</c:v>
                </c:pt>
                <c:pt idx="795">
                  <c:v>1128642.7252951157</c:v>
                </c:pt>
                <c:pt idx="796">
                  <c:v>1158314.447113941</c:v>
                </c:pt>
                <c:pt idx="797">
                  <c:v>1183393.0152294685</c:v>
                </c:pt>
                <c:pt idx="798">
                  <c:v>1199186.6487541574</c:v>
                </c:pt>
                <c:pt idx="799">
                  <c:v>1205283.9189773554</c:v>
                </c:pt>
                <c:pt idx="800">
                  <c:v>1205283.9189773554</c:v>
                </c:pt>
                <c:pt idx="801">
                  <c:v>1205283.9189773554</c:v>
                </c:pt>
                <c:pt idx="802">
                  <c:v>1205283.9189773554</c:v>
                </c:pt>
                <c:pt idx="803">
                  <c:v>1205283.9189773554</c:v>
                </c:pt>
                <c:pt idx="804">
                  <c:v>1205283.9189773554</c:v>
                </c:pt>
                <c:pt idx="805">
                  <c:v>1205283.9189773554</c:v>
                </c:pt>
                <c:pt idx="806">
                  <c:v>1205283.9189773554</c:v>
                </c:pt>
                <c:pt idx="807">
                  <c:v>1205283.9189773554</c:v>
                </c:pt>
                <c:pt idx="808">
                  <c:v>1206483.1814054283</c:v>
                </c:pt>
                <c:pt idx="809">
                  <c:v>1211136.9720022585</c:v>
                </c:pt>
                <c:pt idx="810">
                  <c:v>1219043.6430815398</c:v>
                </c:pt>
                <c:pt idx="811">
                  <c:v>1232717.2029207358</c:v>
                </c:pt>
                <c:pt idx="812">
                  <c:v>1249992.1057120599</c:v>
                </c:pt>
                <c:pt idx="813">
                  <c:v>1267058.0605589959</c:v>
                </c:pt>
                <c:pt idx="814">
                  <c:v>1283323.5376524604</c:v>
                </c:pt>
                <c:pt idx="815">
                  <c:v>1298818.2814823671</c:v>
                </c:pt>
                <c:pt idx="816">
                  <c:v>1312018.7258897268</c:v>
                </c:pt>
                <c:pt idx="817">
                  <c:v>1321886.7650591477</c:v>
                </c:pt>
                <c:pt idx="818">
                  <c:v>1326351.710408241</c:v>
                </c:pt>
                <c:pt idx="819">
                  <c:v>1326351.710408241</c:v>
                </c:pt>
                <c:pt idx="820">
                  <c:v>1326351.710408241</c:v>
                </c:pt>
                <c:pt idx="821">
                  <c:v>1326351.710408241</c:v>
                </c:pt>
                <c:pt idx="822">
                  <c:v>1326351.710408241</c:v>
                </c:pt>
                <c:pt idx="823">
                  <c:v>1326351.710408241</c:v>
                </c:pt>
                <c:pt idx="824">
                  <c:v>1326351.710408241</c:v>
                </c:pt>
                <c:pt idx="825">
                  <c:v>1326351.710408241</c:v>
                </c:pt>
                <c:pt idx="826">
                  <c:v>1326351.710408241</c:v>
                </c:pt>
                <c:pt idx="827">
                  <c:v>1326351.710408241</c:v>
                </c:pt>
                <c:pt idx="828">
                  <c:v>1326351.710408241</c:v>
                </c:pt>
                <c:pt idx="829">
                  <c:v>1326351.710408241</c:v>
                </c:pt>
                <c:pt idx="830">
                  <c:v>1326351.710408241</c:v>
                </c:pt>
                <c:pt idx="831">
                  <c:v>1326351.710408241</c:v>
                </c:pt>
                <c:pt idx="832">
                  <c:v>1326351.710408241</c:v>
                </c:pt>
                <c:pt idx="833">
                  <c:v>1326351.710408241</c:v>
                </c:pt>
                <c:pt idx="834">
                  <c:v>1326351.710408241</c:v>
                </c:pt>
                <c:pt idx="835">
                  <c:v>1326351.710408241</c:v>
                </c:pt>
                <c:pt idx="836">
                  <c:v>1326351.710408241</c:v>
                </c:pt>
                <c:pt idx="837">
                  <c:v>1326351.710408241</c:v>
                </c:pt>
                <c:pt idx="838">
                  <c:v>1326351.710408241</c:v>
                </c:pt>
                <c:pt idx="839">
                  <c:v>1326351.710408241</c:v>
                </c:pt>
                <c:pt idx="840">
                  <c:v>1326351.710408241</c:v>
                </c:pt>
                <c:pt idx="841">
                  <c:v>1326351.710408241</c:v>
                </c:pt>
                <c:pt idx="842">
                  <c:v>1326351.710408241</c:v>
                </c:pt>
                <c:pt idx="843">
                  <c:v>1326351.710408241</c:v>
                </c:pt>
                <c:pt idx="844">
                  <c:v>1326351.710408241</c:v>
                </c:pt>
                <c:pt idx="845">
                  <c:v>1326351.710408241</c:v>
                </c:pt>
                <c:pt idx="846">
                  <c:v>1326351.710408241</c:v>
                </c:pt>
                <c:pt idx="847">
                  <c:v>1326351.710408241</c:v>
                </c:pt>
                <c:pt idx="848">
                  <c:v>1326351.710408241</c:v>
                </c:pt>
                <c:pt idx="849">
                  <c:v>1326351.710408241</c:v>
                </c:pt>
                <c:pt idx="850">
                  <c:v>1326351.710408241</c:v>
                </c:pt>
                <c:pt idx="851">
                  <c:v>1326351.710408241</c:v>
                </c:pt>
                <c:pt idx="852">
                  <c:v>1326351.710408241</c:v>
                </c:pt>
                <c:pt idx="853">
                  <c:v>1326351.710408241</c:v>
                </c:pt>
                <c:pt idx="854">
                  <c:v>1326351.710408241</c:v>
                </c:pt>
                <c:pt idx="855">
                  <c:v>1326351.710408241</c:v>
                </c:pt>
                <c:pt idx="856">
                  <c:v>1326351.710408241</c:v>
                </c:pt>
                <c:pt idx="857">
                  <c:v>1326351.710408241</c:v>
                </c:pt>
                <c:pt idx="858">
                  <c:v>1326351.710408241</c:v>
                </c:pt>
                <c:pt idx="859">
                  <c:v>1326351.710408241</c:v>
                </c:pt>
                <c:pt idx="860">
                  <c:v>1326351.710408241</c:v>
                </c:pt>
                <c:pt idx="861">
                  <c:v>1326351.710408241</c:v>
                </c:pt>
                <c:pt idx="862">
                  <c:v>1326351.710408241</c:v>
                </c:pt>
                <c:pt idx="863">
                  <c:v>1326351.710408241</c:v>
                </c:pt>
                <c:pt idx="864">
                  <c:v>1326351.710408241</c:v>
                </c:pt>
                <c:pt idx="865">
                  <c:v>1326351.710408241</c:v>
                </c:pt>
                <c:pt idx="866">
                  <c:v>1326351.710408241</c:v>
                </c:pt>
                <c:pt idx="867">
                  <c:v>1326351.710408241</c:v>
                </c:pt>
                <c:pt idx="868">
                  <c:v>1326351.710408241</c:v>
                </c:pt>
                <c:pt idx="869">
                  <c:v>1326351.710408241</c:v>
                </c:pt>
                <c:pt idx="870">
                  <c:v>1326351.710408241</c:v>
                </c:pt>
                <c:pt idx="871">
                  <c:v>1326351.710408241</c:v>
                </c:pt>
                <c:pt idx="872">
                  <c:v>1326351.710408241</c:v>
                </c:pt>
                <c:pt idx="873">
                  <c:v>1326351.710408241</c:v>
                </c:pt>
                <c:pt idx="874">
                  <c:v>1326351.710408241</c:v>
                </c:pt>
                <c:pt idx="875">
                  <c:v>1327138.2468415953</c:v>
                </c:pt>
                <c:pt idx="876">
                  <c:v>1330271.2503869259</c:v>
                </c:pt>
                <c:pt idx="877">
                  <c:v>1332249.3184209289</c:v>
                </c:pt>
                <c:pt idx="878">
                  <c:v>1332249.3184209289</c:v>
                </c:pt>
                <c:pt idx="879">
                  <c:v>1332249.3184209289</c:v>
                </c:pt>
                <c:pt idx="880">
                  <c:v>1332249.3184209289</c:v>
                </c:pt>
                <c:pt idx="881">
                  <c:v>1333216.3296049656</c:v>
                </c:pt>
                <c:pt idx="882">
                  <c:v>1333216.3296049656</c:v>
                </c:pt>
                <c:pt idx="883">
                  <c:v>1333216.3296049656</c:v>
                </c:pt>
                <c:pt idx="884">
                  <c:v>1333216.3296049656</c:v>
                </c:pt>
                <c:pt idx="885">
                  <c:v>1333216.3296049656</c:v>
                </c:pt>
                <c:pt idx="886">
                  <c:v>1333216.3296049656</c:v>
                </c:pt>
                <c:pt idx="887">
                  <c:v>1333216.3296049656</c:v>
                </c:pt>
                <c:pt idx="888">
                  <c:v>1333216.3296049656</c:v>
                </c:pt>
                <c:pt idx="889">
                  <c:v>1333216.3296049656</c:v>
                </c:pt>
                <c:pt idx="890">
                  <c:v>1333216.3296049656</c:v>
                </c:pt>
                <c:pt idx="891">
                  <c:v>1333963.5885433822</c:v>
                </c:pt>
                <c:pt idx="892">
                  <c:v>1337219.5556487369</c:v>
                </c:pt>
                <c:pt idx="893">
                  <c:v>1340956.0359360354</c:v>
                </c:pt>
                <c:pt idx="894">
                  <c:v>1343223.6236190877</c:v>
                </c:pt>
                <c:pt idx="895">
                  <c:v>1343223.6236190877</c:v>
                </c:pt>
                <c:pt idx="896">
                  <c:v>1343223.6236190877</c:v>
                </c:pt>
                <c:pt idx="897">
                  <c:v>1343223.6236190877</c:v>
                </c:pt>
                <c:pt idx="898">
                  <c:v>1343223.6236190877</c:v>
                </c:pt>
                <c:pt idx="899">
                  <c:v>1343223.6236190877</c:v>
                </c:pt>
                <c:pt idx="900">
                  <c:v>1343223.6236190877</c:v>
                </c:pt>
                <c:pt idx="901">
                  <c:v>1344203.3609941949</c:v>
                </c:pt>
                <c:pt idx="902">
                  <c:v>1361448.4039831127</c:v>
                </c:pt>
                <c:pt idx="903">
                  <c:v>1391120.1258019379</c:v>
                </c:pt>
                <c:pt idx="904">
                  <c:v>1416198.6939174654</c:v>
                </c:pt>
                <c:pt idx="905">
                  <c:v>1431992.3274421543</c:v>
                </c:pt>
                <c:pt idx="906">
                  <c:v>1438089.5976653523</c:v>
                </c:pt>
                <c:pt idx="907">
                  <c:v>1438089.5976653523</c:v>
                </c:pt>
                <c:pt idx="908">
                  <c:v>1438089.5976653523</c:v>
                </c:pt>
                <c:pt idx="909">
                  <c:v>1438089.5976653523</c:v>
                </c:pt>
                <c:pt idx="910">
                  <c:v>1438089.5976653523</c:v>
                </c:pt>
                <c:pt idx="911">
                  <c:v>1438089.5976653523</c:v>
                </c:pt>
                <c:pt idx="912">
                  <c:v>1438089.5976653523</c:v>
                </c:pt>
                <c:pt idx="913">
                  <c:v>1438089.5976653523</c:v>
                </c:pt>
                <c:pt idx="914">
                  <c:v>1438089.5976653523</c:v>
                </c:pt>
                <c:pt idx="915">
                  <c:v>1438089.5976653523</c:v>
                </c:pt>
                <c:pt idx="916">
                  <c:v>1438089.5976653523</c:v>
                </c:pt>
                <c:pt idx="917">
                  <c:v>1438089.5976653523</c:v>
                </c:pt>
                <c:pt idx="918">
                  <c:v>1438089.5976653523</c:v>
                </c:pt>
                <c:pt idx="919">
                  <c:v>1438089.5976653523</c:v>
                </c:pt>
                <c:pt idx="920">
                  <c:v>1438089.5976653523</c:v>
                </c:pt>
                <c:pt idx="921">
                  <c:v>1438089.5976653523</c:v>
                </c:pt>
                <c:pt idx="922">
                  <c:v>1438089.5976653523</c:v>
                </c:pt>
                <c:pt idx="923">
                  <c:v>1438089.5976653523</c:v>
                </c:pt>
                <c:pt idx="924">
                  <c:v>1438089.5976653523</c:v>
                </c:pt>
                <c:pt idx="925">
                  <c:v>1441091.7015163156</c:v>
                </c:pt>
                <c:pt idx="926">
                  <c:v>1443045.4151711592</c:v>
                </c:pt>
                <c:pt idx="927">
                  <c:v>1443045.4151711592</c:v>
                </c:pt>
                <c:pt idx="928">
                  <c:v>1443045.4151711592</c:v>
                </c:pt>
                <c:pt idx="929">
                  <c:v>1443045.4151711592</c:v>
                </c:pt>
                <c:pt idx="930">
                  <c:v>1443045.4151711592</c:v>
                </c:pt>
                <c:pt idx="931">
                  <c:v>1443045.4151711592</c:v>
                </c:pt>
                <c:pt idx="932">
                  <c:v>1443045.4151711592</c:v>
                </c:pt>
                <c:pt idx="933">
                  <c:v>1443045.4151711592</c:v>
                </c:pt>
                <c:pt idx="934">
                  <c:v>1444556.8228185766</c:v>
                </c:pt>
                <c:pt idx="935">
                  <c:v>1446484.3992239477</c:v>
                </c:pt>
                <c:pt idx="936">
                  <c:v>1446756.5073149044</c:v>
                </c:pt>
                <c:pt idx="937">
                  <c:v>1446756.5073149044</c:v>
                </c:pt>
                <c:pt idx="938">
                  <c:v>1446756.5073149044</c:v>
                </c:pt>
                <c:pt idx="939">
                  <c:v>1446756.5073149044</c:v>
                </c:pt>
                <c:pt idx="940">
                  <c:v>1446756.5073149044</c:v>
                </c:pt>
                <c:pt idx="941">
                  <c:v>1446756.5073149044</c:v>
                </c:pt>
                <c:pt idx="942">
                  <c:v>1446756.5073149044</c:v>
                </c:pt>
                <c:pt idx="943">
                  <c:v>1446756.5073149044</c:v>
                </c:pt>
                <c:pt idx="944">
                  <c:v>1446756.5073149044</c:v>
                </c:pt>
                <c:pt idx="945">
                  <c:v>1446756.5073149044</c:v>
                </c:pt>
                <c:pt idx="946">
                  <c:v>1446756.5073149044</c:v>
                </c:pt>
                <c:pt idx="947">
                  <c:v>1446756.5073149044</c:v>
                </c:pt>
                <c:pt idx="948">
                  <c:v>1446756.5073149044</c:v>
                </c:pt>
                <c:pt idx="949">
                  <c:v>1446756.5073149044</c:v>
                </c:pt>
                <c:pt idx="950">
                  <c:v>1446756.5073149044</c:v>
                </c:pt>
                <c:pt idx="951">
                  <c:v>1453445.9936528655</c:v>
                </c:pt>
                <c:pt idx="952">
                  <c:v>1470493.7517164149</c:v>
                </c:pt>
                <c:pt idx="953">
                  <c:v>1494880.2708465308</c:v>
                </c:pt>
                <c:pt idx="954">
                  <c:v>1519470.6369764458</c:v>
                </c:pt>
                <c:pt idx="955">
                  <c:v>1541254.4748343991</c:v>
                </c:pt>
                <c:pt idx="956">
                  <c:v>1560146.3508873845</c:v>
                </c:pt>
                <c:pt idx="957">
                  <c:v>1570834.2918596691</c:v>
                </c:pt>
                <c:pt idx="958">
                  <c:v>1571368.0105981822</c:v>
                </c:pt>
                <c:pt idx="959">
                  <c:v>1571368.0105981822</c:v>
                </c:pt>
                <c:pt idx="960">
                  <c:v>1571368.0105981822</c:v>
                </c:pt>
                <c:pt idx="961">
                  <c:v>1571368.0105981822</c:v>
                </c:pt>
                <c:pt idx="962">
                  <c:v>1571368.0105981822</c:v>
                </c:pt>
                <c:pt idx="963">
                  <c:v>1571368.0105981822</c:v>
                </c:pt>
                <c:pt idx="964">
                  <c:v>1571368.0105981822</c:v>
                </c:pt>
                <c:pt idx="965">
                  <c:v>1571368.0105981822</c:v>
                </c:pt>
                <c:pt idx="966">
                  <c:v>1571368.0105981822</c:v>
                </c:pt>
                <c:pt idx="967">
                  <c:v>1571368.0105981822</c:v>
                </c:pt>
                <c:pt idx="968">
                  <c:v>1571368.0105981822</c:v>
                </c:pt>
                <c:pt idx="969">
                  <c:v>1571368.0105981822</c:v>
                </c:pt>
                <c:pt idx="970">
                  <c:v>1575094.3902800537</c:v>
                </c:pt>
                <c:pt idx="971">
                  <c:v>1586211.3656928523</c:v>
                </c:pt>
                <c:pt idx="972">
                  <c:v>1606720.8607781748</c:v>
                </c:pt>
                <c:pt idx="973">
                  <c:v>1629998.7981485769</c:v>
                </c:pt>
                <c:pt idx="974">
                  <c:v>1650428.4158612001</c:v>
                </c:pt>
                <c:pt idx="975">
                  <c:v>1667929.9307489779</c:v>
                </c:pt>
                <c:pt idx="976">
                  <c:v>1682584.1958280429</c:v>
                </c:pt>
                <c:pt idx="977">
                  <c:v>1691773.0409527761</c:v>
                </c:pt>
                <c:pt idx="978">
                  <c:v>1696912.0270598668</c:v>
                </c:pt>
                <c:pt idx="979">
                  <c:v>1700530.6077037118</c:v>
                </c:pt>
                <c:pt idx="980">
                  <c:v>1702892.8412140622</c:v>
                </c:pt>
                <c:pt idx="981">
                  <c:v>1704363.3182772591</c:v>
                </c:pt>
                <c:pt idx="982">
                  <c:v>1705482.2409662677</c:v>
                </c:pt>
                <c:pt idx="983">
                  <c:v>1706570.2789269367</c:v>
                </c:pt>
                <c:pt idx="984">
                  <c:v>1707281.2149106083</c:v>
                </c:pt>
                <c:pt idx="985">
                  <c:v>1707446.287913553</c:v>
                </c:pt>
                <c:pt idx="986">
                  <c:v>1707446.287913553</c:v>
                </c:pt>
                <c:pt idx="987">
                  <c:v>1707446.287913553</c:v>
                </c:pt>
                <c:pt idx="988">
                  <c:v>1707446.287913553</c:v>
                </c:pt>
                <c:pt idx="989">
                  <c:v>1707446.287913553</c:v>
                </c:pt>
                <c:pt idx="990">
                  <c:v>1707446.287913553</c:v>
                </c:pt>
                <c:pt idx="991">
                  <c:v>1707446.287913553</c:v>
                </c:pt>
                <c:pt idx="992">
                  <c:v>1707446.287913553</c:v>
                </c:pt>
                <c:pt idx="993">
                  <c:v>1707446.287913553</c:v>
                </c:pt>
                <c:pt idx="994">
                  <c:v>1707446.287913553</c:v>
                </c:pt>
                <c:pt idx="995">
                  <c:v>1707446.287913553</c:v>
                </c:pt>
                <c:pt idx="996">
                  <c:v>1707446.287913553</c:v>
                </c:pt>
                <c:pt idx="997">
                  <c:v>1707446.287913553</c:v>
                </c:pt>
                <c:pt idx="998">
                  <c:v>1707446.287913553</c:v>
                </c:pt>
                <c:pt idx="999">
                  <c:v>1707446.287913553</c:v>
                </c:pt>
                <c:pt idx="1000">
                  <c:v>1707446.287913553</c:v>
                </c:pt>
                <c:pt idx="1001">
                  <c:v>1707446.287913553</c:v>
                </c:pt>
                <c:pt idx="1002">
                  <c:v>1707446.287913553</c:v>
                </c:pt>
                <c:pt idx="1003">
                  <c:v>1707446.287913553</c:v>
                </c:pt>
                <c:pt idx="1004">
                  <c:v>1707446.287913553</c:v>
                </c:pt>
                <c:pt idx="1005">
                  <c:v>1707446.287913553</c:v>
                </c:pt>
                <c:pt idx="1006">
                  <c:v>1707446.287913553</c:v>
                </c:pt>
                <c:pt idx="1007">
                  <c:v>1707446.287913553</c:v>
                </c:pt>
                <c:pt idx="1008">
                  <c:v>1707446.287913553</c:v>
                </c:pt>
                <c:pt idx="1009">
                  <c:v>1707446.287913553</c:v>
                </c:pt>
                <c:pt idx="1010">
                  <c:v>1707446.287913553</c:v>
                </c:pt>
                <c:pt idx="1011">
                  <c:v>1707446.287913553</c:v>
                </c:pt>
                <c:pt idx="1012">
                  <c:v>1707446.287913553</c:v>
                </c:pt>
                <c:pt idx="1013">
                  <c:v>1707446.287913553</c:v>
                </c:pt>
                <c:pt idx="1014">
                  <c:v>1707446.287913553</c:v>
                </c:pt>
                <c:pt idx="1015">
                  <c:v>1707446.287913553</c:v>
                </c:pt>
                <c:pt idx="1016">
                  <c:v>1707446.287913553</c:v>
                </c:pt>
                <c:pt idx="1017">
                  <c:v>1707446.287913553</c:v>
                </c:pt>
                <c:pt idx="1018">
                  <c:v>1707446.287913553</c:v>
                </c:pt>
                <c:pt idx="1019">
                  <c:v>1707446.287913553</c:v>
                </c:pt>
                <c:pt idx="1020">
                  <c:v>1707446.287913553</c:v>
                </c:pt>
                <c:pt idx="1021">
                  <c:v>1707446.287913553</c:v>
                </c:pt>
                <c:pt idx="1022">
                  <c:v>1707446.287913553</c:v>
                </c:pt>
                <c:pt idx="1023">
                  <c:v>1707446.287913553</c:v>
                </c:pt>
                <c:pt idx="1024">
                  <c:v>1707446.287913553</c:v>
                </c:pt>
                <c:pt idx="1025">
                  <c:v>1707446.287913553</c:v>
                </c:pt>
                <c:pt idx="1026">
                  <c:v>1707446.287913553</c:v>
                </c:pt>
                <c:pt idx="1027">
                  <c:v>1707446.287913553</c:v>
                </c:pt>
                <c:pt idx="1028">
                  <c:v>1707446.287913553</c:v>
                </c:pt>
                <c:pt idx="1029">
                  <c:v>1707446.287913553</c:v>
                </c:pt>
                <c:pt idx="1030">
                  <c:v>1707446.287913553</c:v>
                </c:pt>
                <c:pt idx="1031">
                  <c:v>1707446.287913553</c:v>
                </c:pt>
                <c:pt idx="1032">
                  <c:v>1707446.287913553</c:v>
                </c:pt>
                <c:pt idx="1033">
                  <c:v>1707446.287913553</c:v>
                </c:pt>
                <c:pt idx="1034">
                  <c:v>1707446.287913553</c:v>
                </c:pt>
                <c:pt idx="1035">
                  <c:v>1707446.287913553</c:v>
                </c:pt>
                <c:pt idx="1036">
                  <c:v>1707446.287913553</c:v>
                </c:pt>
                <c:pt idx="1037">
                  <c:v>1707446.287913553</c:v>
                </c:pt>
                <c:pt idx="1038">
                  <c:v>1707446.287913553</c:v>
                </c:pt>
                <c:pt idx="1039">
                  <c:v>1707446.287913553</c:v>
                </c:pt>
                <c:pt idx="1040">
                  <c:v>1707446.287913553</c:v>
                </c:pt>
                <c:pt idx="1041">
                  <c:v>1707446.287913553</c:v>
                </c:pt>
                <c:pt idx="1042">
                  <c:v>1707446.287913553</c:v>
                </c:pt>
                <c:pt idx="1043">
                  <c:v>1707446.287913553</c:v>
                </c:pt>
                <c:pt idx="1044">
                  <c:v>1707446.287913553</c:v>
                </c:pt>
                <c:pt idx="1045">
                  <c:v>1707446.287913553</c:v>
                </c:pt>
                <c:pt idx="1046">
                  <c:v>1707446.287913553</c:v>
                </c:pt>
                <c:pt idx="1047">
                  <c:v>1707446.287913553</c:v>
                </c:pt>
                <c:pt idx="1048">
                  <c:v>1707446.287913553</c:v>
                </c:pt>
                <c:pt idx="1049">
                  <c:v>1707446.287913553</c:v>
                </c:pt>
                <c:pt idx="1050">
                  <c:v>1710859.0616642081</c:v>
                </c:pt>
                <c:pt idx="1051">
                  <c:v>1717636.0037280901</c:v>
                </c:pt>
                <c:pt idx="1052">
                  <c:v>1726338.6206744141</c:v>
                </c:pt>
                <c:pt idx="1053">
                  <c:v>1737006.6429090821</c:v>
                </c:pt>
                <c:pt idx="1054">
                  <c:v>1750361.7702644491</c:v>
                </c:pt>
                <c:pt idx="1055">
                  <c:v>1766689.5230863779</c:v>
                </c:pt>
                <c:pt idx="1056">
                  <c:v>1785333.4992124578</c:v>
                </c:pt>
                <c:pt idx="1057">
                  <c:v>1803225.8900070158</c:v>
                </c:pt>
                <c:pt idx="1058">
                  <c:v>1816754.8089763143</c:v>
                </c:pt>
                <c:pt idx="1059">
                  <c:v>1826733.7409272664</c:v>
                </c:pt>
                <c:pt idx="1060">
                  <c:v>1833600.0703619539</c:v>
                </c:pt>
                <c:pt idx="1061">
                  <c:v>1836788.6331137181</c:v>
                </c:pt>
                <c:pt idx="1062">
                  <c:v>1837194.229266536</c:v>
                </c:pt>
                <c:pt idx="1063">
                  <c:v>1837194.229266536</c:v>
                </c:pt>
                <c:pt idx="1064">
                  <c:v>1837194.229266536</c:v>
                </c:pt>
                <c:pt idx="1065">
                  <c:v>1837194.229266536</c:v>
                </c:pt>
                <c:pt idx="1066">
                  <c:v>1837194.229266536</c:v>
                </c:pt>
                <c:pt idx="1067">
                  <c:v>1837194.229266536</c:v>
                </c:pt>
                <c:pt idx="1068">
                  <c:v>1837194.229266536</c:v>
                </c:pt>
                <c:pt idx="1069">
                  <c:v>1837194.229266536</c:v>
                </c:pt>
                <c:pt idx="1070">
                  <c:v>1837194.229266536</c:v>
                </c:pt>
                <c:pt idx="1071">
                  <c:v>1837194.229266536</c:v>
                </c:pt>
                <c:pt idx="1072">
                  <c:v>1837194.229266536</c:v>
                </c:pt>
                <c:pt idx="1073">
                  <c:v>1837194.229266536</c:v>
                </c:pt>
                <c:pt idx="1074">
                  <c:v>1837194.229266536</c:v>
                </c:pt>
                <c:pt idx="1075">
                  <c:v>1837194.229266536</c:v>
                </c:pt>
                <c:pt idx="1076">
                  <c:v>1837194.229266536</c:v>
                </c:pt>
                <c:pt idx="1077">
                  <c:v>1837194.229266536</c:v>
                </c:pt>
                <c:pt idx="1078">
                  <c:v>1837194.229266536</c:v>
                </c:pt>
                <c:pt idx="1079">
                  <c:v>1837194.229266536</c:v>
                </c:pt>
                <c:pt idx="1080">
                  <c:v>1837194.229266536</c:v>
                </c:pt>
                <c:pt idx="1081">
                  <c:v>1837194.229266536</c:v>
                </c:pt>
                <c:pt idx="1082">
                  <c:v>1837194.229266536</c:v>
                </c:pt>
                <c:pt idx="1083">
                  <c:v>1839162.697861813</c:v>
                </c:pt>
                <c:pt idx="1084">
                  <c:v>1845273.8241258089</c:v>
                </c:pt>
                <c:pt idx="1085">
                  <c:v>1848165.249069249</c:v>
                </c:pt>
                <c:pt idx="1086">
                  <c:v>1848165.249069249</c:v>
                </c:pt>
                <c:pt idx="1087">
                  <c:v>1848165.249069249</c:v>
                </c:pt>
                <c:pt idx="1088">
                  <c:v>1848165.249069249</c:v>
                </c:pt>
                <c:pt idx="1089">
                  <c:v>1848165.249069249</c:v>
                </c:pt>
                <c:pt idx="1090">
                  <c:v>1848165.249069249</c:v>
                </c:pt>
                <c:pt idx="1091">
                  <c:v>1848165.249069249</c:v>
                </c:pt>
                <c:pt idx="1092">
                  <c:v>1848165.249069249</c:v>
                </c:pt>
                <c:pt idx="1093">
                  <c:v>1848165.249069249</c:v>
                </c:pt>
                <c:pt idx="1094">
                  <c:v>1848165.249069249</c:v>
                </c:pt>
                <c:pt idx="1095">
                  <c:v>1848165.249069249</c:v>
                </c:pt>
                <c:pt idx="1096">
                  <c:v>1848165.249069249</c:v>
                </c:pt>
                <c:pt idx="1097">
                  <c:v>1848165.249069249</c:v>
                </c:pt>
                <c:pt idx="1098">
                  <c:v>1848165.249069249</c:v>
                </c:pt>
                <c:pt idx="1099">
                  <c:v>1854272.7621934775</c:v>
                </c:pt>
                <c:pt idx="1100">
                  <c:v>1861108.3173646473</c:v>
                </c:pt>
                <c:pt idx="1101">
                  <c:v>1862599.620108953</c:v>
                </c:pt>
                <c:pt idx="1102">
                  <c:v>1862599.620108953</c:v>
                </c:pt>
                <c:pt idx="1103">
                  <c:v>1862599.620108953</c:v>
                </c:pt>
                <c:pt idx="1104">
                  <c:v>1862599.620108953</c:v>
                </c:pt>
                <c:pt idx="1105">
                  <c:v>1862599.620108953</c:v>
                </c:pt>
                <c:pt idx="1106">
                  <c:v>1862599.620108953</c:v>
                </c:pt>
                <c:pt idx="1107">
                  <c:v>1862599.620108953</c:v>
                </c:pt>
                <c:pt idx="1108">
                  <c:v>1862599.620108953</c:v>
                </c:pt>
                <c:pt idx="1109">
                  <c:v>1865638.8173838698</c:v>
                </c:pt>
                <c:pt idx="1110">
                  <c:v>1868389.5909936177</c:v>
                </c:pt>
                <c:pt idx="1111">
                  <c:v>1868389.5909936177</c:v>
                </c:pt>
                <c:pt idx="1112">
                  <c:v>1868389.5909936177</c:v>
                </c:pt>
                <c:pt idx="1113">
                  <c:v>1868389.5909936177</c:v>
                </c:pt>
                <c:pt idx="1114">
                  <c:v>1868389.5909936177</c:v>
                </c:pt>
                <c:pt idx="1115">
                  <c:v>1868389.5909936177</c:v>
                </c:pt>
                <c:pt idx="1116">
                  <c:v>1868389.5909936177</c:v>
                </c:pt>
                <c:pt idx="1117">
                  <c:v>1868389.5909936177</c:v>
                </c:pt>
                <c:pt idx="1118">
                  <c:v>1868389.5909936177</c:v>
                </c:pt>
                <c:pt idx="1119">
                  <c:v>1871096.1170171455</c:v>
                </c:pt>
                <c:pt idx="1120">
                  <c:v>1871887.0930117546</c:v>
                </c:pt>
                <c:pt idx="1121">
                  <c:v>1871887.0930117546</c:v>
                </c:pt>
                <c:pt idx="1122">
                  <c:v>1871887.0930117546</c:v>
                </c:pt>
                <c:pt idx="1123">
                  <c:v>1875227.4495880154</c:v>
                </c:pt>
                <c:pt idx="1124">
                  <c:v>1886652.650885863</c:v>
                </c:pt>
                <c:pt idx="1125">
                  <c:v>1908004.8727236995</c:v>
                </c:pt>
                <c:pt idx="1126">
                  <c:v>1936214.5873318724</c:v>
                </c:pt>
                <c:pt idx="1127">
                  <c:v>1964557.900825304</c:v>
                </c:pt>
                <c:pt idx="1128">
                  <c:v>1989689.9350712744</c:v>
                </c:pt>
                <c:pt idx="1129">
                  <c:v>2008841.4149437738</c:v>
                </c:pt>
                <c:pt idx="1130">
                  <c:v>2022353.069966167</c:v>
                </c:pt>
                <c:pt idx="1131">
                  <c:v>2033149.5308960576</c:v>
                </c:pt>
                <c:pt idx="1132">
                  <c:v>2042827.0188723831</c:v>
                </c:pt>
                <c:pt idx="1133">
                  <c:v>2052330.1554822342</c:v>
                </c:pt>
                <c:pt idx="1134">
                  <c:v>2061155.9308758816</c:v>
                </c:pt>
                <c:pt idx="1135">
                  <c:v>2068056.194604825</c:v>
                </c:pt>
                <c:pt idx="1136">
                  <c:v>2072014.0945346735</c:v>
                </c:pt>
                <c:pt idx="1137">
                  <c:v>2073196.9921075059</c:v>
                </c:pt>
                <c:pt idx="1138">
                  <c:v>2073196.9921075059</c:v>
                </c:pt>
                <c:pt idx="1139">
                  <c:v>2073196.9921075059</c:v>
                </c:pt>
                <c:pt idx="1140">
                  <c:v>2073196.9921075059</c:v>
                </c:pt>
                <c:pt idx="1141">
                  <c:v>2073196.9921075059</c:v>
                </c:pt>
                <c:pt idx="1142">
                  <c:v>2073196.9921075059</c:v>
                </c:pt>
                <c:pt idx="1143">
                  <c:v>2073196.9921075059</c:v>
                </c:pt>
                <c:pt idx="1144">
                  <c:v>2073196.9921075059</c:v>
                </c:pt>
                <c:pt idx="1145">
                  <c:v>2073196.9921075059</c:v>
                </c:pt>
                <c:pt idx="1146">
                  <c:v>2074475.6066318632</c:v>
                </c:pt>
                <c:pt idx="1147">
                  <c:v>2083463.6774228581</c:v>
                </c:pt>
                <c:pt idx="1148">
                  <c:v>2091973.6362181311</c:v>
                </c:pt>
                <c:pt idx="1149">
                  <c:v>2095836.7553831588</c:v>
                </c:pt>
                <c:pt idx="1150">
                  <c:v>2096603.4626470876</c:v>
                </c:pt>
                <c:pt idx="1151">
                  <c:v>2096603.4626470876</c:v>
                </c:pt>
                <c:pt idx="1152">
                  <c:v>2096603.4626470876</c:v>
                </c:pt>
                <c:pt idx="1153">
                  <c:v>2096603.4626470876</c:v>
                </c:pt>
                <c:pt idx="1154">
                  <c:v>2096603.4626470876</c:v>
                </c:pt>
                <c:pt idx="1155">
                  <c:v>2096603.4626470876</c:v>
                </c:pt>
                <c:pt idx="1156">
                  <c:v>2096603.4626470876</c:v>
                </c:pt>
                <c:pt idx="1157">
                  <c:v>2096603.4626470876</c:v>
                </c:pt>
                <c:pt idx="1158">
                  <c:v>2096603.4626470876</c:v>
                </c:pt>
                <c:pt idx="1159">
                  <c:v>2096603.4626470876</c:v>
                </c:pt>
                <c:pt idx="1160">
                  <c:v>2096603.4626470876</c:v>
                </c:pt>
                <c:pt idx="1161">
                  <c:v>2096603.4626470876</c:v>
                </c:pt>
                <c:pt idx="1162">
                  <c:v>2096603.4626470876</c:v>
                </c:pt>
                <c:pt idx="1163">
                  <c:v>2096603.4626470876</c:v>
                </c:pt>
                <c:pt idx="1164">
                  <c:v>2096603.4626470876</c:v>
                </c:pt>
                <c:pt idx="1165">
                  <c:v>2096603.4626470876</c:v>
                </c:pt>
                <c:pt idx="1166">
                  <c:v>2096603.4626470876</c:v>
                </c:pt>
                <c:pt idx="1167">
                  <c:v>2096603.4626470876</c:v>
                </c:pt>
                <c:pt idx="1168">
                  <c:v>2096603.4626470876</c:v>
                </c:pt>
                <c:pt idx="1169">
                  <c:v>2096603.4626470876</c:v>
                </c:pt>
                <c:pt idx="1170">
                  <c:v>2096603.4626470876</c:v>
                </c:pt>
                <c:pt idx="1171">
                  <c:v>2096603.4626470876</c:v>
                </c:pt>
                <c:pt idx="1172">
                  <c:v>2096603.4626470876</c:v>
                </c:pt>
                <c:pt idx="1173">
                  <c:v>2096603.4626470876</c:v>
                </c:pt>
                <c:pt idx="1174">
                  <c:v>2096603.4626470876</c:v>
                </c:pt>
                <c:pt idx="1175">
                  <c:v>2096603.4626470876</c:v>
                </c:pt>
                <c:pt idx="1176">
                  <c:v>2096603.4626470876</c:v>
                </c:pt>
                <c:pt idx="1177">
                  <c:v>2096603.4626470876</c:v>
                </c:pt>
                <c:pt idx="1178">
                  <c:v>2096603.4626470876</c:v>
                </c:pt>
                <c:pt idx="1179">
                  <c:v>2096603.4626470876</c:v>
                </c:pt>
                <c:pt idx="1180">
                  <c:v>2096603.4626470876</c:v>
                </c:pt>
                <c:pt idx="1181">
                  <c:v>2096603.4626470876</c:v>
                </c:pt>
                <c:pt idx="1182">
                  <c:v>2096603.4626470876</c:v>
                </c:pt>
                <c:pt idx="1183">
                  <c:v>2096603.4626470876</c:v>
                </c:pt>
                <c:pt idx="1184">
                  <c:v>2096603.4626470876</c:v>
                </c:pt>
                <c:pt idx="1185">
                  <c:v>2096603.4626470876</c:v>
                </c:pt>
                <c:pt idx="1186">
                  <c:v>2096603.4626470876</c:v>
                </c:pt>
                <c:pt idx="1187">
                  <c:v>2096603.4626470876</c:v>
                </c:pt>
                <c:pt idx="1188">
                  <c:v>2096603.4626470876</c:v>
                </c:pt>
                <c:pt idx="1189">
                  <c:v>2096603.4626470876</c:v>
                </c:pt>
                <c:pt idx="1190">
                  <c:v>2096603.4626470876</c:v>
                </c:pt>
                <c:pt idx="1191">
                  <c:v>2096603.4626470876</c:v>
                </c:pt>
                <c:pt idx="1192">
                  <c:v>2096603.4626470876</c:v>
                </c:pt>
                <c:pt idx="1193">
                  <c:v>2096603.4626470876</c:v>
                </c:pt>
                <c:pt idx="1194">
                  <c:v>2096603.4626470876</c:v>
                </c:pt>
                <c:pt idx="1195">
                  <c:v>2096603.4626470876</c:v>
                </c:pt>
                <c:pt idx="1196">
                  <c:v>2096603.4626470876</c:v>
                </c:pt>
                <c:pt idx="1197">
                  <c:v>2096603.4626470876</c:v>
                </c:pt>
                <c:pt idx="1198">
                  <c:v>2096603.4626470876</c:v>
                </c:pt>
                <c:pt idx="1199">
                  <c:v>2096603.4626470876</c:v>
                </c:pt>
                <c:pt idx="1200">
                  <c:v>2096603.4626470876</c:v>
                </c:pt>
                <c:pt idx="1201">
                  <c:v>2096603.4626470876</c:v>
                </c:pt>
                <c:pt idx="1202">
                  <c:v>2096603.4626470876</c:v>
                </c:pt>
                <c:pt idx="1203">
                  <c:v>2096603.4626470876</c:v>
                </c:pt>
                <c:pt idx="1204">
                  <c:v>2096603.4626470876</c:v>
                </c:pt>
                <c:pt idx="1205">
                  <c:v>2096603.4626470876</c:v>
                </c:pt>
                <c:pt idx="1206">
                  <c:v>2096603.4626470876</c:v>
                </c:pt>
                <c:pt idx="1207">
                  <c:v>2096603.4626470876</c:v>
                </c:pt>
                <c:pt idx="1208">
                  <c:v>2096603.4626470876</c:v>
                </c:pt>
                <c:pt idx="1209">
                  <c:v>2096603.4626470876</c:v>
                </c:pt>
                <c:pt idx="1210">
                  <c:v>2096603.4626470876</c:v>
                </c:pt>
                <c:pt idx="1211">
                  <c:v>2096603.4626470876</c:v>
                </c:pt>
                <c:pt idx="1212">
                  <c:v>2096603.4626470876</c:v>
                </c:pt>
                <c:pt idx="1213">
                  <c:v>2096603.4626470876</c:v>
                </c:pt>
                <c:pt idx="1214">
                  <c:v>2096603.4626470876</c:v>
                </c:pt>
                <c:pt idx="1215">
                  <c:v>2096603.4626470876</c:v>
                </c:pt>
                <c:pt idx="1216">
                  <c:v>2096603.4626470876</c:v>
                </c:pt>
                <c:pt idx="1217">
                  <c:v>2096603.4626470876</c:v>
                </c:pt>
                <c:pt idx="1218">
                  <c:v>2096603.4626470876</c:v>
                </c:pt>
                <c:pt idx="1219">
                  <c:v>2096603.4626470876</c:v>
                </c:pt>
                <c:pt idx="1220">
                  <c:v>2096603.4626470876</c:v>
                </c:pt>
                <c:pt idx="1221">
                  <c:v>2096603.4626470876</c:v>
                </c:pt>
                <c:pt idx="1222">
                  <c:v>2096603.4626470876</c:v>
                </c:pt>
                <c:pt idx="1223">
                  <c:v>2096603.4626470876</c:v>
                </c:pt>
                <c:pt idx="1224">
                  <c:v>2096603.4626470876</c:v>
                </c:pt>
                <c:pt idx="1225">
                  <c:v>2096603.4626470876</c:v>
                </c:pt>
                <c:pt idx="1226">
                  <c:v>2096603.4626470876</c:v>
                </c:pt>
                <c:pt idx="1227">
                  <c:v>2096603.4626470876</c:v>
                </c:pt>
                <c:pt idx="1228">
                  <c:v>2096603.4626470876</c:v>
                </c:pt>
                <c:pt idx="1229">
                  <c:v>2096603.4626470876</c:v>
                </c:pt>
                <c:pt idx="1230">
                  <c:v>2096603.4626470876</c:v>
                </c:pt>
                <c:pt idx="1231">
                  <c:v>2096603.4626470876</c:v>
                </c:pt>
                <c:pt idx="1232">
                  <c:v>2096603.4626470876</c:v>
                </c:pt>
                <c:pt idx="1233">
                  <c:v>2096603.4626470876</c:v>
                </c:pt>
                <c:pt idx="1234">
                  <c:v>2096603.4626470876</c:v>
                </c:pt>
                <c:pt idx="1235">
                  <c:v>2096603.4626470876</c:v>
                </c:pt>
                <c:pt idx="1236">
                  <c:v>2096603.4626470876</c:v>
                </c:pt>
                <c:pt idx="1237">
                  <c:v>2096603.4626470876</c:v>
                </c:pt>
                <c:pt idx="1238">
                  <c:v>2096603.4626470876</c:v>
                </c:pt>
                <c:pt idx="1239">
                  <c:v>2096603.4626470876</c:v>
                </c:pt>
                <c:pt idx="1240">
                  <c:v>2096603.4626470876</c:v>
                </c:pt>
                <c:pt idx="1241">
                  <c:v>2096603.4626470876</c:v>
                </c:pt>
                <c:pt idx="1242">
                  <c:v>2096603.4626470876</c:v>
                </c:pt>
                <c:pt idx="1243">
                  <c:v>2096603.4626470876</c:v>
                </c:pt>
                <c:pt idx="1244">
                  <c:v>2096603.4626470876</c:v>
                </c:pt>
                <c:pt idx="1245">
                  <c:v>2096603.4626470876</c:v>
                </c:pt>
                <c:pt idx="1246">
                  <c:v>2096603.4626470876</c:v>
                </c:pt>
                <c:pt idx="1247">
                  <c:v>2096603.4626470876</c:v>
                </c:pt>
                <c:pt idx="1248">
                  <c:v>2096603.4626470876</c:v>
                </c:pt>
                <c:pt idx="1249">
                  <c:v>2096603.4626470876</c:v>
                </c:pt>
                <c:pt idx="1250">
                  <c:v>2096603.4626470876</c:v>
                </c:pt>
                <c:pt idx="1251">
                  <c:v>2096603.4626470876</c:v>
                </c:pt>
                <c:pt idx="1252">
                  <c:v>2096603.4626470876</c:v>
                </c:pt>
                <c:pt idx="1253">
                  <c:v>2096603.4626470876</c:v>
                </c:pt>
                <c:pt idx="1254">
                  <c:v>2096603.4626470876</c:v>
                </c:pt>
                <c:pt idx="1255">
                  <c:v>2096603.4626470876</c:v>
                </c:pt>
                <c:pt idx="1256">
                  <c:v>2096603.4626470876</c:v>
                </c:pt>
                <c:pt idx="1257">
                  <c:v>2096603.4626470876</c:v>
                </c:pt>
                <c:pt idx="1258">
                  <c:v>2096603.4626470876</c:v>
                </c:pt>
                <c:pt idx="1259">
                  <c:v>2096603.4626470876</c:v>
                </c:pt>
                <c:pt idx="1260">
                  <c:v>2096603.4626470876</c:v>
                </c:pt>
                <c:pt idx="1261">
                  <c:v>2096603.4626470876</c:v>
                </c:pt>
                <c:pt idx="1262">
                  <c:v>2096603.4626470876</c:v>
                </c:pt>
                <c:pt idx="1263">
                  <c:v>2096603.4626470876</c:v>
                </c:pt>
                <c:pt idx="1264">
                  <c:v>2096603.4626470876</c:v>
                </c:pt>
                <c:pt idx="1265">
                  <c:v>2096603.4626470876</c:v>
                </c:pt>
                <c:pt idx="1266">
                  <c:v>2096603.4626470876</c:v>
                </c:pt>
                <c:pt idx="1267">
                  <c:v>2096603.4626470876</c:v>
                </c:pt>
                <c:pt idx="1268">
                  <c:v>2096603.4626470876</c:v>
                </c:pt>
                <c:pt idx="1269">
                  <c:v>2096603.4626470876</c:v>
                </c:pt>
                <c:pt idx="1270">
                  <c:v>2096603.4626470876</c:v>
                </c:pt>
                <c:pt idx="1271">
                  <c:v>2096603.4626470876</c:v>
                </c:pt>
                <c:pt idx="1272">
                  <c:v>2096603.4626470876</c:v>
                </c:pt>
                <c:pt idx="1273">
                  <c:v>2096603.4626470876</c:v>
                </c:pt>
                <c:pt idx="1274">
                  <c:v>2096603.4626470876</c:v>
                </c:pt>
                <c:pt idx="1275">
                  <c:v>2096603.4626470876</c:v>
                </c:pt>
                <c:pt idx="1276">
                  <c:v>2096603.4626470876</c:v>
                </c:pt>
                <c:pt idx="1277">
                  <c:v>2096603.4626470876</c:v>
                </c:pt>
                <c:pt idx="1278">
                  <c:v>2096603.4626470876</c:v>
                </c:pt>
                <c:pt idx="1279">
                  <c:v>2096603.4626470876</c:v>
                </c:pt>
                <c:pt idx="1280">
                  <c:v>2096603.4626470876</c:v>
                </c:pt>
                <c:pt idx="1281">
                  <c:v>2096603.4626470876</c:v>
                </c:pt>
                <c:pt idx="1282">
                  <c:v>2096603.4626470876</c:v>
                </c:pt>
                <c:pt idx="1283">
                  <c:v>2096603.4626470876</c:v>
                </c:pt>
                <c:pt idx="1284">
                  <c:v>2096603.4626470876</c:v>
                </c:pt>
                <c:pt idx="1285">
                  <c:v>2096603.4626470876</c:v>
                </c:pt>
                <c:pt idx="1286">
                  <c:v>2096603.4626470876</c:v>
                </c:pt>
                <c:pt idx="1287">
                  <c:v>2096603.4626470876</c:v>
                </c:pt>
                <c:pt idx="1288">
                  <c:v>2096603.4626470876</c:v>
                </c:pt>
                <c:pt idx="1289">
                  <c:v>2096603.4626470876</c:v>
                </c:pt>
                <c:pt idx="1290">
                  <c:v>2096603.4626470876</c:v>
                </c:pt>
                <c:pt idx="1291">
                  <c:v>2096603.4626470876</c:v>
                </c:pt>
                <c:pt idx="1292">
                  <c:v>2096603.4626470876</c:v>
                </c:pt>
                <c:pt idx="1293">
                  <c:v>2096603.4626470876</c:v>
                </c:pt>
                <c:pt idx="1294">
                  <c:v>2096603.4626470876</c:v>
                </c:pt>
                <c:pt idx="1295">
                  <c:v>2096603.4626470876</c:v>
                </c:pt>
                <c:pt idx="1296">
                  <c:v>2096603.4626470876</c:v>
                </c:pt>
                <c:pt idx="1297">
                  <c:v>2096603.4626470876</c:v>
                </c:pt>
                <c:pt idx="1298">
                  <c:v>2096603.4626470876</c:v>
                </c:pt>
                <c:pt idx="1299">
                  <c:v>2096603.4626470876</c:v>
                </c:pt>
                <c:pt idx="1300">
                  <c:v>2096603.4626470876</c:v>
                </c:pt>
                <c:pt idx="1301">
                  <c:v>2096603.4626470876</c:v>
                </c:pt>
                <c:pt idx="1302">
                  <c:v>2096603.4626470876</c:v>
                </c:pt>
                <c:pt idx="1303">
                  <c:v>2096603.4626470876</c:v>
                </c:pt>
                <c:pt idx="1304">
                  <c:v>2096603.4626470876</c:v>
                </c:pt>
                <c:pt idx="1305">
                  <c:v>2096603.4626470876</c:v>
                </c:pt>
                <c:pt idx="1306">
                  <c:v>2096603.4626470876</c:v>
                </c:pt>
                <c:pt idx="1307">
                  <c:v>2096603.4626470876</c:v>
                </c:pt>
                <c:pt idx="1308">
                  <c:v>2096603.4626470876</c:v>
                </c:pt>
                <c:pt idx="1309">
                  <c:v>2096603.4626470876</c:v>
                </c:pt>
                <c:pt idx="1310">
                  <c:v>2096603.4626470876</c:v>
                </c:pt>
                <c:pt idx="1311">
                  <c:v>2096603.4626470876</c:v>
                </c:pt>
                <c:pt idx="1312">
                  <c:v>2096603.4626470876</c:v>
                </c:pt>
                <c:pt idx="1313">
                  <c:v>2096603.4626470876</c:v>
                </c:pt>
                <c:pt idx="1314">
                  <c:v>2096603.4626470876</c:v>
                </c:pt>
                <c:pt idx="1315">
                  <c:v>2096603.4626470876</c:v>
                </c:pt>
                <c:pt idx="1316">
                  <c:v>2096603.4626470876</c:v>
                </c:pt>
                <c:pt idx="1317">
                  <c:v>2096603.4626470876</c:v>
                </c:pt>
                <c:pt idx="1318">
                  <c:v>2096603.4626470876</c:v>
                </c:pt>
                <c:pt idx="1319">
                  <c:v>2096603.4626470876</c:v>
                </c:pt>
                <c:pt idx="1320">
                  <c:v>2096603.4626470876</c:v>
                </c:pt>
                <c:pt idx="1321">
                  <c:v>2096603.4626470876</c:v>
                </c:pt>
                <c:pt idx="1322">
                  <c:v>2096603.4626470876</c:v>
                </c:pt>
                <c:pt idx="1323">
                  <c:v>2096603.4626470876</c:v>
                </c:pt>
                <c:pt idx="1324">
                  <c:v>2096603.4626470876</c:v>
                </c:pt>
                <c:pt idx="1325">
                  <c:v>2096603.4626470876</c:v>
                </c:pt>
                <c:pt idx="1326">
                  <c:v>2096603.4626470876</c:v>
                </c:pt>
                <c:pt idx="1327">
                  <c:v>2096603.4626470876</c:v>
                </c:pt>
                <c:pt idx="1328">
                  <c:v>2096603.4626470876</c:v>
                </c:pt>
                <c:pt idx="1329">
                  <c:v>2096603.4626470876</c:v>
                </c:pt>
                <c:pt idx="1330">
                  <c:v>2096603.4626470876</c:v>
                </c:pt>
                <c:pt idx="1331">
                  <c:v>2096603.4626470876</c:v>
                </c:pt>
                <c:pt idx="1332">
                  <c:v>2096603.4626470876</c:v>
                </c:pt>
                <c:pt idx="1333">
                  <c:v>2096603.4626470876</c:v>
                </c:pt>
                <c:pt idx="1334">
                  <c:v>2096603.4626470876</c:v>
                </c:pt>
                <c:pt idx="1335">
                  <c:v>2096603.4626470876</c:v>
                </c:pt>
                <c:pt idx="1336">
                  <c:v>2096603.4626470876</c:v>
                </c:pt>
                <c:pt idx="1337">
                  <c:v>2096603.4626470876</c:v>
                </c:pt>
                <c:pt idx="1338">
                  <c:v>2096603.4626470876</c:v>
                </c:pt>
                <c:pt idx="1339">
                  <c:v>2096603.4626470876</c:v>
                </c:pt>
                <c:pt idx="1340">
                  <c:v>2096603.4626470876</c:v>
                </c:pt>
                <c:pt idx="1341">
                  <c:v>2096603.4626470876</c:v>
                </c:pt>
                <c:pt idx="1342">
                  <c:v>2096603.4626470876</c:v>
                </c:pt>
                <c:pt idx="1343">
                  <c:v>2096603.4626470876</c:v>
                </c:pt>
                <c:pt idx="1344">
                  <c:v>2096603.4626470876</c:v>
                </c:pt>
                <c:pt idx="1345">
                  <c:v>2096603.4626470876</c:v>
                </c:pt>
                <c:pt idx="1346">
                  <c:v>2096603.4626470876</c:v>
                </c:pt>
                <c:pt idx="1347">
                  <c:v>2096603.4626470876</c:v>
                </c:pt>
                <c:pt idx="1348">
                  <c:v>2096603.4626470876</c:v>
                </c:pt>
                <c:pt idx="1349">
                  <c:v>2096603.4626470876</c:v>
                </c:pt>
                <c:pt idx="1350">
                  <c:v>2096603.4626470876</c:v>
                </c:pt>
                <c:pt idx="1351">
                  <c:v>2098432.9984726706</c:v>
                </c:pt>
                <c:pt idx="1352">
                  <c:v>2101873.9739460712</c:v>
                </c:pt>
                <c:pt idx="1353">
                  <c:v>2105939.0566658904</c:v>
                </c:pt>
                <c:pt idx="1354">
                  <c:v>2110608.3199390792</c:v>
                </c:pt>
                <c:pt idx="1355">
                  <c:v>2116294.2427906077</c:v>
                </c:pt>
                <c:pt idx="1356">
                  <c:v>2123824.7430241201</c:v>
                </c:pt>
                <c:pt idx="1357">
                  <c:v>2132678.8216069876</c:v>
                </c:pt>
                <c:pt idx="1358">
                  <c:v>2142354.7267237841</c:v>
                </c:pt>
                <c:pt idx="1359">
                  <c:v>2153176.1600720547</c:v>
                </c:pt>
                <c:pt idx="1360">
                  <c:v>2164260.6527493186</c:v>
                </c:pt>
                <c:pt idx="1361">
                  <c:v>2171854.1497221328</c:v>
                </c:pt>
                <c:pt idx="1362">
                  <c:v>2172891.0597994737</c:v>
                </c:pt>
                <c:pt idx="1363">
                  <c:v>2172891.0597994737</c:v>
                </c:pt>
                <c:pt idx="1364">
                  <c:v>2172891.0597994737</c:v>
                </c:pt>
                <c:pt idx="1365">
                  <c:v>2172891.0597994737</c:v>
                </c:pt>
                <c:pt idx="1366">
                  <c:v>2172891.0597994737</c:v>
                </c:pt>
                <c:pt idx="1367">
                  <c:v>2172891.0597994737</c:v>
                </c:pt>
                <c:pt idx="1368">
                  <c:v>2177137.8666552408</c:v>
                </c:pt>
                <c:pt idx="1369">
                  <c:v>2184329.5635352409</c:v>
                </c:pt>
                <c:pt idx="1370">
                  <c:v>2186908.5830113371</c:v>
                </c:pt>
                <c:pt idx="1371">
                  <c:v>2186908.5830113371</c:v>
                </c:pt>
                <c:pt idx="1372">
                  <c:v>2186908.5830113371</c:v>
                </c:pt>
                <c:pt idx="1373">
                  <c:v>2186908.5830113371</c:v>
                </c:pt>
                <c:pt idx="1374">
                  <c:v>2187467.652856919</c:v>
                </c:pt>
                <c:pt idx="1375">
                  <c:v>2192845.4537364189</c:v>
                </c:pt>
                <c:pt idx="1376">
                  <c:v>2206037.6556869964</c:v>
                </c:pt>
                <c:pt idx="1377">
                  <c:v>2229025.309219161</c:v>
                </c:pt>
                <c:pt idx="1378">
                  <c:v>2254855.2316863309</c:v>
                </c:pt>
                <c:pt idx="1379">
                  <c:v>2277921.2530950727</c:v>
                </c:pt>
                <c:pt idx="1380">
                  <c:v>2298132.5155610777</c:v>
                </c:pt>
                <c:pt idx="1381">
                  <c:v>2310065.695531386</c:v>
                </c:pt>
                <c:pt idx="1382">
                  <c:v>2310065.695531386</c:v>
                </c:pt>
                <c:pt idx="1383">
                  <c:v>2310065.695531386</c:v>
                </c:pt>
                <c:pt idx="1384">
                  <c:v>2310065.695531386</c:v>
                </c:pt>
                <c:pt idx="1385">
                  <c:v>2310065.695531386</c:v>
                </c:pt>
                <c:pt idx="1386">
                  <c:v>2310065.695531386</c:v>
                </c:pt>
                <c:pt idx="1387">
                  <c:v>2310065.695531386</c:v>
                </c:pt>
                <c:pt idx="1388">
                  <c:v>2310065.695531386</c:v>
                </c:pt>
                <c:pt idx="1389">
                  <c:v>2310065.695531386</c:v>
                </c:pt>
                <c:pt idx="1390">
                  <c:v>2310065.695531386</c:v>
                </c:pt>
                <c:pt idx="1391">
                  <c:v>2310065.695531386</c:v>
                </c:pt>
                <c:pt idx="1392">
                  <c:v>2310065.695531386</c:v>
                </c:pt>
                <c:pt idx="1393">
                  <c:v>2310065.695531386</c:v>
                </c:pt>
                <c:pt idx="1394">
                  <c:v>2310065.695531386</c:v>
                </c:pt>
                <c:pt idx="1395">
                  <c:v>2310065.695531386</c:v>
                </c:pt>
                <c:pt idx="1396">
                  <c:v>2310065.695531386</c:v>
                </c:pt>
                <c:pt idx="1397">
                  <c:v>2310526.5637991973</c:v>
                </c:pt>
                <c:pt idx="1398">
                  <c:v>2312649.5860113408</c:v>
                </c:pt>
                <c:pt idx="1399">
                  <c:v>2316377.4620196577</c:v>
                </c:pt>
                <c:pt idx="1400">
                  <c:v>2321628.7096390952</c:v>
                </c:pt>
                <c:pt idx="1401">
                  <c:v>2327705.904614259</c:v>
                </c:pt>
                <c:pt idx="1402">
                  <c:v>2335388.6311201216</c:v>
                </c:pt>
                <c:pt idx="1403">
                  <c:v>2347462.8875883142</c:v>
                </c:pt>
                <c:pt idx="1404">
                  <c:v>2366593.5087946877</c:v>
                </c:pt>
                <c:pt idx="1405">
                  <c:v>2387675.444990566</c:v>
                </c:pt>
                <c:pt idx="1406">
                  <c:v>2402654.0712036025</c:v>
                </c:pt>
                <c:pt idx="1407">
                  <c:v>2408341.6303016031</c:v>
                </c:pt>
                <c:pt idx="1408">
                  <c:v>2408341.6303016031</c:v>
                </c:pt>
                <c:pt idx="1409">
                  <c:v>2408341.6303016031</c:v>
                </c:pt>
                <c:pt idx="1410">
                  <c:v>2408341.6303016031</c:v>
                </c:pt>
                <c:pt idx="1411">
                  <c:v>2408341.6303016031</c:v>
                </c:pt>
                <c:pt idx="1412">
                  <c:v>2408341.6303016031</c:v>
                </c:pt>
                <c:pt idx="1413">
                  <c:v>2408341.6303016031</c:v>
                </c:pt>
                <c:pt idx="1414">
                  <c:v>2408341.6303016031</c:v>
                </c:pt>
                <c:pt idx="1415">
                  <c:v>2408341.6303016031</c:v>
                </c:pt>
                <c:pt idx="1416">
                  <c:v>2408341.6303016031</c:v>
                </c:pt>
                <c:pt idx="1417">
                  <c:v>2408341.6303016031</c:v>
                </c:pt>
                <c:pt idx="1418">
                  <c:v>2408341.6303016031</c:v>
                </c:pt>
                <c:pt idx="1419">
                  <c:v>2408341.6303016031</c:v>
                </c:pt>
                <c:pt idx="1420">
                  <c:v>2408341.6303016031</c:v>
                </c:pt>
                <c:pt idx="1421">
                  <c:v>2414054.82858676</c:v>
                </c:pt>
                <c:pt idx="1422">
                  <c:v>2424581.8066750541</c:v>
                </c:pt>
                <c:pt idx="1423">
                  <c:v>2430989.4799432331</c:v>
                </c:pt>
                <c:pt idx="1424">
                  <c:v>2430989.4799432331</c:v>
                </c:pt>
                <c:pt idx="1425">
                  <c:v>2430989.4799432331</c:v>
                </c:pt>
                <c:pt idx="1426">
                  <c:v>2430989.4799432331</c:v>
                </c:pt>
                <c:pt idx="1427">
                  <c:v>2430989.4799432331</c:v>
                </c:pt>
                <c:pt idx="1428">
                  <c:v>2430989.4799432331</c:v>
                </c:pt>
                <c:pt idx="1429">
                  <c:v>2430989.4799432331</c:v>
                </c:pt>
                <c:pt idx="1430">
                  <c:v>2434274.0818734518</c:v>
                </c:pt>
                <c:pt idx="1431">
                  <c:v>2444495.8858200251</c:v>
                </c:pt>
                <c:pt idx="1432">
                  <c:v>2461666.9929137002</c:v>
                </c:pt>
                <c:pt idx="1433">
                  <c:v>2479893.4578875504</c:v>
                </c:pt>
                <c:pt idx="1434">
                  <c:v>2495296.0196414939</c:v>
                </c:pt>
                <c:pt idx="1435">
                  <c:v>2502857.8068157127</c:v>
                </c:pt>
                <c:pt idx="1436">
                  <c:v>2502987.0089663723</c:v>
                </c:pt>
                <c:pt idx="1437">
                  <c:v>2502987.0089663723</c:v>
                </c:pt>
                <c:pt idx="1438">
                  <c:v>2502987.0089663723</c:v>
                </c:pt>
                <c:pt idx="1439">
                  <c:v>2502987.0089663723</c:v>
                </c:pt>
                <c:pt idx="1440">
                  <c:v>2502987.0089663723</c:v>
                </c:pt>
                <c:pt idx="1441">
                  <c:v>2505165.7783084335</c:v>
                </c:pt>
                <c:pt idx="1442">
                  <c:v>2507888.4619667288</c:v>
                </c:pt>
                <c:pt idx="1443">
                  <c:v>2508790.5672701048</c:v>
                </c:pt>
                <c:pt idx="1444">
                  <c:v>2508790.5672701048</c:v>
                </c:pt>
                <c:pt idx="1445">
                  <c:v>2508790.5672701048</c:v>
                </c:pt>
                <c:pt idx="1446">
                  <c:v>2508790.5672701048</c:v>
                </c:pt>
                <c:pt idx="1447">
                  <c:v>2511723.3283760506</c:v>
                </c:pt>
                <c:pt idx="1448">
                  <c:v>2518262.6413481338</c:v>
                </c:pt>
                <c:pt idx="1449">
                  <c:v>2524025.4471614226</c:v>
                </c:pt>
                <c:pt idx="1450">
                  <c:v>2526237.2069823495</c:v>
                </c:pt>
                <c:pt idx="1451">
                  <c:v>2526518.3940318357</c:v>
                </c:pt>
                <c:pt idx="1452">
                  <c:v>2526518.3940318357</c:v>
                </c:pt>
                <c:pt idx="1453">
                  <c:v>2526518.3940318357</c:v>
                </c:pt>
                <c:pt idx="1454">
                  <c:v>2526518.3940318357</c:v>
                </c:pt>
                <c:pt idx="1455">
                  <c:v>2526518.3940318357</c:v>
                </c:pt>
                <c:pt idx="1456">
                  <c:v>2526518.3940318357</c:v>
                </c:pt>
                <c:pt idx="1457">
                  <c:v>2526518.3940318357</c:v>
                </c:pt>
                <c:pt idx="1458">
                  <c:v>2526518.3940318357</c:v>
                </c:pt>
                <c:pt idx="1459">
                  <c:v>2526518.3940318357</c:v>
                </c:pt>
                <c:pt idx="1460">
                  <c:v>2526518.3940318357</c:v>
                </c:pt>
                <c:pt idx="1461">
                  <c:v>2526518.3940318357</c:v>
                </c:pt>
                <c:pt idx="1462">
                  <c:v>2526518.3940318357</c:v>
                </c:pt>
                <c:pt idx="1463">
                  <c:v>2526518.3940318357</c:v>
                </c:pt>
                <c:pt idx="1464">
                  <c:v>2526518.3940318357</c:v>
                </c:pt>
                <c:pt idx="1465">
                  <c:v>2526518.3940318357</c:v>
                </c:pt>
                <c:pt idx="1466">
                  <c:v>2526518.3940318357</c:v>
                </c:pt>
                <c:pt idx="1467">
                  <c:v>2526518.3940318357</c:v>
                </c:pt>
                <c:pt idx="1468">
                  <c:v>2526518.3940318357</c:v>
                </c:pt>
                <c:pt idx="1469">
                  <c:v>2526518.3940318357</c:v>
                </c:pt>
                <c:pt idx="1470">
                  <c:v>2526518.3940318357</c:v>
                </c:pt>
                <c:pt idx="1471">
                  <c:v>2526518.3940318357</c:v>
                </c:pt>
                <c:pt idx="1472">
                  <c:v>2526518.3940318357</c:v>
                </c:pt>
                <c:pt idx="1473">
                  <c:v>2526518.3940318357</c:v>
                </c:pt>
                <c:pt idx="1474">
                  <c:v>2526518.3940318357</c:v>
                </c:pt>
                <c:pt idx="1475">
                  <c:v>2526518.3940318357</c:v>
                </c:pt>
                <c:pt idx="1476">
                  <c:v>2526518.3940318357</c:v>
                </c:pt>
                <c:pt idx="1477">
                  <c:v>2526518.3940318357</c:v>
                </c:pt>
                <c:pt idx="1478">
                  <c:v>2526518.3940318357</c:v>
                </c:pt>
                <c:pt idx="1479">
                  <c:v>2526518.3940318357</c:v>
                </c:pt>
                <c:pt idx="1480">
                  <c:v>2526518.3940318357</c:v>
                </c:pt>
                <c:pt idx="1481">
                  <c:v>2526518.3940318357</c:v>
                </c:pt>
                <c:pt idx="1482">
                  <c:v>2526518.3940318357</c:v>
                </c:pt>
                <c:pt idx="1483">
                  <c:v>2526518.3940318357</c:v>
                </c:pt>
                <c:pt idx="1484">
                  <c:v>2526518.3940318357</c:v>
                </c:pt>
                <c:pt idx="1485">
                  <c:v>2526518.3940318357</c:v>
                </c:pt>
                <c:pt idx="1486">
                  <c:v>2526518.3940318357</c:v>
                </c:pt>
                <c:pt idx="1487">
                  <c:v>2526518.3940318357</c:v>
                </c:pt>
                <c:pt idx="1488">
                  <c:v>2526518.3940318357</c:v>
                </c:pt>
                <c:pt idx="1489">
                  <c:v>2526518.3940318357</c:v>
                </c:pt>
                <c:pt idx="1490">
                  <c:v>2526518.3940318357</c:v>
                </c:pt>
                <c:pt idx="1491">
                  <c:v>2526518.3940318357</c:v>
                </c:pt>
                <c:pt idx="1492">
                  <c:v>2526518.3940318357</c:v>
                </c:pt>
                <c:pt idx="1493">
                  <c:v>2526518.3940318357</c:v>
                </c:pt>
                <c:pt idx="1494">
                  <c:v>2526518.3940318357</c:v>
                </c:pt>
                <c:pt idx="1495">
                  <c:v>2526518.3940318357</c:v>
                </c:pt>
                <c:pt idx="1496">
                  <c:v>2526518.3940318357</c:v>
                </c:pt>
                <c:pt idx="1497">
                  <c:v>2526518.3940318357</c:v>
                </c:pt>
                <c:pt idx="1498">
                  <c:v>2526518.3940318357</c:v>
                </c:pt>
                <c:pt idx="1499">
                  <c:v>2526518.3940318357</c:v>
                </c:pt>
                <c:pt idx="1500">
                  <c:v>2526518.3940318357</c:v>
                </c:pt>
                <c:pt idx="1501">
                  <c:v>2526518.3940318357</c:v>
                </c:pt>
                <c:pt idx="1502">
                  <c:v>2526518.3940318357</c:v>
                </c:pt>
                <c:pt idx="1503">
                  <c:v>2526518.3940318357</c:v>
                </c:pt>
                <c:pt idx="1504">
                  <c:v>2526518.3940318357</c:v>
                </c:pt>
                <c:pt idx="1505">
                  <c:v>2526518.3940318357</c:v>
                </c:pt>
                <c:pt idx="1506">
                  <c:v>2526518.3940318357</c:v>
                </c:pt>
                <c:pt idx="1507">
                  <c:v>2526518.3940318357</c:v>
                </c:pt>
                <c:pt idx="1508">
                  <c:v>2526518.3940318357</c:v>
                </c:pt>
                <c:pt idx="1509">
                  <c:v>2526518.3940318357</c:v>
                </c:pt>
                <c:pt idx="1510">
                  <c:v>2526518.3940318357</c:v>
                </c:pt>
                <c:pt idx="1511">
                  <c:v>2526518.3940318357</c:v>
                </c:pt>
                <c:pt idx="1512">
                  <c:v>2526518.3940318357</c:v>
                </c:pt>
                <c:pt idx="1513">
                  <c:v>2526518.3940318357</c:v>
                </c:pt>
                <c:pt idx="1514">
                  <c:v>2526518.3940318357</c:v>
                </c:pt>
                <c:pt idx="1515">
                  <c:v>2526518.3940318357</c:v>
                </c:pt>
                <c:pt idx="1516">
                  <c:v>2526518.3940318357</c:v>
                </c:pt>
                <c:pt idx="1517">
                  <c:v>2526518.3940318357</c:v>
                </c:pt>
                <c:pt idx="1518">
                  <c:v>2526518.3940318357</c:v>
                </c:pt>
                <c:pt idx="1519">
                  <c:v>2526518.3940318357</c:v>
                </c:pt>
                <c:pt idx="1520">
                  <c:v>2526518.3940318357</c:v>
                </c:pt>
                <c:pt idx="1521">
                  <c:v>2526518.3940318357</c:v>
                </c:pt>
                <c:pt idx="1522">
                  <c:v>2526518.3940318357</c:v>
                </c:pt>
                <c:pt idx="1523">
                  <c:v>2526518.3940318357</c:v>
                </c:pt>
                <c:pt idx="1524">
                  <c:v>2526518.3940318357</c:v>
                </c:pt>
                <c:pt idx="1525">
                  <c:v>2530543.6974964775</c:v>
                </c:pt>
                <c:pt idx="1526">
                  <c:v>2539393.1294682622</c:v>
                </c:pt>
                <c:pt idx="1527">
                  <c:v>2551139.797706557</c:v>
                </c:pt>
                <c:pt idx="1528">
                  <c:v>2562762.7092563561</c:v>
                </c:pt>
                <c:pt idx="1529">
                  <c:v>2571934.0867768275</c:v>
                </c:pt>
                <c:pt idx="1530">
                  <c:v>2577667.8293420076</c:v>
                </c:pt>
                <c:pt idx="1531">
                  <c:v>2579380.6222726703</c:v>
                </c:pt>
                <c:pt idx="1532">
                  <c:v>2579380.6222726703</c:v>
                </c:pt>
                <c:pt idx="1533">
                  <c:v>2579380.6222726703</c:v>
                </c:pt>
                <c:pt idx="1534">
                  <c:v>2579380.6222726703</c:v>
                </c:pt>
                <c:pt idx="1535">
                  <c:v>2579380.6222726703</c:v>
                </c:pt>
                <c:pt idx="1536">
                  <c:v>2579380.6222726703</c:v>
                </c:pt>
                <c:pt idx="1537">
                  <c:v>2579380.6222726703</c:v>
                </c:pt>
                <c:pt idx="1538">
                  <c:v>2579380.6222726703</c:v>
                </c:pt>
                <c:pt idx="1539">
                  <c:v>2579380.6222726703</c:v>
                </c:pt>
                <c:pt idx="1540">
                  <c:v>2579380.6222726703</c:v>
                </c:pt>
                <c:pt idx="1541">
                  <c:v>2579380.6222726703</c:v>
                </c:pt>
                <c:pt idx="1542">
                  <c:v>2579380.6222726703</c:v>
                </c:pt>
                <c:pt idx="1543">
                  <c:v>2579380.6222726703</c:v>
                </c:pt>
                <c:pt idx="1544">
                  <c:v>2579380.6222726703</c:v>
                </c:pt>
                <c:pt idx="1545">
                  <c:v>2579380.6222726703</c:v>
                </c:pt>
                <c:pt idx="1546">
                  <c:v>2579380.6222726703</c:v>
                </c:pt>
                <c:pt idx="1547">
                  <c:v>2579380.6222726703</c:v>
                </c:pt>
                <c:pt idx="1548">
                  <c:v>2579380.6222726703</c:v>
                </c:pt>
                <c:pt idx="1549">
                  <c:v>2579380.6222726703</c:v>
                </c:pt>
                <c:pt idx="1550">
                  <c:v>2579380.6222726703</c:v>
                </c:pt>
                <c:pt idx="1551">
                  <c:v>2579380.6222726703</c:v>
                </c:pt>
                <c:pt idx="1552">
                  <c:v>2579380.6222726703</c:v>
                </c:pt>
                <c:pt idx="1553">
                  <c:v>2579380.6222726703</c:v>
                </c:pt>
                <c:pt idx="1554">
                  <c:v>2579380.6222726703</c:v>
                </c:pt>
                <c:pt idx="1555">
                  <c:v>2579380.6222726703</c:v>
                </c:pt>
                <c:pt idx="1556">
                  <c:v>2579380.6222726703</c:v>
                </c:pt>
                <c:pt idx="1557">
                  <c:v>2579380.6222726703</c:v>
                </c:pt>
                <c:pt idx="1558">
                  <c:v>2579380.6222726703</c:v>
                </c:pt>
                <c:pt idx="1559">
                  <c:v>2579380.6222726703</c:v>
                </c:pt>
                <c:pt idx="1560">
                  <c:v>2579380.6222726703</c:v>
                </c:pt>
                <c:pt idx="1561">
                  <c:v>2579380.6222726703</c:v>
                </c:pt>
                <c:pt idx="1562">
                  <c:v>2579380.6222726703</c:v>
                </c:pt>
                <c:pt idx="1563">
                  <c:v>2579380.6222726703</c:v>
                </c:pt>
                <c:pt idx="1564">
                  <c:v>2579380.6222726703</c:v>
                </c:pt>
                <c:pt idx="1565">
                  <c:v>2579380.6222726703</c:v>
                </c:pt>
                <c:pt idx="1566">
                  <c:v>2579380.6222726703</c:v>
                </c:pt>
                <c:pt idx="1567">
                  <c:v>2579380.6222726703</c:v>
                </c:pt>
                <c:pt idx="1568">
                  <c:v>2579380.6222726703</c:v>
                </c:pt>
                <c:pt idx="1569">
                  <c:v>2579380.6222726703</c:v>
                </c:pt>
                <c:pt idx="1570">
                  <c:v>2579380.6222726703</c:v>
                </c:pt>
                <c:pt idx="1571">
                  <c:v>2579380.6222726703</c:v>
                </c:pt>
                <c:pt idx="1572">
                  <c:v>2579380.6222726703</c:v>
                </c:pt>
                <c:pt idx="1573">
                  <c:v>2579380.6222726703</c:v>
                </c:pt>
                <c:pt idx="1574">
                  <c:v>2579380.6222726703</c:v>
                </c:pt>
                <c:pt idx="1575">
                  <c:v>2579380.6222726703</c:v>
                </c:pt>
                <c:pt idx="1576">
                  <c:v>2579380.6222726703</c:v>
                </c:pt>
                <c:pt idx="1577">
                  <c:v>2579380.6222726703</c:v>
                </c:pt>
                <c:pt idx="1578">
                  <c:v>2579380.6222726703</c:v>
                </c:pt>
                <c:pt idx="1579">
                  <c:v>2579380.6222726703</c:v>
                </c:pt>
                <c:pt idx="1580">
                  <c:v>2579380.6222726703</c:v>
                </c:pt>
                <c:pt idx="1581">
                  <c:v>2579380.6222726703</c:v>
                </c:pt>
                <c:pt idx="1582">
                  <c:v>2579380.6222726703</c:v>
                </c:pt>
                <c:pt idx="1583">
                  <c:v>2579380.6222726703</c:v>
                </c:pt>
                <c:pt idx="1584">
                  <c:v>2579380.6222726703</c:v>
                </c:pt>
                <c:pt idx="1585">
                  <c:v>2579380.6222726703</c:v>
                </c:pt>
                <c:pt idx="1586">
                  <c:v>2579380.6222726703</c:v>
                </c:pt>
                <c:pt idx="1587">
                  <c:v>2579380.6222726703</c:v>
                </c:pt>
                <c:pt idx="1588">
                  <c:v>2579380.6222726703</c:v>
                </c:pt>
                <c:pt idx="1589">
                  <c:v>2579380.6222726703</c:v>
                </c:pt>
                <c:pt idx="1590">
                  <c:v>2579380.6222726703</c:v>
                </c:pt>
                <c:pt idx="1591">
                  <c:v>2579380.6222726703</c:v>
                </c:pt>
                <c:pt idx="1592">
                  <c:v>2579380.6222726703</c:v>
                </c:pt>
                <c:pt idx="1593">
                  <c:v>2579380.6222726703</c:v>
                </c:pt>
                <c:pt idx="1594">
                  <c:v>2579380.6222726703</c:v>
                </c:pt>
                <c:pt idx="1595">
                  <c:v>2579380.6222726703</c:v>
                </c:pt>
                <c:pt idx="1596">
                  <c:v>2579380.6222726703</c:v>
                </c:pt>
                <c:pt idx="1597">
                  <c:v>2579380.6222726703</c:v>
                </c:pt>
                <c:pt idx="1598">
                  <c:v>2579380.6222726703</c:v>
                </c:pt>
                <c:pt idx="1599">
                  <c:v>2579380.6222726703</c:v>
                </c:pt>
                <c:pt idx="1600">
                  <c:v>2579380.6222726703</c:v>
                </c:pt>
                <c:pt idx="1601">
                  <c:v>2579380.6222726703</c:v>
                </c:pt>
                <c:pt idx="1602">
                  <c:v>2579380.6222726703</c:v>
                </c:pt>
                <c:pt idx="1603">
                  <c:v>2579380.6222726703</c:v>
                </c:pt>
                <c:pt idx="1604">
                  <c:v>2579380.6222726703</c:v>
                </c:pt>
                <c:pt idx="1605">
                  <c:v>2579380.6222726703</c:v>
                </c:pt>
                <c:pt idx="1606">
                  <c:v>2579380.6222726703</c:v>
                </c:pt>
                <c:pt idx="1607">
                  <c:v>2579380.6222726703</c:v>
                </c:pt>
                <c:pt idx="1608">
                  <c:v>2579380.6222726703</c:v>
                </c:pt>
                <c:pt idx="1609">
                  <c:v>2579380.6222726703</c:v>
                </c:pt>
                <c:pt idx="1610">
                  <c:v>2579380.6222726703</c:v>
                </c:pt>
                <c:pt idx="1611">
                  <c:v>2579380.6222726703</c:v>
                </c:pt>
                <c:pt idx="1612">
                  <c:v>2579380.6222726703</c:v>
                </c:pt>
                <c:pt idx="1613">
                  <c:v>2579380.6222726703</c:v>
                </c:pt>
                <c:pt idx="1614">
                  <c:v>2579380.6222726703</c:v>
                </c:pt>
                <c:pt idx="1615">
                  <c:v>2579380.6222726703</c:v>
                </c:pt>
                <c:pt idx="1616">
                  <c:v>2579380.6222726703</c:v>
                </c:pt>
                <c:pt idx="1617">
                  <c:v>2579380.6222726703</c:v>
                </c:pt>
                <c:pt idx="1618">
                  <c:v>2579380.6222726703</c:v>
                </c:pt>
                <c:pt idx="1619">
                  <c:v>2579380.6222726703</c:v>
                </c:pt>
                <c:pt idx="1620">
                  <c:v>2579380.6222726703</c:v>
                </c:pt>
                <c:pt idx="1621">
                  <c:v>2579380.6222726703</c:v>
                </c:pt>
                <c:pt idx="1622">
                  <c:v>2579380.6222726703</c:v>
                </c:pt>
                <c:pt idx="1623">
                  <c:v>2579380.6222726703</c:v>
                </c:pt>
                <c:pt idx="1624">
                  <c:v>2579380.6222726703</c:v>
                </c:pt>
                <c:pt idx="1625">
                  <c:v>2579380.6222726703</c:v>
                </c:pt>
                <c:pt idx="1626">
                  <c:v>2579380.6222726703</c:v>
                </c:pt>
                <c:pt idx="1627">
                  <c:v>2579380.6222726703</c:v>
                </c:pt>
                <c:pt idx="1628">
                  <c:v>2579380.6222726703</c:v>
                </c:pt>
                <c:pt idx="1629">
                  <c:v>2580719.9503381136</c:v>
                </c:pt>
                <c:pt idx="1630">
                  <c:v>2582659.6078822175</c:v>
                </c:pt>
                <c:pt idx="1631">
                  <c:v>2582659.6078822175</c:v>
                </c:pt>
                <c:pt idx="1632">
                  <c:v>2582659.6078822175</c:v>
                </c:pt>
                <c:pt idx="1633">
                  <c:v>2582659.6078822175</c:v>
                </c:pt>
                <c:pt idx="1634">
                  <c:v>2582659.6078822175</c:v>
                </c:pt>
                <c:pt idx="1635">
                  <c:v>2582659.6078822175</c:v>
                </c:pt>
                <c:pt idx="1636">
                  <c:v>2582659.6078822175</c:v>
                </c:pt>
                <c:pt idx="1637">
                  <c:v>2582659.6078822175</c:v>
                </c:pt>
                <c:pt idx="1638">
                  <c:v>2582659.6078822175</c:v>
                </c:pt>
                <c:pt idx="1639">
                  <c:v>2582659.6078822175</c:v>
                </c:pt>
                <c:pt idx="1640">
                  <c:v>2582659.6078822175</c:v>
                </c:pt>
                <c:pt idx="1641">
                  <c:v>2582659.6078822175</c:v>
                </c:pt>
                <c:pt idx="1642">
                  <c:v>2582659.6078822175</c:v>
                </c:pt>
                <c:pt idx="1643">
                  <c:v>2582659.6078822175</c:v>
                </c:pt>
                <c:pt idx="1644">
                  <c:v>2582659.6078822175</c:v>
                </c:pt>
                <c:pt idx="1645">
                  <c:v>2582659.6078822175</c:v>
                </c:pt>
                <c:pt idx="1646">
                  <c:v>2582659.6078822175</c:v>
                </c:pt>
                <c:pt idx="1647">
                  <c:v>2582659.6078822175</c:v>
                </c:pt>
                <c:pt idx="1648">
                  <c:v>2582659.6078822175</c:v>
                </c:pt>
                <c:pt idx="1649">
                  <c:v>2582659.6078822175</c:v>
                </c:pt>
                <c:pt idx="1650">
                  <c:v>2582659.6078822175</c:v>
                </c:pt>
                <c:pt idx="1651">
                  <c:v>2582659.6078822175</c:v>
                </c:pt>
                <c:pt idx="1652">
                  <c:v>2582659.6078822175</c:v>
                </c:pt>
                <c:pt idx="1653">
                  <c:v>2582659.6078822175</c:v>
                </c:pt>
                <c:pt idx="1654">
                  <c:v>2582659.6078822175</c:v>
                </c:pt>
                <c:pt idx="1655">
                  <c:v>2582659.6078822175</c:v>
                </c:pt>
                <c:pt idx="1656">
                  <c:v>2582659.6078822175</c:v>
                </c:pt>
                <c:pt idx="1657">
                  <c:v>2582659.6078822175</c:v>
                </c:pt>
                <c:pt idx="1658">
                  <c:v>2582659.6078822175</c:v>
                </c:pt>
                <c:pt idx="1659">
                  <c:v>2582659.6078822175</c:v>
                </c:pt>
                <c:pt idx="1660">
                  <c:v>2582659.6078822175</c:v>
                </c:pt>
                <c:pt idx="1661">
                  <c:v>2582659.6078822175</c:v>
                </c:pt>
                <c:pt idx="1662">
                  <c:v>2582659.6078822175</c:v>
                </c:pt>
                <c:pt idx="1663">
                  <c:v>2582659.6078822175</c:v>
                </c:pt>
                <c:pt idx="1664">
                  <c:v>2582659.6078822175</c:v>
                </c:pt>
                <c:pt idx="1665">
                  <c:v>2582659.6078822175</c:v>
                </c:pt>
                <c:pt idx="1666">
                  <c:v>2582659.6078822175</c:v>
                </c:pt>
                <c:pt idx="1667">
                  <c:v>2582659.6078822175</c:v>
                </c:pt>
                <c:pt idx="1668">
                  <c:v>2582659.6078822175</c:v>
                </c:pt>
                <c:pt idx="1669">
                  <c:v>2582659.6078822175</c:v>
                </c:pt>
                <c:pt idx="1670">
                  <c:v>2582659.6078822175</c:v>
                </c:pt>
                <c:pt idx="1671">
                  <c:v>2582659.6078822175</c:v>
                </c:pt>
                <c:pt idx="1672">
                  <c:v>2582659.6078822175</c:v>
                </c:pt>
                <c:pt idx="1673">
                  <c:v>2582659.6078822175</c:v>
                </c:pt>
                <c:pt idx="1674">
                  <c:v>2582659.6078822175</c:v>
                </c:pt>
                <c:pt idx="1675">
                  <c:v>2582659.6078822175</c:v>
                </c:pt>
                <c:pt idx="1676">
                  <c:v>2582659.6078822175</c:v>
                </c:pt>
                <c:pt idx="1677">
                  <c:v>2582659.6078822175</c:v>
                </c:pt>
                <c:pt idx="1678">
                  <c:v>2582659.6078822175</c:v>
                </c:pt>
                <c:pt idx="1679">
                  <c:v>2582659.6078822175</c:v>
                </c:pt>
                <c:pt idx="1680">
                  <c:v>2582659.6078822175</c:v>
                </c:pt>
                <c:pt idx="1681">
                  <c:v>2582659.6078822175</c:v>
                </c:pt>
                <c:pt idx="1682">
                  <c:v>2582659.6078822175</c:v>
                </c:pt>
                <c:pt idx="1683">
                  <c:v>2582659.6078822175</c:v>
                </c:pt>
                <c:pt idx="1684">
                  <c:v>2582659.6078822175</c:v>
                </c:pt>
                <c:pt idx="1685">
                  <c:v>2582659.6078822175</c:v>
                </c:pt>
                <c:pt idx="1686">
                  <c:v>2582659.6078822175</c:v>
                </c:pt>
                <c:pt idx="1687">
                  <c:v>2582659.6078822175</c:v>
                </c:pt>
                <c:pt idx="1688">
                  <c:v>2582659.6078822175</c:v>
                </c:pt>
                <c:pt idx="1689">
                  <c:v>2582659.6078822175</c:v>
                </c:pt>
                <c:pt idx="1690">
                  <c:v>2582659.6078822175</c:v>
                </c:pt>
                <c:pt idx="1691">
                  <c:v>2582659.6078822175</c:v>
                </c:pt>
                <c:pt idx="1692">
                  <c:v>2582659.6078822175</c:v>
                </c:pt>
                <c:pt idx="1693">
                  <c:v>2582659.6078822175</c:v>
                </c:pt>
                <c:pt idx="1694">
                  <c:v>2582659.6078822175</c:v>
                </c:pt>
                <c:pt idx="1695">
                  <c:v>2582659.6078822175</c:v>
                </c:pt>
                <c:pt idx="1696">
                  <c:v>2582659.6078822175</c:v>
                </c:pt>
                <c:pt idx="1697">
                  <c:v>2582659.6078822175</c:v>
                </c:pt>
                <c:pt idx="1698">
                  <c:v>2582659.6078822175</c:v>
                </c:pt>
                <c:pt idx="1699">
                  <c:v>2582659.6078822175</c:v>
                </c:pt>
                <c:pt idx="1700">
                  <c:v>2582659.6078822175</c:v>
                </c:pt>
                <c:pt idx="1701">
                  <c:v>2582659.6078822175</c:v>
                </c:pt>
                <c:pt idx="1702">
                  <c:v>2582659.6078822175</c:v>
                </c:pt>
                <c:pt idx="1703">
                  <c:v>2582659.6078822175</c:v>
                </c:pt>
                <c:pt idx="1704">
                  <c:v>2582659.6078822175</c:v>
                </c:pt>
                <c:pt idx="1705">
                  <c:v>2582659.6078822175</c:v>
                </c:pt>
                <c:pt idx="1706">
                  <c:v>2582659.6078822175</c:v>
                </c:pt>
                <c:pt idx="1707">
                  <c:v>2582659.6078822175</c:v>
                </c:pt>
                <c:pt idx="1708">
                  <c:v>2582659.6078822175</c:v>
                </c:pt>
                <c:pt idx="1709">
                  <c:v>2582659.6078822175</c:v>
                </c:pt>
                <c:pt idx="1710">
                  <c:v>2582659.6078822175</c:v>
                </c:pt>
                <c:pt idx="1711">
                  <c:v>2582659.6078822175</c:v>
                </c:pt>
                <c:pt idx="1712">
                  <c:v>2582659.6078822175</c:v>
                </c:pt>
                <c:pt idx="1713">
                  <c:v>2582659.6078822175</c:v>
                </c:pt>
                <c:pt idx="1714">
                  <c:v>2582659.6078822175</c:v>
                </c:pt>
                <c:pt idx="1715">
                  <c:v>2582659.6078822175</c:v>
                </c:pt>
                <c:pt idx="1716">
                  <c:v>2582659.6078822175</c:v>
                </c:pt>
                <c:pt idx="1717">
                  <c:v>2582659.6078822175</c:v>
                </c:pt>
                <c:pt idx="1718">
                  <c:v>2582659.6078822175</c:v>
                </c:pt>
                <c:pt idx="1719">
                  <c:v>2582659.6078822175</c:v>
                </c:pt>
                <c:pt idx="1720">
                  <c:v>2582659.6078822175</c:v>
                </c:pt>
                <c:pt idx="1721">
                  <c:v>2582659.6078822175</c:v>
                </c:pt>
                <c:pt idx="1722">
                  <c:v>2582659.6078822175</c:v>
                </c:pt>
                <c:pt idx="1723">
                  <c:v>2582659.6078822175</c:v>
                </c:pt>
                <c:pt idx="1724">
                  <c:v>2582659.6078822175</c:v>
                </c:pt>
                <c:pt idx="1725">
                  <c:v>2582659.6078822175</c:v>
                </c:pt>
                <c:pt idx="1726">
                  <c:v>2582659.6078822175</c:v>
                </c:pt>
                <c:pt idx="1727">
                  <c:v>2582659.6078822175</c:v>
                </c:pt>
                <c:pt idx="1728">
                  <c:v>2582659.6078822175</c:v>
                </c:pt>
                <c:pt idx="1729">
                  <c:v>2582873.8675651266</c:v>
                </c:pt>
                <c:pt idx="1730">
                  <c:v>2588566.3672123803</c:v>
                </c:pt>
                <c:pt idx="1731">
                  <c:v>2596609.5364223309</c:v>
                </c:pt>
                <c:pt idx="1732">
                  <c:v>2605479.0033986866</c:v>
                </c:pt>
                <c:pt idx="1733">
                  <c:v>2613679.6159033496</c:v>
                </c:pt>
                <c:pt idx="1734">
                  <c:v>2621184.6802117624</c:v>
                </c:pt>
                <c:pt idx="1735">
                  <c:v>2628644.5565877235</c:v>
                </c:pt>
                <c:pt idx="1736">
                  <c:v>2637357.3994319988</c:v>
                </c:pt>
                <c:pt idx="1737">
                  <c:v>2646625.8840344287</c:v>
                </c:pt>
                <c:pt idx="1738">
                  <c:v>2655749.5265805502</c:v>
                </c:pt>
                <c:pt idx="1739">
                  <c:v>2664094.5072341505</c:v>
                </c:pt>
                <c:pt idx="1740">
                  <c:v>2669820.8998323269</c:v>
                </c:pt>
                <c:pt idx="1741">
                  <c:v>2671764.2731269179</c:v>
                </c:pt>
                <c:pt idx="1742">
                  <c:v>2671764.2731269179</c:v>
                </c:pt>
                <c:pt idx="1743">
                  <c:v>2671764.2731269179</c:v>
                </c:pt>
                <c:pt idx="1744">
                  <c:v>2671764.2731269179</c:v>
                </c:pt>
                <c:pt idx="1745">
                  <c:v>2671764.2731269179</c:v>
                </c:pt>
                <c:pt idx="1746">
                  <c:v>2671764.2731269179</c:v>
                </c:pt>
                <c:pt idx="1747">
                  <c:v>2671764.2731269179</c:v>
                </c:pt>
                <c:pt idx="1748">
                  <c:v>2671764.2731269179</c:v>
                </c:pt>
                <c:pt idx="1749">
                  <c:v>2671764.2731269179</c:v>
                </c:pt>
                <c:pt idx="1750">
                  <c:v>2671764.2731269179</c:v>
                </c:pt>
                <c:pt idx="1751">
                  <c:v>2671764.2731269179</c:v>
                </c:pt>
                <c:pt idx="1752">
                  <c:v>2671764.2731269179</c:v>
                </c:pt>
                <c:pt idx="1753">
                  <c:v>2671764.2731269179</c:v>
                </c:pt>
                <c:pt idx="1754">
                  <c:v>2671764.2731269179</c:v>
                </c:pt>
                <c:pt idx="1755">
                  <c:v>2671764.2731269179</c:v>
                </c:pt>
                <c:pt idx="1756">
                  <c:v>2671764.2731269179</c:v>
                </c:pt>
                <c:pt idx="1757">
                  <c:v>2671764.2731269179</c:v>
                </c:pt>
                <c:pt idx="1758">
                  <c:v>2671764.2731269179</c:v>
                </c:pt>
                <c:pt idx="1759">
                  <c:v>2671764.2731269179</c:v>
                </c:pt>
                <c:pt idx="1760">
                  <c:v>2671764.2731269179</c:v>
                </c:pt>
                <c:pt idx="1761">
                  <c:v>2671764.2731269179</c:v>
                </c:pt>
                <c:pt idx="1762">
                  <c:v>2671764.2731269179</c:v>
                </c:pt>
                <c:pt idx="1763">
                  <c:v>2671764.2731269179</c:v>
                </c:pt>
                <c:pt idx="1764">
                  <c:v>2671764.2731269179</c:v>
                </c:pt>
                <c:pt idx="1765">
                  <c:v>2671764.2731269179</c:v>
                </c:pt>
                <c:pt idx="1766">
                  <c:v>2672022.5230635176</c:v>
                </c:pt>
                <c:pt idx="1767">
                  <c:v>2676305.0608389415</c:v>
                </c:pt>
                <c:pt idx="1768">
                  <c:v>2685430.0379693052</c:v>
                </c:pt>
                <c:pt idx="1769">
                  <c:v>2699608.998668409</c:v>
                </c:pt>
                <c:pt idx="1770">
                  <c:v>2717575.7205676353</c:v>
                </c:pt>
                <c:pt idx="1771">
                  <c:v>2736830.040005337</c:v>
                </c:pt>
                <c:pt idx="1772">
                  <c:v>2755574.4685881799</c:v>
                </c:pt>
                <c:pt idx="1773">
                  <c:v>2772999.987798579</c:v>
                </c:pt>
                <c:pt idx="1774">
                  <c:v>2788089.1974541633</c:v>
                </c:pt>
                <c:pt idx="1775">
                  <c:v>2800678.4952138755</c:v>
                </c:pt>
                <c:pt idx="1776">
                  <c:v>2811947.9948104783</c:v>
                </c:pt>
                <c:pt idx="1777">
                  <c:v>2823215.7249495154</c:v>
                </c:pt>
                <c:pt idx="1778">
                  <c:v>2835609.2015843522</c:v>
                </c:pt>
                <c:pt idx="1779">
                  <c:v>2849708.4833866833</c:v>
                </c:pt>
                <c:pt idx="1780">
                  <c:v>2864820.0538683794</c:v>
                </c:pt>
                <c:pt idx="1781">
                  <c:v>2879321.9372877385</c:v>
                </c:pt>
                <c:pt idx="1782">
                  <c:v>2891805.7843287075</c:v>
                </c:pt>
                <c:pt idx="1783">
                  <c:v>2901692.7905050078</c:v>
                </c:pt>
                <c:pt idx="1784">
                  <c:v>2909010.4303251645</c:v>
                </c:pt>
                <c:pt idx="1785">
                  <c:v>2914657.0649198676</c:v>
                </c:pt>
                <c:pt idx="1786">
                  <c:v>2919468.2963642641</c:v>
                </c:pt>
                <c:pt idx="1787">
                  <c:v>2923816.6164084803</c:v>
                </c:pt>
                <c:pt idx="1788">
                  <c:v>2927988.6414392614</c:v>
                </c:pt>
                <c:pt idx="1789">
                  <c:v>2932306.9804104161</c:v>
                </c:pt>
                <c:pt idx="1790">
                  <c:v>2936929.3062720187</c:v>
                </c:pt>
                <c:pt idx="1791">
                  <c:v>2941724.3987416155</c:v>
                </c:pt>
                <c:pt idx="1792">
                  <c:v>2946210.4601282738</c:v>
                </c:pt>
                <c:pt idx="1793">
                  <c:v>2949549.4313943498</c:v>
                </c:pt>
                <c:pt idx="1794">
                  <c:v>2952049.2715980108</c:v>
                </c:pt>
                <c:pt idx="1795">
                  <c:v>2952049.2715980108</c:v>
                </c:pt>
                <c:pt idx="1796">
                  <c:v>2952049.2715980108</c:v>
                </c:pt>
                <c:pt idx="1797">
                  <c:v>2952049.2715980108</c:v>
                </c:pt>
                <c:pt idx="1798">
                  <c:v>2952049.2715980108</c:v>
                </c:pt>
                <c:pt idx="1799">
                  <c:v>2952049.2715980108</c:v>
                </c:pt>
                <c:pt idx="1800">
                  <c:v>2952049.2715980108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4-401E-B39C-4E54E096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857568"/>
        <c:axId val="1091859488"/>
      </c:lineChart>
      <c:catAx>
        <c:axId val="10918575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[s]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59488"/>
        <c:crosses val="autoZero"/>
        <c:auto val="1"/>
        <c:lblAlgn val="ctr"/>
        <c:lblOffset val="100"/>
        <c:noMultiLvlLbl val="0"/>
      </c:catAx>
      <c:valAx>
        <c:axId val="109185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Power</a:t>
                </a:r>
                <a:r>
                  <a:rPr lang="en-GB" sz="1200" baseline="0"/>
                  <a:t> [W]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5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613528689224251"/>
          <c:y val="0.50734152976702862"/>
          <c:w val="0.1296356379831774"/>
          <c:h val="5.79956361337649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400"/>
              <a:t>Total</a:t>
            </a:r>
            <a:r>
              <a:rPr lang="en-GB" sz="2400" baseline="0"/>
              <a:t>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WLTC_class_3!$K$13:$K$1813</c:f>
              <c:numCache>
                <c:formatCode>0.00</c:formatCode>
                <c:ptCount val="1801"/>
                <c:pt idx="0">
                  <c:v>153.036</c:v>
                </c:pt>
                <c:pt idx="1">
                  <c:v>153.036</c:v>
                </c:pt>
                <c:pt idx="2">
                  <c:v>153.036</c:v>
                </c:pt>
                <c:pt idx="3">
                  <c:v>153.036</c:v>
                </c:pt>
                <c:pt idx="4">
                  <c:v>153.036</c:v>
                </c:pt>
                <c:pt idx="5">
                  <c:v>153.036</c:v>
                </c:pt>
                <c:pt idx="6">
                  <c:v>153.036</c:v>
                </c:pt>
                <c:pt idx="7">
                  <c:v>153.036</c:v>
                </c:pt>
                <c:pt idx="8">
                  <c:v>153.036</c:v>
                </c:pt>
                <c:pt idx="9">
                  <c:v>153.036</c:v>
                </c:pt>
                <c:pt idx="10">
                  <c:v>153.036</c:v>
                </c:pt>
                <c:pt idx="11">
                  <c:v>196.36933333333334</c:v>
                </c:pt>
                <c:pt idx="12">
                  <c:v>521.37126439467261</c:v>
                </c:pt>
                <c:pt idx="13">
                  <c:v>1279.8421858484282</c:v>
                </c:pt>
                <c:pt idx="14">
                  <c:v>1931.1104103829871</c:v>
                </c:pt>
                <c:pt idx="15">
                  <c:v>1826.1009163798533</c:v>
                </c:pt>
                <c:pt idx="16">
                  <c:v>1677.9874025774234</c:v>
                </c:pt>
                <c:pt idx="17">
                  <c:v>2030.1575940609791</c:v>
                </c:pt>
                <c:pt idx="18">
                  <c:v>2147.435603517762</c:v>
                </c:pt>
                <c:pt idx="19">
                  <c:v>1442.3376033001482</c:v>
                </c:pt>
                <c:pt idx="20">
                  <c:v>644.54512844537066</c:v>
                </c:pt>
                <c:pt idx="21">
                  <c:v>364.48896693564609</c:v>
                </c:pt>
                <c:pt idx="22">
                  <c:v>343.36685956665019</c:v>
                </c:pt>
                <c:pt idx="23">
                  <c:v>366.41182126421347</c:v>
                </c:pt>
                <c:pt idx="24">
                  <c:v>627.2503846507866</c:v>
                </c:pt>
                <c:pt idx="25">
                  <c:v>805.49971738853867</c:v>
                </c:pt>
                <c:pt idx="26">
                  <c:v>917.1626832360904</c:v>
                </c:pt>
                <c:pt idx="27">
                  <c:v>1227.5057692309354</c:v>
                </c:pt>
                <c:pt idx="28">
                  <c:v>1301.0386465237866</c:v>
                </c:pt>
                <c:pt idx="29">
                  <c:v>1245.1749804851561</c:v>
                </c:pt>
                <c:pt idx="30">
                  <c:v>972.04746706069454</c:v>
                </c:pt>
                <c:pt idx="31">
                  <c:v>673.56882193425918</c:v>
                </c:pt>
                <c:pt idx="32">
                  <c:v>546.88252319242781</c:v>
                </c:pt>
                <c:pt idx="33">
                  <c:v>484.40835142417956</c:v>
                </c:pt>
                <c:pt idx="34">
                  <c:v>378.20642704405361</c:v>
                </c:pt>
                <c:pt idx="35">
                  <c:v>205.3022720933713</c:v>
                </c:pt>
                <c:pt idx="36">
                  <c:v>-142.64903312923786</c:v>
                </c:pt>
                <c:pt idx="37">
                  <c:v>-690.60854593521719</c:v>
                </c:pt>
                <c:pt idx="38">
                  <c:v>-1005.1072759321473</c:v>
                </c:pt>
                <c:pt idx="39">
                  <c:v>-929.20675899718458</c:v>
                </c:pt>
                <c:pt idx="40">
                  <c:v>-807.50259851064357</c:v>
                </c:pt>
                <c:pt idx="41">
                  <c:v>-1009.9309087174386</c:v>
                </c:pt>
                <c:pt idx="42">
                  <c:v>-1366.363435342073</c:v>
                </c:pt>
                <c:pt idx="43">
                  <c:v>-1289.8826344746653</c:v>
                </c:pt>
                <c:pt idx="44">
                  <c:v>-733.17139323898732</c:v>
                </c:pt>
                <c:pt idx="45">
                  <c:v>-215.87632740995423</c:v>
                </c:pt>
                <c:pt idx="46">
                  <c:v>-130.2065711596797</c:v>
                </c:pt>
                <c:pt idx="47">
                  <c:v>-261.94018147700001</c:v>
                </c:pt>
                <c:pt idx="48">
                  <c:v>-198.95283015784278</c:v>
                </c:pt>
                <c:pt idx="49">
                  <c:v>38.331936868273047</c:v>
                </c:pt>
                <c:pt idx="50">
                  <c:v>81.665270201605466</c:v>
                </c:pt>
                <c:pt idx="51">
                  <c:v>-287.34779672314693</c:v>
                </c:pt>
                <c:pt idx="52">
                  <c:v>-766.73098392881604</c:v>
                </c:pt>
                <c:pt idx="53">
                  <c:v>-618.67926408924291</c:v>
                </c:pt>
                <c:pt idx="54">
                  <c:v>-78.22916606630956</c:v>
                </c:pt>
                <c:pt idx="55">
                  <c:v>138.32115415466674</c:v>
                </c:pt>
                <c:pt idx="56">
                  <c:v>159.98782082133334</c:v>
                </c:pt>
                <c:pt idx="57">
                  <c:v>224.98782082133349</c:v>
                </c:pt>
                <c:pt idx="58">
                  <c:v>290.3397567504133</c:v>
                </c:pt>
                <c:pt idx="59">
                  <c:v>680.70038245551962</c:v>
                </c:pt>
                <c:pt idx="60">
                  <c:v>748.46807612001362</c:v>
                </c:pt>
                <c:pt idx="61">
                  <c:v>424.33705372268025</c:v>
                </c:pt>
                <c:pt idx="62">
                  <c:v>360.24079042945306</c:v>
                </c:pt>
                <c:pt idx="63">
                  <c:v>425.70569344688022</c:v>
                </c:pt>
                <c:pt idx="64">
                  <c:v>513.81920782198699</c:v>
                </c:pt>
                <c:pt idx="65">
                  <c:v>384.99860353493926</c:v>
                </c:pt>
                <c:pt idx="66">
                  <c:v>298.85187513386768</c:v>
                </c:pt>
                <c:pt idx="67">
                  <c:v>646.0471698421569</c:v>
                </c:pt>
                <c:pt idx="68">
                  <c:v>1212.9302766823839</c:v>
                </c:pt>
                <c:pt idx="69">
                  <c:v>1522.3536947144057</c:v>
                </c:pt>
                <c:pt idx="70">
                  <c:v>1616.9381956373707</c:v>
                </c:pt>
                <c:pt idx="71">
                  <c:v>1517.5741594595618</c:v>
                </c:pt>
                <c:pt idx="72">
                  <c:v>1201.0090353894457</c:v>
                </c:pt>
                <c:pt idx="73">
                  <c:v>838.497851993979</c:v>
                </c:pt>
                <c:pt idx="74">
                  <c:v>647.20983465337031</c:v>
                </c:pt>
                <c:pt idx="75">
                  <c:v>628.66714246829008</c:v>
                </c:pt>
                <c:pt idx="76">
                  <c:v>675.56328397255731</c:v>
                </c:pt>
                <c:pt idx="77">
                  <c:v>636.26055841959226</c:v>
                </c:pt>
                <c:pt idx="78">
                  <c:v>444.26528986348001</c:v>
                </c:pt>
                <c:pt idx="79">
                  <c:v>163.35946136448209</c:v>
                </c:pt>
                <c:pt idx="80">
                  <c:v>9.7979407586666554</c:v>
                </c:pt>
                <c:pt idx="81">
                  <c:v>-143.73944158040803</c:v>
                </c:pt>
                <c:pt idx="82">
                  <c:v>-104.79734173254958</c:v>
                </c:pt>
                <c:pt idx="83">
                  <c:v>89.126574336149389</c:v>
                </c:pt>
                <c:pt idx="84">
                  <c:v>-20.274153152461054</c:v>
                </c:pt>
                <c:pt idx="85">
                  <c:v>-88.078054217066438</c:v>
                </c:pt>
                <c:pt idx="86">
                  <c:v>-68.473761060726801</c:v>
                </c:pt>
                <c:pt idx="87">
                  <c:v>-27.502598510641718</c:v>
                </c:pt>
                <c:pt idx="88">
                  <c:v>-375.49783537872054</c:v>
                </c:pt>
                <c:pt idx="89">
                  <c:v>-1292.8373167639099</c:v>
                </c:pt>
                <c:pt idx="90">
                  <c:v>-1955.9839823615862</c:v>
                </c:pt>
                <c:pt idx="91">
                  <c:v>-2055.2648244616294</c:v>
                </c:pt>
                <c:pt idx="92">
                  <c:v>-1523.012081823852</c:v>
                </c:pt>
                <c:pt idx="93">
                  <c:v>-920.56285312212731</c:v>
                </c:pt>
                <c:pt idx="94">
                  <c:v>-945.01217917866643</c:v>
                </c:pt>
                <c:pt idx="95">
                  <c:v>-1186.299553595732</c:v>
                </c:pt>
                <c:pt idx="96">
                  <c:v>-1037.0066440803494</c:v>
                </c:pt>
                <c:pt idx="97">
                  <c:v>-626.33833612607998</c:v>
                </c:pt>
                <c:pt idx="98">
                  <c:v>-626.73034157794962</c:v>
                </c:pt>
                <c:pt idx="99">
                  <c:v>-323.63066666666668</c:v>
                </c:pt>
                <c:pt idx="100">
                  <c:v>153.036</c:v>
                </c:pt>
                <c:pt idx="101">
                  <c:v>153.036</c:v>
                </c:pt>
                <c:pt idx="102">
                  <c:v>153.036</c:v>
                </c:pt>
                <c:pt idx="103">
                  <c:v>153.036</c:v>
                </c:pt>
                <c:pt idx="104">
                  <c:v>153.036</c:v>
                </c:pt>
                <c:pt idx="105">
                  <c:v>153.036</c:v>
                </c:pt>
                <c:pt idx="106">
                  <c:v>153.036</c:v>
                </c:pt>
                <c:pt idx="107">
                  <c:v>153.036</c:v>
                </c:pt>
                <c:pt idx="108">
                  <c:v>153.036</c:v>
                </c:pt>
                <c:pt idx="109">
                  <c:v>153.036</c:v>
                </c:pt>
                <c:pt idx="110">
                  <c:v>153.036</c:v>
                </c:pt>
                <c:pt idx="111">
                  <c:v>153.036</c:v>
                </c:pt>
                <c:pt idx="112">
                  <c:v>153.036</c:v>
                </c:pt>
                <c:pt idx="113">
                  <c:v>153.036</c:v>
                </c:pt>
                <c:pt idx="114">
                  <c:v>153.036</c:v>
                </c:pt>
                <c:pt idx="115">
                  <c:v>153.036</c:v>
                </c:pt>
                <c:pt idx="116">
                  <c:v>153.036</c:v>
                </c:pt>
                <c:pt idx="117">
                  <c:v>153.036</c:v>
                </c:pt>
                <c:pt idx="118">
                  <c:v>153.036</c:v>
                </c:pt>
                <c:pt idx="119">
                  <c:v>153.036</c:v>
                </c:pt>
                <c:pt idx="120">
                  <c:v>153.036</c:v>
                </c:pt>
                <c:pt idx="121">
                  <c:v>153.036</c:v>
                </c:pt>
                <c:pt idx="122">
                  <c:v>153.036</c:v>
                </c:pt>
                <c:pt idx="123">
                  <c:v>153.036</c:v>
                </c:pt>
                <c:pt idx="124">
                  <c:v>153.036</c:v>
                </c:pt>
                <c:pt idx="125">
                  <c:v>153.036</c:v>
                </c:pt>
                <c:pt idx="126">
                  <c:v>153.036</c:v>
                </c:pt>
                <c:pt idx="127">
                  <c:v>153.036</c:v>
                </c:pt>
                <c:pt idx="128">
                  <c:v>153.036</c:v>
                </c:pt>
                <c:pt idx="129">
                  <c:v>153.036</c:v>
                </c:pt>
                <c:pt idx="130">
                  <c:v>153.036</c:v>
                </c:pt>
                <c:pt idx="131">
                  <c:v>153.036</c:v>
                </c:pt>
                <c:pt idx="132">
                  <c:v>153.036</c:v>
                </c:pt>
                <c:pt idx="133">
                  <c:v>153.036</c:v>
                </c:pt>
                <c:pt idx="134">
                  <c:v>153.036</c:v>
                </c:pt>
                <c:pt idx="135">
                  <c:v>153.036</c:v>
                </c:pt>
                <c:pt idx="136">
                  <c:v>153.036</c:v>
                </c:pt>
                <c:pt idx="137">
                  <c:v>196.36933333333334</c:v>
                </c:pt>
                <c:pt idx="138">
                  <c:v>564.70459772800598</c:v>
                </c:pt>
                <c:pt idx="139">
                  <c:v>1431.5436116192013</c:v>
                </c:pt>
                <c:pt idx="140">
                  <c:v>2278.1657031441791</c:v>
                </c:pt>
                <c:pt idx="141">
                  <c:v>2391.3112413349468</c:v>
                </c:pt>
                <c:pt idx="142">
                  <c:v>1726.020456445179</c:v>
                </c:pt>
                <c:pt idx="143">
                  <c:v>928.61419385825332</c:v>
                </c:pt>
                <c:pt idx="144">
                  <c:v>583.82065669066856</c:v>
                </c:pt>
                <c:pt idx="145">
                  <c:v>802.25569277876195</c:v>
                </c:pt>
                <c:pt idx="146">
                  <c:v>1174.7987398316798</c:v>
                </c:pt>
                <c:pt idx="147">
                  <c:v>1245.848755007579</c:v>
                </c:pt>
                <c:pt idx="148">
                  <c:v>1013.4114347083395</c:v>
                </c:pt>
                <c:pt idx="149">
                  <c:v>649.19850350765068</c:v>
                </c:pt>
                <c:pt idx="150">
                  <c:v>239.240826126228</c:v>
                </c:pt>
                <c:pt idx="151">
                  <c:v>-368.56902885328037</c:v>
                </c:pt>
                <c:pt idx="152">
                  <c:v>-1284.5804228023933</c:v>
                </c:pt>
                <c:pt idx="153">
                  <c:v>-1967.306277758998</c:v>
                </c:pt>
                <c:pt idx="154">
                  <c:v>-1847.5153162943275</c:v>
                </c:pt>
                <c:pt idx="155">
                  <c:v>-986.7576973257942</c:v>
                </c:pt>
                <c:pt idx="156">
                  <c:v>8.3211541546664485</c:v>
                </c:pt>
                <c:pt idx="157">
                  <c:v>615.70038245551996</c:v>
                </c:pt>
                <c:pt idx="158">
                  <c:v>1159.30052428812</c:v>
                </c:pt>
                <c:pt idx="159">
                  <c:v>1467.3181296651619</c:v>
                </c:pt>
                <c:pt idx="160">
                  <c:v>1515.8735356251864</c:v>
                </c:pt>
                <c:pt idx="161">
                  <c:v>1349.4702986731195</c:v>
                </c:pt>
                <c:pt idx="162">
                  <c:v>1094.4278158963339</c:v>
                </c:pt>
                <c:pt idx="163">
                  <c:v>1056.4777988115202</c:v>
                </c:pt>
                <c:pt idx="164">
                  <c:v>953.38198659559259</c:v>
                </c:pt>
                <c:pt idx="165">
                  <c:v>763.06287928195752</c:v>
                </c:pt>
                <c:pt idx="166">
                  <c:v>657.78062286465365</c:v>
                </c:pt>
                <c:pt idx="167">
                  <c:v>877.91499293129516</c:v>
                </c:pt>
                <c:pt idx="168">
                  <c:v>1079.5192227115617</c:v>
                </c:pt>
                <c:pt idx="169">
                  <c:v>826.50966475967948</c:v>
                </c:pt>
                <c:pt idx="170">
                  <c:v>266.08064768059165</c:v>
                </c:pt>
                <c:pt idx="171">
                  <c:v>-407.770049360776</c:v>
                </c:pt>
                <c:pt idx="172">
                  <c:v>-1174.1534946521463</c:v>
                </c:pt>
                <c:pt idx="173">
                  <c:v>-1533.9035846576298</c:v>
                </c:pt>
                <c:pt idx="174">
                  <c:v>-1046.5092310458649</c:v>
                </c:pt>
                <c:pt idx="175">
                  <c:v>-249.39600701717188</c:v>
                </c:pt>
                <c:pt idx="176">
                  <c:v>313.45069885866769</c:v>
                </c:pt>
                <c:pt idx="177">
                  <c:v>770.42038142471245</c:v>
                </c:pt>
                <c:pt idx="178">
                  <c:v>905.34603613582817</c:v>
                </c:pt>
                <c:pt idx="179">
                  <c:v>584.19850350765057</c:v>
                </c:pt>
                <c:pt idx="180">
                  <c:v>260.33396757513498</c:v>
                </c:pt>
                <c:pt idx="181">
                  <c:v>108.38198659559214</c:v>
                </c:pt>
                <c:pt idx="182">
                  <c:v>-65.801496492349457</c:v>
                </c:pt>
                <c:pt idx="183">
                  <c:v>-479.9664737666825</c:v>
                </c:pt>
                <c:pt idx="184">
                  <c:v>-832.41087596041325</c:v>
                </c:pt>
                <c:pt idx="185">
                  <c:v>-925.07590191215422</c:v>
                </c:pt>
                <c:pt idx="186">
                  <c:v>-844.00738206800054</c:v>
                </c:pt>
                <c:pt idx="187">
                  <c:v>-674.71913947507949</c:v>
                </c:pt>
                <c:pt idx="188">
                  <c:v>-526.18079217801323</c:v>
                </c:pt>
                <c:pt idx="189">
                  <c:v>-398.39765059548336</c:v>
                </c:pt>
                <c:pt idx="190">
                  <c:v>-270.14719216885192</c:v>
                </c:pt>
                <c:pt idx="191">
                  <c:v>-184.56964409752732</c:v>
                </c:pt>
                <c:pt idx="192">
                  <c:v>-98.930302063346488</c:v>
                </c:pt>
                <c:pt idx="193">
                  <c:v>8.9125416898145993</c:v>
                </c:pt>
                <c:pt idx="194">
                  <c:v>51.888145910050362</c:v>
                </c:pt>
                <c:pt idx="195">
                  <c:v>116.65448748800016</c:v>
                </c:pt>
                <c:pt idx="196">
                  <c:v>159.98782082133334</c:v>
                </c:pt>
                <c:pt idx="197">
                  <c:v>159.98782082133334</c:v>
                </c:pt>
                <c:pt idx="198">
                  <c:v>268.32115415466666</c:v>
                </c:pt>
                <c:pt idx="199">
                  <c:v>377.24587502314819</c:v>
                </c:pt>
                <c:pt idx="200">
                  <c:v>486.1947341583703</c:v>
                </c:pt>
                <c:pt idx="201">
                  <c:v>595.83153389570373</c:v>
                </c:pt>
                <c:pt idx="202">
                  <c:v>705.56488669999987</c:v>
                </c:pt>
                <c:pt idx="203">
                  <c:v>1032.8459529070001</c:v>
                </c:pt>
                <c:pt idx="204">
                  <c:v>1188.7971619201478</c:v>
                </c:pt>
                <c:pt idx="205">
                  <c:v>1214.7334052079173</c:v>
                </c:pt>
                <c:pt idx="206">
                  <c:v>1415.3817596252502</c:v>
                </c:pt>
                <c:pt idx="207">
                  <c:v>1444.6360490592017</c:v>
                </c:pt>
                <c:pt idx="208">
                  <c:v>1300.3339675751351</c:v>
                </c:pt>
                <c:pt idx="209">
                  <c:v>1415.8045036183705</c:v>
                </c:pt>
                <c:pt idx="210">
                  <c:v>1404.5192227115615</c:v>
                </c:pt>
                <c:pt idx="211">
                  <c:v>1087.5915418750001</c:v>
                </c:pt>
                <c:pt idx="212">
                  <c:v>877.21965240898351</c:v>
                </c:pt>
                <c:pt idx="213">
                  <c:v>752.22158404299967</c:v>
                </c:pt>
                <c:pt idx="214">
                  <c:v>799.91477111504639</c:v>
                </c:pt>
                <c:pt idx="215">
                  <c:v>979.38163802720123</c:v>
                </c:pt>
                <c:pt idx="216">
                  <c:v>1117.4626469666669</c:v>
                </c:pt>
                <c:pt idx="217">
                  <c:v>1126.7998113073202</c:v>
                </c:pt>
                <c:pt idx="218">
                  <c:v>1027.2812902223704</c:v>
                </c:pt>
                <c:pt idx="219">
                  <c:v>883.30797193131207</c:v>
                </c:pt>
                <c:pt idx="220">
                  <c:v>737.57352569885063</c:v>
                </c:pt>
                <c:pt idx="221">
                  <c:v>568.78060033945133</c:v>
                </c:pt>
                <c:pt idx="222">
                  <c:v>462.49032990305273</c:v>
                </c:pt>
                <c:pt idx="223">
                  <c:v>442.88217462403611</c:v>
                </c:pt>
                <c:pt idx="224">
                  <c:v>444.4361962368065</c:v>
                </c:pt>
                <c:pt idx="225">
                  <c:v>511.52174248320591</c:v>
                </c:pt>
                <c:pt idx="226">
                  <c:v>536.34569443956025</c:v>
                </c:pt>
                <c:pt idx="227">
                  <c:v>517.33665094105038</c:v>
                </c:pt>
                <c:pt idx="228">
                  <c:v>498.35174570928115</c:v>
                </c:pt>
                <c:pt idx="229">
                  <c:v>457.18120107591761</c:v>
                </c:pt>
                <c:pt idx="230">
                  <c:v>372.14676400625865</c:v>
                </c:pt>
                <c:pt idx="231">
                  <c:v>242.1467640062599</c:v>
                </c:pt>
                <c:pt idx="232">
                  <c:v>-41.152132257416611</c:v>
                </c:pt>
                <c:pt idx="233">
                  <c:v>-416.45804532148088</c:v>
                </c:pt>
                <c:pt idx="234">
                  <c:v>-556.86646594008698</c:v>
                </c:pt>
                <c:pt idx="235">
                  <c:v>-393.0634030813336</c:v>
                </c:pt>
                <c:pt idx="236">
                  <c:v>-117.23626590458606</c:v>
                </c:pt>
                <c:pt idx="237">
                  <c:v>-33.437225326719684</c:v>
                </c:pt>
                <c:pt idx="238">
                  <c:v>-232.206657060955</c:v>
                </c:pt>
                <c:pt idx="239">
                  <c:v>-629.10778752213218</c:v>
                </c:pt>
                <c:pt idx="240">
                  <c:v>-922.22178580792695</c:v>
                </c:pt>
                <c:pt idx="241">
                  <c:v>-803.8197402115178</c:v>
                </c:pt>
                <c:pt idx="242">
                  <c:v>-746.64053863551851</c:v>
                </c:pt>
                <c:pt idx="243">
                  <c:v>-842.54009233051806</c:v>
                </c:pt>
                <c:pt idx="244">
                  <c:v>-807.50259851064357</c:v>
                </c:pt>
                <c:pt idx="245">
                  <c:v>-1009.9309087174386</c:v>
                </c:pt>
                <c:pt idx="246">
                  <c:v>-1366.363435342073</c:v>
                </c:pt>
                <c:pt idx="247">
                  <c:v>-1289.8826344746653</c:v>
                </c:pt>
                <c:pt idx="248">
                  <c:v>-733.17139323898732</c:v>
                </c:pt>
                <c:pt idx="249">
                  <c:v>-215.87632740995423</c:v>
                </c:pt>
                <c:pt idx="250">
                  <c:v>-130.2065711596797</c:v>
                </c:pt>
                <c:pt idx="251">
                  <c:v>-261.94018147700001</c:v>
                </c:pt>
                <c:pt idx="252">
                  <c:v>-198.95283015784278</c:v>
                </c:pt>
                <c:pt idx="253">
                  <c:v>38.331936868273047</c:v>
                </c:pt>
                <c:pt idx="254">
                  <c:v>81.665270201605466</c:v>
                </c:pt>
                <c:pt idx="255">
                  <c:v>-287.34779672314693</c:v>
                </c:pt>
                <c:pt idx="256">
                  <c:v>-463.39765059548267</c:v>
                </c:pt>
                <c:pt idx="257">
                  <c:v>98.186141164481711</c:v>
                </c:pt>
                <c:pt idx="258">
                  <c:v>901.15192934713446</c:v>
                </c:pt>
                <c:pt idx="259">
                  <c:v>1295.1709507594683</c:v>
                </c:pt>
                <c:pt idx="260">
                  <c:v>1321.855963081535</c:v>
                </c:pt>
                <c:pt idx="261">
                  <c:v>1284.0203613810722</c:v>
                </c:pt>
                <c:pt idx="262">
                  <c:v>1376.5888342658502</c:v>
                </c:pt>
                <c:pt idx="263">
                  <c:v>1666.1342311966951</c:v>
                </c:pt>
                <c:pt idx="264">
                  <c:v>1807.3614218231487</c:v>
                </c:pt>
                <c:pt idx="265">
                  <c:v>1624.2837945317349</c:v>
                </c:pt>
                <c:pt idx="266">
                  <c:v>1244.7979407586658</c:v>
                </c:pt>
                <c:pt idx="267">
                  <c:v>1078.3990486946129</c:v>
                </c:pt>
                <c:pt idx="268">
                  <c:v>1021.8846149846536</c:v>
                </c:pt>
                <c:pt idx="269">
                  <c:v>898.20642704405316</c:v>
                </c:pt>
                <c:pt idx="270">
                  <c:v>601.41215017078696</c:v>
                </c:pt>
                <c:pt idx="271">
                  <c:v>190.18914484681545</c:v>
                </c:pt>
                <c:pt idx="272">
                  <c:v>101.75362599338604</c:v>
                </c:pt>
                <c:pt idx="273">
                  <c:v>-159.56287507465305</c:v>
                </c:pt>
                <c:pt idx="274">
                  <c:v>-729.77078677574957</c:v>
                </c:pt>
                <c:pt idx="275">
                  <c:v>-1001.6009513053873</c:v>
                </c:pt>
                <c:pt idx="276">
                  <c:v>-1163.9193523194069</c:v>
                </c:pt>
                <c:pt idx="277">
                  <c:v>-1328.1688146726874</c:v>
                </c:pt>
                <c:pt idx="278">
                  <c:v>-1729.2024163998797</c:v>
                </c:pt>
                <c:pt idx="279">
                  <c:v>-1873.9055174370001</c:v>
                </c:pt>
                <c:pt idx="280">
                  <c:v>-973.18861206015413</c:v>
                </c:pt>
                <c:pt idx="281">
                  <c:v>497.73475672178364</c:v>
                </c:pt>
                <c:pt idx="282">
                  <c:v>1565.019363589691</c:v>
                </c:pt>
                <c:pt idx="283">
                  <c:v>1768.8612106968242</c:v>
                </c:pt>
                <c:pt idx="284">
                  <c:v>1822.0661295964508</c:v>
                </c:pt>
                <c:pt idx="285">
                  <c:v>1769.1724358976014</c:v>
                </c:pt>
                <c:pt idx="286">
                  <c:v>1650.5632839725572</c:v>
                </c:pt>
                <c:pt idx="287">
                  <c:v>1663.0055949467396</c:v>
                </c:pt>
                <c:pt idx="288">
                  <c:v>1676.4993688201469</c:v>
                </c:pt>
                <c:pt idx="289">
                  <c:v>1387.7112722594511</c:v>
                </c:pt>
                <c:pt idx="290">
                  <c:v>811.56277467327993</c:v>
                </c:pt>
                <c:pt idx="291">
                  <c:v>272.76373409541333</c:v>
                </c:pt>
                <c:pt idx="292">
                  <c:v>-98.437225326719059</c:v>
                </c:pt>
                <c:pt idx="293">
                  <c:v>-146.93759603857751</c:v>
                </c:pt>
                <c:pt idx="294">
                  <c:v>-20.622061073883913</c:v>
                </c:pt>
                <c:pt idx="295">
                  <c:v>128.77319469248121</c:v>
                </c:pt>
                <c:pt idx="296">
                  <c:v>258.32180910442816</c:v>
                </c:pt>
                <c:pt idx="297">
                  <c:v>345.43986135914633</c:v>
                </c:pt>
                <c:pt idx="298">
                  <c:v>368.46647797398668</c:v>
                </c:pt>
                <c:pt idx="299">
                  <c:v>304.37793892611609</c:v>
                </c:pt>
                <c:pt idx="300">
                  <c:v>217.71127225945128</c:v>
                </c:pt>
                <c:pt idx="301">
                  <c:v>108.46647797398759</c:v>
                </c:pt>
                <c:pt idx="302">
                  <c:v>-23.795277619621658</c:v>
                </c:pt>
                <c:pt idx="303">
                  <c:v>-135.69721230790617</c:v>
                </c:pt>
                <c:pt idx="304">
                  <c:v>-291.73773290799409</c:v>
                </c:pt>
                <c:pt idx="305">
                  <c:v>-406.45081014090511</c:v>
                </c:pt>
                <c:pt idx="306">
                  <c:v>-304.27997630648292</c:v>
                </c:pt>
                <c:pt idx="307">
                  <c:v>-91.600951305386616</c:v>
                </c:pt>
                <c:pt idx="308">
                  <c:v>79.774768595273486</c:v>
                </c:pt>
                <c:pt idx="309">
                  <c:v>100.66514860355829</c:v>
                </c:pt>
                <c:pt idx="310">
                  <c:v>34.12416165482847</c:v>
                </c:pt>
                <c:pt idx="311">
                  <c:v>-32.780347591016863</c:v>
                </c:pt>
                <c:pt idx="312">
                  <c:v>-165.40610824707505</c:v>
                </c:pt>
                <c:pt idx="313">
                  <c:v>-321.1033826941096</c:v>
                </c:pt>
                <c:pt idx="314">
                  <c:v>-434.39761260799986</c:v>
                </c:pt>
                <c:pt idx="315">
                  <c:v>-439.83548133935398</c:v>
                </c:pt>
                <c:pt idx="316">
                  <c:v>-379.39085503866647</c:v>
                </c:pt>
                <c:pt idx="317">
                  <c:v>-448.45139426979398</c:v>
                </c:pt>
                <c:pt idx="318">
                  <c:v>-605.18178653333314</c:v>
                </c:pt>
                <c:pt idx="319">
                  <c:v>-654.11519775051806</c:v>
                </c:pt>
                <c:pt idx="320">
                  <c:v>-334.07754262707965</c:v>
                </c:pt>
                <c:pt idx="321">
                  <c:v>-75.325491017576866</c:v>
                </c:pt>
                <c:pt idx="322">
                  <c:v>31.301266857186047</c:v>
                </c:pt>
                <c:pt idx="323">
                  <c:v>52.967933523853787</c:v>
                </c:pt>
                <c:pt idx="324">
                  <c:v>-35.123856411186679</c:v>
                </c:pt>
                <c:pt idx="325">
                  <c:v>93.945372023289906</c:v>
                </c:pt>
                <c:pt idx="326">
                  <c:v>115.61203868995766</c:v>
                </c:pt>
                <c:pt idx="327">
                  <c:v>49.924098087846374</c:v>
                </c:pt>
                <c:pt idx="328">
                  <c:v>-492.42181940490542</c:v>
                </c:pt>
                <c:pt idx="329">
                  <c:v>-1083.3424534710741</c:v>
                </c:pt>
                <c:pt idx="330">
                  <c:v>-612.17931162129673</c:v>
                </c:pt>
                <c:pt idx="331">
                  <c:v>-6.5090726056875603</c:v>
                </c:pt>
                <c:pt idx="332">
                  <c:v>-50.16682424401592</c:v>
                </c:pt>
                <c:pt idx="333">
                  <c:v>-73.092542903879917</c:v>
                </c:pt>
                <c:pt idx="334">
                  <c:v>-30.215422811946752</c:v>
                </c:pt>
                <c:pt idx="335">
                  <c:v>-74.435113299999927</c:v>
                </c:pt>
                <c:pt idx="336">
                  <c:v>11.519474497814969</c:v>
                </c:pt>
                <c:pt idx="337">
                  <c:v>162.90806833162816</c:v>
                </c:pt>
                <c:pt idx="338">
                  <c:v>401.51947449781471</c:v>
                </c:pt>
                <c:pt idx="339">
                  <c:v>879.48526268046817</c:v>
                </c:pt>
                <c:pt idx="340">
                  <c:v>1403.3319368682728</c:v>
                </c:pt>
                <c:pt idx="341">
                  <c:v>1539.5291954712907</c:v>
                </c:pt>
                <c:pt idx="342">
                  <c:v>1026.0754934113788</c:v>
                </c:pt>
                <c:pt idx="343">
                  <c:v>443.20883342592577</c:v>
                </c:pt>
                <c:pt idx="344">
                  <c:v>292.2706596494948</c:v>
                </c:pt>
                <c:pt idx="345">
                  <c:v>422.76114922966622</c:v>
                </c:pt>
                <c:pt idx="346">
                  <c:v>425.01614610858701</c:v>
                </c:pt>
                <c:pt idx="347">
                  <c:v>338.86121069682429</c:v>
                </c:pt>
                <c:pt idx="348">
                  <c:v>426.82410228746767</c:v>
                </c:pt>
                <c:pt idx="349">
                  <c:v>406.74476804167261</c:v>
                </c:pt>
                <c:pt idx="350">
                  <c:v>299.48896693564592</c:v>
                </c:pt>
                <c:pt idx="351">
                  <c:v>191.42743048581332</c:v>
                </c:pt>
                <c:pt idx="352">
                  <c:v>147.8223002689794</c:v>
                </c:pt>
                <c:pt idx="353">
                  <c:v>147.55146891614754</c:v>
                </c:pt>
                <c:pt idx="354">
                  <c:v>168.94826976065303</c:v>
                </c:pt>
                <c:pt idx="355">
                  <c:v>233.94826976065394</c:v>
                </c:pt>
                <c:pt idx="356">
                  <c:v>256.15563360231272</c:v>
                </c:pt>
                <c:pt idx="357">
                  <c:v>169.76076381914635</c:v>
                </c:pt>
                <c:pt idx="358">
                  <c:v>-90.781864417185375</c:v>
                </c:pt>
                <c:pt idx="359">
                  <c:v>-462.03061760746505</c:v>
                </c:pt>
                <c:pt idx="360">
                  <c:v>-618.45783324074057</c:v>
                </c:pt>
                <c:pt idx="361">
                  <c:v>-492.64630528559434</c:v>
                </c:pt>
                <c:pt idx="362">
                  <c:v>-278.81009177694614</c:v>
                </c:pt>
                <c:pt idx="363">
                  <c:v>-85.470804528709451</c:v>
                </c:pt>
                <c:pt idx="364">
                  <c:v>87.055345164812877</c:v>
                </c:pt>
                <c:pt idx="365">
                  <c:v>195.38867849814696</c:v>
                </c:pt>
                <c:pt idx="366">
                  <c:v>282.25569277876144</c:v>
                </c:pt>
                <c:pt idx="367">
                  <c:v>456.40007187458389</c:v>
                </c:pt>
                <c:pt idx="368">
                  <c:v>674.94807505102392</c:v>
                </c:pt>
                <c:pt idx="369">
                  <c:v>656.36338228181467</c:v>
                </c:pt>
                <c:pt idx="370">
                  <c:v>398.20947692214668</c:v>
                </c:pt>
                <c:pt idx="371">
                  <c:v>73.680655888925912</c:v>
                </c:pt>
                <c:pt idx="372">
                  <c:v>-512.95157370808283</c:v>
                </c:pt>
                <c:pt idx="373">
                  <c:v>-1146.7280861914535</c:v>
                </c:pt>
                <c:pt idx="374">
                  <c:v>-1326.8394448255867</c:v>
                </c:pt>
                <c:pt idx="375">
                  <c:v>-1093.6200446839462</c:v>
                </c:pt>
                <c:pt idx="376">
                  <c:v>-750.12756009368763</c:v>
                </c:pt>
                <c:pt idx="377">
                  <c:v>-491.94130945658657</c:v>
                </c:pt>
                <c:pt idx="378">
                  <c:v>-319.80668244959838</c:v>
                </c:pt>
                <c:pt idx="379">
                  <c:v>-212.20763519051854</c:v>
                </c:pt>
                <c:pt idx="380">
                  <c:v>-256.12801117098672</c:v>
                </c:pt>
                <c:pt idx="381">
                  <c:v>-343.50096352248738</c:v>
                </c:pt>
                <c:pt idx="382">
                  <c:v>-365.8048804311095</c:v>
                </c:pt>
                <c:pt idx="383">
                  <c:v>-409.6364275899719</c:v>
                </c:pt>
                <c:pt idx="384">
                  <c:v>-453.37528380454961</c:v>
                </c:pt>
                <c:pt idx="385">
                  <c:v>-345.25822934121334</c:v>
                </c:pt>
                <c:pt idx="386">
                  <c:v>-41.963999999999999</c:v>
                </c:pt>
                <c:pt idx="387">
                  <c:v>153.036</c:v>
                </c:pt>
                <c:pt idx="388">
                  <c:v>153.036</c:v>
                </c:pt>
                <c:pt idx="389">
                  <c:v>153.036</c:v>
                </c:pt>
                <c:pt idx="390">
                  <c:v>153.036</c:v>
                </c:pt>
                <c:pt idx="391">
                  <c:v>261.36933333333332</c:v>
                </c:pt>
                <c:pt idx="392">
                  <c:v>608.0480691333704</c:v>
                </c:pt>
                <c:pt idx="393">
                  <c:v>1084.91556617932</c:v>
                </c:pt>
                <c:pt idx="394">
                  <c:v>1497.481624664747</c:v>
                </c:pt>
                <c:pt idx="395">
                  <c:v>1781.3617703915395</c:v>
                </c:pt>
                <c:pt idx="396">
                  <c:v>1958.673090083747</c:v>
                </c:pt>
                <c:pt idx="397">
                  <c:v>2029.6724148994901</c:v>
                </c:pt>
                <c:pt idx="398">
                  <c:v>1820.7903392567121</c:v>
                </c:pt>
                <c:pt idx="399">
                  <c:v>1199.6420024014285</c:v>
                </c:pt>
                <c:pt idx="400">
                  <c:v>488.0078423157575</c:v>
                </c:pt>
                <c:pt idx="401">
                  <c:v>33.00784231575642</c:v>
                </c:pt>
                <c:pt idx="402">
                  <c:v>-315.36539980948015</c:v>
                </c:pt>
                <c:pt idx="403">
                  <c:v>-535.75515273823783</c:v>
                </c:pt>
                <c:pt idx="404">
                  <c:v>-496.10676720554693</c:v>
                </c:pt>
                <c:pt idx="405">
                  <c:v>-455.59857661155013</c:v>
                </c:pt>
                <c:pt idx="406">
                  <c:v>-523.41551234019391</c:v>
                </c:pt>
                <c:pt idx="407">
                  <c:v>-569.67874849051805</c:v>
                </c:pt>
                <c:pt idx="408">
                  <c:v>-442.32961294398672</c:v>
                </c:pt>
                <c:pt idx="409">
                  <c:v>-140.56285312212745</c:v>
                </c:pt>
                <c:pt idx="410">
                  <c:v>119.03017570062387</c:v>
                </c:pt>
                <c:pt idx="411">
                  <c:v>227.49820056237013</c:v>
                </c:pt>
                <c:pt idx="412">
                  <c:v>271.10381354453926</c:v>
                </c:pt>
                <c:pt idx="413">
                  <c:v>314.85280783114843</c:v>
                </c:pt>
                <c:pt idx="414">
                  <c:v>467.08720653155706</c:v>
                </c:pt>
                <c:pt idx="415">
                  <c:v>706.90745709611963</c:v>
                </c:pt>
                <c:pt idx="416">
                  <c:v>774.31886994351964</c:v>
                </c:pt>
                <c:pt idx="417">
                  <c:v>538.25115432647328</c:v>
                </c:pt>
                <c:pt idx="418">
                  <c:v>192.31442884604624</c:v>
                </c:pt>
                <c:pt idx="419">
                  <c:v>-154.90114200630512</c:v>
                </c:pt>
                <c:pt idx="420">
                  <c:v>-308.67652765544278</c:v>
                </c:pt>
                <c:pt idx="421">
                  <c:v>-136.99425176717673</c:v>
                </c:pt>
                <c:pt idx="422">
                  <c:v>122.37236011354607</c:v>
                </c:pt>
                <c:pt idx="423">
                  <c:v>382.68712311184595</c:v>
                </c:pt>
                <c:pt idx="424">
                  <c:v>752.31812966516202</c:v>
                </c:pt>
                <c:pt idx="425">
                  <c:v>1340.6477621793797</c:v>
                </c:pt>
                <c:pt idx="426">
                  <c:v>1976.0270555743343</c:v>
                </c:pt>
                <c:pt idx="427">
                  <c:v>2139.2800902765571</c:v>
                </c:pt>
                <c:pt idx="428">
                  <c:v>1501.2430152732679</c:v>
                </c:pt>
                <c:pt idx="429">
                  <c:v>618.55803635726784</c:v>
                </c:pt>
                <c:pt idx="430">
                  <c:v>77.214339699592301</c:v>
                </c:pt>
                <c:pt idx="431">
                  <c:v>-141.69284088594992</c:v>
                </c:pt>
                <c:pt idx="432">
                  <c:v>-122.83731676390889</c:v>
                </c:pt>
                <c:pt idx="433">
                  <c:v>26.998703753139885</c:v>
                </c:pt>
                <c:pt idx="434">
                  <c:v>48.062879281957194</c:v>
                </c:pt>
                <c:pt idx="435">
                  <c:v>-213.42645177594707</c:v>
                </c:pt>
                <c:pt idx="436">
                  <c:v>-650.80149649235</c:v>
                </c:pt>
                <c:pt idx="437">
                  <c:v>-1155.8814753797196</c:v>
                </c:pt>
                <c:pt idx="438">
                  <c:v>-1663.0923804549629</c:v>
                </c:pt>
                <c:pt idx="439">
                  <c:v>-2019.306214382927</c:v>
                </c:pt>
                <c:pt idx="440">
                  <c:v>-2113.9303020633465</c:v>
                </c:pt>
                <c:pt idx="441">
                  <c:v>-1815.7683509965498</c:v>
                </c:pt>
                <c:pt idx="442">
                  <c:v>-1232.9335535231942</c:v>
                </c:pt>
                <c:pt idx="443">
                  <c:v>-626.88241265841623</c:v>
                </c:pt>
                <c:pt idx="444">
                  <c:v>-128.62873560532742</c:v>
                </c:pt>
                <c:pt idx="445">
                  <c:v>109.70266666666666</c:v>
                </c:pt>
                <c:pt idx="446">
                  <c:v>153.036</c:v>
                </c:pt>
                <c:pt idx="447">
                  <c:v>153.036</c:v>
                </c:pt>
                <c:pt idx="448">
                  <c:v>153.036</c:v>
                </c:pt>
                <c:pt idx="449">
                  <c:v>153.036</c:v>
                </c:pt>
                <c:pt idx="450">
                  <c:v>153.036</c:v>
                </c:pt>
                <c:pt idx="451">
                  <c:v>153.036</c:v>
                </c:pt>
                <c:pt idx="452">
                  <c:v>153.036</c:v>
                </c:pt>
                <c:pt idx="453">
                  <c:v>153.036</c:v>
                </c:pt>
                <c:pt idx="454">
                  <c:v>153.036</c:v>
                </c:pt>
                <c:pt idx="455">
                  <c:v>153.036</c:v>
                </c:pt>
                <c:pt idx="456">
                  <c:v>153.036</c:v>
                </c:pt>
                <c:pt idx="457">
                  <c:v>153.036</c:v>
                </c:pt>
                <c:pt idx="458">
                  <c:v>153.036</c:v>
                </c:pt>
                <c:pt idx="459">
                  <c:v>153.036</c:v>
                </c:pt>
                <c:pt idx="460">
                  <c:v>153.036</c:v>
                </c:pt>
                <c:pt idx="461">
                  <c:v>153.036</c:v>
                </c:pt>
                <c:pt idx="462">
                  <c:v>153.036</c:v>
                </c:pt>
                <c:pt idx="463">
                  <c:v>153.036</c:v>
                </c:pt>
                <c:pt idx="464">
                  <c:v>153.036</c:v>
                </c:pt>
                <c:pt idx="465">
                  <c:v>153.036</c:v>
                </c:pt>
                <c:pt idx="466">
                  <c:v>153.036</c:v>
                </c:pt>
                <c:pt idx="467">
                  <c:v>153.036</c:v>
                </c:pt>
                <c:pt idx="468">
                  <c:v>153.036</c:v>
                </c:pt>
                <c:pt idx="469">
                  <c:v>153.036</c:v>
                </c:pt>
                <c:pt idx="470">
                  <c:v>153.036</c:v>
                </c:pt>
                <c:pt idx="471">
                  <c:v>153.036</c:v>
                </c:pt>
                <c:pt idx="472">
                  <c:v>153.036</c:v>
                </c:pt>
                <c:pt idx="473">
                  <c:v>153.036</c:v>
                </c:pt>
                <c:pt idx="474">
                  <c:v>153.036</c:v>
                </c:pt>
                <c:pt idx="475">
                  <c:v>153.036</c:v>
                </c:pt>
                <c:pt idx="476">
                  <c:v>153.036</c:v>
                </c:pt>
                <c:pt idx="477">
                  <c:v>153.036</c:v>
                </c:pt>
                <c:pt idx="478">
                  <c:v>153.036</c:v>
                </c:pt>
                <c:pt idx="479">
                  <c:v>153.036</c:v>
                </c:pt>
                <c:pt idx="480">
                  <c:v>153.036</c:v>
                </c:pt>
                <c:pt idx="481">
                  <c:v>153.036</c:v>
                </c:pt>
                <c:pt idx="482">
                  <c:v>153.036</c:v>
                </c:pt>
                <c:pt idx="483">
                  <c:v>153.036</c:v>
                </c:pt>
                <c:pt idx="484">
                  <c:v>153.036</c:v>
                </c:pt>
                <c:pt idx="485">
                  <c:v>153.036</c:v>
                </c:pt>
                <c:pt idx="486">
                  <c:v>153.036</c:v>
                </c:pt>
                <c:pt idx="487">
                  <c:v>153.036</c:v>
                </c:pt>
                <c:pt idx="488">
                  <c:v>153.036</c:v>
                </c:pt>
                <c:pt idx="489">
                  <c:v>153.036</c:v>
                </c:pt>
                <c:pt idx="490">
                  <c:v>153.036</c:v>
                </c:pt>
                <c:pt idx="491">
                  <c:v>153.036</c:v>
                </c:pt>
                <c:pt idx="492">
                  <c:v>153.036</c:v>
                </c:pt>
                <c:pt idx="493">
                  <c:v>153.036</c:v>
                </c:pt>
                <c:pt idx="494">
                  <c:v>153.036</c:v>
                </c:pt>
                <c:pt idx="495">
                  <c:v>153.036</c:v>
                </c:pt>
                <c:pt idx="496">
                  <c:v>153.036</c:v>
                </c:pt>
                <c:pt idx="497">
                  <c:v>153.036</c:v>
                </c:pt>
                <c:pt idx="498">
                  <c:v>153.036</c:v>
                </c:pt>
                <c:pt idx="499">
                  <c:v>153.036</c:v>
                </c:pt>
                <c:pt idx="500">
                  <c:v>153.036</c:v>
                </c:pt>
                <c:pt idx="501">
                  <c:v>153.036</c:v>
                </c:pt>
                <c:pt idx="502">
                  <c:v>153.036</c:v>
                </c:pt>
                <c:pt idx="503">
                  <c:v>153.036</c:v>
                </c:pt>
                <c:pt idx="504">
                  <c:v>153.036</c:v>
                </c:pt>
                <c:pt idx="505">
                  <c:v>153.036</c:v>
                </c:pt>
                <c:pt idx="506">
                  <c:v>153.036</c:v>
                </c:pt>
                <c:pt idx="507">
                  <c:v>153.036</c:v>
                </c:pt>
                <c:pt idx="508">
                  <c:v>153.036</c:v>
                </c:pt>
                <c:pt idx="509">
                  <c:v>153.036</c:v>
                </c:pt>
                <c:pt idx="510">
                  <c:v>153.036</c:v>
                </c:pt>
                <c:pt idx="511">
                  <c:v>261.36933333333332</c:v>
                </c:pt>
                <c:pt idx="512">
                  <c:v>694.71473580003692</c:v>
                </c:pt>
                <c:pt idx="513">
                  <c:v>1475.0043950009258</c:v>
                </c:pt>
                <c:pt idx="514">
                  <c:v>2170.1389257984533</c:v>
                </c:pt>
                <c:pt idx="515">
                  <c:v>2369.7580245219615</c:v>
                </c:pt>
                <c:pt idx="516">
                  <c:v>2051.6615688098132</c:v>
                </c:pt>
                <c:pt idx="517">
                  <c:v>1278.3242131955922</c:v>
                </c:pt>
                <c:pt idx="518">
                  <c:v>479.52324155638638</c:v>
                </c:pt>
                <c:pt idx="519">
                  <c:v>46.189908223053791</c:v>
                </c:pt>
                <c:pt idx="520">
                  <c:v>-171.72808619145289</c:v>
                </c:pt>
                <c:pt idx="521">
                  <c:v>-282.06972331761659</c:v>
                </c:pt>
                <c:pt idx="522">
                  <c:v>-370.83400536405327</c:v>
                </c:pt>
                <c:pt idx="523">
                  <c:v>-633.33472979839382</c:v>
                </c:pt>
                <c:pt idx="524">
                  <c:v>-1113.6988961644072</c:v>
                </c:pt>
                <c:pt idx="525">
                  <c:v>-1551.7942267603541</c:v>
                </c:pt>
                <c:pt idx="526">
                  <c:v>-1555.8422140927762</c:v>
                </c:pt>
                <c:pt idx="527">
                  <c:v>-1059.5249087976295</c:v>
                </c:pt>
                <c:pt idx="528">
                  <c:v>-496.77089386607395</c:v>
                </c:pt>
                <c:pt idx="529">
                  <c:v>-280.24905679985187</c:v>
                </c:pt>
                <c:pt idx="530">
                  <c:v>-63.630666666666684</c:v>
                </c:pt>
                <c:pt idx="531">
                  <c:v>153.036</c:v>
                </c:pt>
                <c:pt idx="532">
                  <c:v>196.36933333333334</c:v>
                </c:pt>
                <c:pt idx="533">
                  <c:v>413.03793106133924</c:v>
                </c:pt>
                <c:pt idx="534">
                  <c:v>803.1055182082132</c:v>
                </c:pt>
                <c:pt idx="535">
                  <c:v>1020.1970183695172</c:v>
                </c:pt>
                <c:pt idx="536">
                  <c:v>1237.6747307986723</c:v>
                </c:pt>
                <c:pt idx="537">
                  <c:v>1846.2821141112947</c:v>
                </c:pt>
                <c:pt idx="538">
                  <c:v>2457.8614008250374</c:v>
                </c:pt>
                <c:pt idx="539">
                  <c:v>2358.4321913270282</c:v>
                </c:pt>
                <c:pt idx="540">
                  <c:v>1413.7968410310532</c:v>
                </c:pt>
                <c:pt idx="541">
                  <c:v>485.34732255559231</c:v>
                </c:pt>
                <c:pt idx="542">
                  <c:v>138.68065588892608</c:v>
                </c:pt>
                <c:pt idx="543">
                  <c:v>-13.457189744519685</c:v>
                </c:pt>
                <c:pt idx="544">
                  <c:v>-253.40923524548745</c:v>
                </c:pt>
                <c:pt idx="545">
                  <c:v>-581.28989599832755</c:v>
                </c:pt>
                <c:pt idx="546">
                  <c:v>-650.79313104148014</c:v>
                </c:pt>
                <c:pt idx="547">
                  <c:v>-458.77468974929678</c:v>
                </c:pt>
                <c:pt idx="548">
                  <c:v>-309.34853700150501</c:v>
                </c:pt>
                <c:pt idx="549">
                  <c:v>-224.13740781930491</c:v>
                </c:pt>
                <c:pt idx="550">
                  <c:v>-182.18140398619883</c:v>
                </c:pt>
                <c:pt idx="551">
                  <c:v>-74.865257213319921</c:v>
                </c:pt>
                <c:pt idx="552">
                  <c:v>-53.758598335038535</c:v>
                </c:pt>
                <c:pt idx="553">
                  <c:v>-54.56964409752743</c:v>
                </c:pt>
                <c:pt idx="554">
                  <c:v>31.575636007539345</c:v>
                </c:pt>
                <c:pt idx="555">
                  <c:v>117.98740257742347</c:v>
                </c:pt>
                <c:pt idx="556">
                  <c:v>204.65406924409061</c:v>
                </c:pt>
                <c:pt idx="557">
                  <c:v>313.2423026742062</c:v>
                </c:pt>
                <c:pt idx="558">
                  <c:v>422.22978303621318</c:v>
                </c:pt>
                <c:pt idx="559">
                  <c:v>748.18614116448134</c:v>
                </c:pt>
                <c:pt idx="560">
                  <c:v>707.84595290699986</c:v>
                </c:pt>
                <c:pt idx="561">
                  <c:v>275.32125150948144</c:v>
                </c:pt>
                <c:pt idx="562">
                  <c:v>166.98791817614816</c:v>
                </c:pt>
                <c:pt idx="563">
                  <c:v>-179.67874849051842</c:v>
                </c:pt>
                <c:pt idx="564">
                  <c:v>-1330.5147373195318</c:v>
                </c:pt>
                <c:pt idx="565">
                  <c:v>-2138.7059774862209</c:v>
                </c:pt>
                <c:pt idx="566">
                  <c:v>-2034.1850420019196</c:v>
                </c:pt>
                <c:pt idx="567">
                  <c:v>-886.96399999999994</c:v>
                </c:pt>
                <c:pt idx="568">
                  <c:v>153.036</c:v>
                </c:pt>
                <c:pt idx="569">
                  <c:v>153.036</c:v>
                </c:pt>
                <c:pt idx="570">
                  <c:v>153.036</c:v>
                </c:pt>
                <c:pt idx="571">
                  <c:v>153.036</c:v>
                </c:pt>
                <c:pt idx="572">
                  <c:v>153.036</c:v>
                </c:pt>
                <c:pt idx="573">
                  <c:v>153.036</c:v>
                </c:pt>
                <c:pt idx="574">
                  <c:v>153.036</c:v>
                </c:pt>
                <c:pt idx="575">
                  <c:v>153.036</c:v>
                </c:pt>
                <c:pt idx="576">
                  <c:v>153.036</c:v>
                </c:pt>
                <c:pt idx="577">
                  <c:v>153.036</c:v>
                </c:pt>
                <c:pt idx="578">
                  <c:v>153.036</c:v>
                </c:pt>
                <c:pt idx="579">
                  <c:v>153.036</c:v>
                </c:pt>
                <c:pt idx="580">
                  <c:v>153.036</c:v>
                </c:pt>
                <c:pt idx="581">
                  <c:v>153.036</c:v>
                </c:pt>
                <c:pt idx="582">
                  <c:v>153.036</c:v>
                </c:pt>
                <c:pt idx="583">
                  <c:v>153.036</c:v>
                </c:pt>
                <c:pt idx="584">
                  <c:v>153.036</c:v>
                </c:pt>
                <c:pt idx="585">
                  <c:v>153.036</c:v>
                </c:pt>
                <c:pt idx="586">
                  <c:v>153.036</c:v>
                </c:pt>
                <c:pt idx="587">
                  <c:v>153.036</c:v>
                </c:pt>
                <c:pt idx="588">
                  <c:v>153.036</c:v>
                </c:pt>
                <c:pt idx="589">
                  <c:v>153.036</c:v>
                </c:pt>
                <c:pt idx="590">
                  <c:v>153.036</c:v>
                </c:pt>
                <c:pt idx="591">
                  <c:v>153.036</c:v>
                </c:pt>
                <c:pt idx="592">
                  <c:v>153.036</c:v>
                </c:pt>
                <c:pt idx="593">
                  <c:v>153.036</c:v>
                </c:pt>
                <c:pt idx="594">
                  <c:v>153.036</c:v>
                </c:pt>
                <c:pt idx="595">
                  <c:v>153.036</c:v>
                </c:pt>
                <c:pt idx="596">
                  <c:v>153.036</c:v>
                </c:pt>
                <c:pt idx="597">
                  <c:v>153.036</c:v>
                </c:pt>
                <c:pt idx="598">
                  <c:v>153.036</c:v>
                </c:pt>
                <c:pt idx="599">
                  <c:v>153.036</c:v>
                </c:pt>
                <c:pt idx="600">
                  <c:v>369.70266666666669</c:v>
                </c:pt>
                <c:pt idx="601">
                  <c:v>608.08427653348156</c:v>
                </c:pt>
                <c:pt idx="602">
                  <c:v>976.5822328459866</c:v>
                </c:pt>
                <c:pt idx="603">
                  <c:v>1670.8149579980802</c:v>
                </c:pt>
                <c:pt idx="604">
                  <c:v>2193.7004464042675</c:v>
                </c:pt>
                <c:pt idx="605">
                  <c:v>2481.1038135445397</c:v>
                </c:pt>
                <c:pt idx="606">
                  <c:v>2620.2956655194134</c:v>
                </c:pt>
                <c:pt idx="607">
                  <c:v>2502.7611492296664</c:v>
                </c:pt>
                <c:pt idx="608">
                  <c:v>2212.9452452711471</c:v>
                </c:pt>
                <c:pt idx="609">
                  <c:v>2009.8341464407463</c:v>
                </c:pt>
                <c:pt idx="610">
                  <c:v>1980.713424564362</c:v>
                </c:pt>
                <c:pt idx="611">
                  <c:v>1888.5512816513203</c:v>
                </c:pt>
                <c:pt idx="612">
                  <c:v>1426.9734455242899</c:v>
                </c:pt>
                <c:pt idx="613">
                  <c:v>763.99317552694754</c:v>
                </c:pt>
                <c:pt idx="614">
                  <c:v>310.86630502602873</c:v>
                </c:pt>
                <c:pt idx="615">
                  <c:v>201.59447588181388</c:v>
                </c:pt>
                <c:pt idx="616">
                  <c:v>201.12667627237985</c:v>
                </c:pt>
                <c:pt idx="617">
                  <c:v>135.19397364551676</c:v>
                </c:pt>
                <c:pt idx="618">
                  <c:v>3.3401547598275698</c:v>
                </c:pt>
                <c:pt idx="619">
                  <c:v>-151.98780420607375</c:v>
                </c:pt>
                <c:pt idx="620">
                  <c:v>-200.2545164958803</c:v>
                </c:pt>
                <c:pt idx="621">
                  <c:v>-74.638025735998482</c:v>
                </c:pt>
                <c:pt idx="622">
                  <c:v>118.20642704405303</c:v>
                </c:pt>
                <c:pt idx="623">
                  <c:v>269.44488085873957</c:v>
                </c:pt>
                <c:pt idx="624">
                  <c:v>421.96893876003793</c:v>
                </c:pt>
                <c:pt idx="625">
                  <c:v>511.23095186666876</c:v>
                </c:pt>
                <c:pt idx="626">
                  <c:v>448.86105741073897</c:v>
                </c:pt>
                <c:pt idx="627">
                  <c:v>320.1891448468142</c:v>
                </c:pt>
                <c:pt idx="628">
                  <c:v>255.18914484681483</c:v>
                </c:pt>
                <c:pt idx="629">
                  <c:v>276.8558115134818</c:v>
                </c:pt>
                <c:pt idx="630">
                  <c:v>407.30043838684651</c:v>
                </c:pt>
                <c:pt idx="631">
                  <c:v>604.98847577109518</c:v>
                </c:pt>
                <c:pt idx="632">
                  <c:v>739.54578053174578</c:v>
                </c:pt>
                <c:pt idx="633">
                  <c:v>831.80866295958549</c:v>
                </c:pt>
                <c:pt idx="634">
                  <c:v>860.17997459616197</c:v>
                </c:pt>
                <c:pt idx="635">
                  <c:v>779.90850031978755</c:v>
                </c:pt>
                <c:pt idx="636">
                  <c:v>589.93891510855678</c:v>
                </c:pt>
                <c:pt idx="637">
                  <c:v>375.31144921614782</c:v>
                </c:pt>
                <c:pt idx="638">
                  <c:v>266.97811588281451</c:v>
                </c:pt>
                <c:pt idx="639">
                  <c:v>223.13353405991319</c:v>
                </c:pt>
                <c:pt idx="640">
                  <c:v>222.11393367278433</c:v>
                </c:pt>
                <c:pt idx="641">
                  <c:v>373.27224844189004</c:v>
                </c:pt>
                <c:pt idx="642">
                  <c:v>657.49032990305238</c:v>
                </c:pt>
                <c:pt idx="643">
                  <c:v>750.37887620481365</c:v>
                </c:pt>
                <c:pt idx="644">
                  <c:v>560.13652857941395</c:v>
                </c:pt>
                <c:pt idx="645">
                  <c:v>453.40645892299909</c:v>
                </c:pt>
                <c:pt idx="646">
                  <c:v>477.22432792160089</c:v>
                </c:pt>
                <c:pt idx="647">
                  <c:v>479.39097874425124</c:v>
                </c:pt>
                <c:pt idx="648">
                  <c:v>438.23974472428029</c:v>
                </c:pt>
                <c:pt idx="649">
                  <c:v>331.00325423164469</c:v>
                </c:pt>
                <c:pt idx="650">
                  <c:v>113.78768337929512</c:v>
                </c:pt>
                <c:pt idx="651">
                  <c:v>-258.9021243354062</c:v>
                </c:pt>
                <c:pt idx="652">
                  <c:v>-550.14492418346026</c:v>
                </c:pt>
                <c:pt idx="653">
                  <c:v>-604.25502808586555</c:v>
                </c:pt>
                <c:pt idx="654">
                  <c:v>-787.45608486281287</c:v>
                </c:pt>
                <c:pt idx="655">
                  <c:v>-1234.4116076486159</c:v>
                </c:pt>
                <c:pt idx="656">
                  <c:v>-1490.2017354888535</c:v>
                </c:pt>
                <c:pt idx="657">
                  <c:v>-1224.4470142576833</c:v>
                </c:pt>
                <c:pt idx="658">
                  <c:v>-844.31425493596407</c:v>
                </c:pt>
                <c:pt idx="659">
                  <c:v>-981.83380779103834</c:v>
                </c:pt>
                <c:pt idx="660">
                  <c:v>-1598.9035846576292</c:v>
                </c:pt>
                <c:pt idx="661">
                  <c:v>-2045.9957300331851</c:v>
                </c:pt>
                <c:pt idx="662">
                  <c:v>-2122.9446548351866</c:v>
                </c:pt>
                <c:pt idx="663">
                  <c:v>-1482.1814039861986</c:v>
                </c:pt>
                <c:pt idx="664">
                  <c:v>-575.34593075590965</c:v>
                </c:pt>
                <c:pt idx="665">
                  <c:v>29.987820821333418</c:v>
                </c:pt>
                <c:pt idx="666">
                  <c:v>593.91254168981482</c:v>
                </c:pt>
                <c:pt idx="667">
                  <c:v>1570.8315338957036</c:v>
                </c:pt>
                <c:pt idx="668">
                  <c:v>2163.797161920148</c:v>
                </c:pt>
                <c:pt idx="669">
                  <c:v>2129.0203613810727</c:v>
                </c:pt>
                <c:pt idx="670">
                  <c:v>2097.5514689161482</c:v>
                </c:pt>
                <c:pt idx="671">
                  <c:v>1502.4711702850368</c:v>
                </c:pt>
                <c:pt idx="672">
                  <c:v>1075.5103393712593</c:v>
                </c:pt>
                <c:pt idx="673">
                  <c:v>1082.2690540586668</c:v>
                </c:pt>
                <c:pt idx="674">
                  <c:v>1089.4139810139261</c:v>
                </c:pt>
                <c:pt idx="675">
                  <c:v>728.61178690370298</c:v>
                </c:pt>
                <c:pt idx="676">
                  <c:v>339.77476859527258</c:v>
                </c:pt>
                <c:pt idx="677">
                  <c:v>-49.445082623666053</c:v>
                </c:pt>
                <c:pt idx="678">
                  <c:v>-813.53539257466593</c:v>
                </c:pt>
                <c:pt idx="679">
                  <c:v>-1345.4360408431864</c:v>
                </c:pt>
                <c:pt idx="680">
                  <c:v>-1661.4781716155203</c:v>
                </c:pt>
                <c:pt idx="681">
                  <c:v>-1761.5092310458651</c:v>
                </c:pt>
                <c:pt idx="682">
                  <c:v>-1121.8679268349863</c:v>
                </c:pt>
                <c:pt idx="683">
                  <c:v>-670.47080452871</c:v>
                </c:pt>
                <c:pt idx="684">
                  <c:v>-306.38580614174731</c:v>
                </c:pt>
                <c:pt idx="685">
                  <c:v>690.28086052492051</c:v>
                </c:pt>
                <c:pt idx="686">
                  <c:v>1258.2719138085467</c:v>
                </c:pt>
                <c:pt idx="687">
                  <c:v>1177.2787053566233</c:v>
                </c:pt>
                <c:pt idx="688">
                  <c:v>1160.4203814247126</c:v>
                </c:pt>
                <c:pt idx="689">
                  <c:v>1145.3072541781576</c:v>
                </c:pt>
                <c:pt idx="690">
                  <c:v>739.02486929067993</c:v>
                </c:pt>
                <c:pt idx="691">
                  <c:v>372.46425026678679</c:v>
                </c:pt>
                <c:pt idx="692">
                  <c:v>394.72954594862421</c:v>
                </c:pt>
                <c:pt idx="693">
                  <c:v>548.52182838448027</c:v>
                </c:pt>
                <c:pt idx="694">
                  <c:v>507.99094781974713</c:v>
                </c:pt>
                <c:pt idx="695">
                  <c:v>141.24832626462725</c:v>
                </c:pt>
                <c:pt idx="696">
                  <c:v>-857.95189287914695</c:v>
                </c:pt>
                <c:pt idx="697">
                  <c:v>-1238.2998071000156</c:v>
                </c:pt>
                <c:pt idx="698">
                  <c:v>-941.4958749200531</c:v>
                </c:pt>
                <c:pt idx="699">
                  <c:v>-687.86982563561332</c:v>
                </c:pt>
                <c:pt idx="700">
                  <c:v>-235.68772689492783</c:v>
                </c:pt>
                <c:pt idx="701">
                  <c:v>1.4000718745835492</c:v>
                </c:pt>
                <c:pt idx="702">
                  <c:v>130.99261793200014</c:v>
                </c:pt>
                <c:pt idx="703">
                  <c:v>152.65928459866637</c:v>
                </c:pt>
                <c:pt idx="704">
                  <c:v>-64.209660743287728</c:v>
                </c:pt>
                <c:pt idx="705">
                  <c:v>-477.84600997599841</c:v>
                </c:pt>
                <c:pt idx="706">
                  <c:v>-871.49571590719825</c:v>
                </c:pt>
                <c:pt idx="707">
                  <c:v>-940.95646760088687</c:v>
                </c:pt>
                <c:pt idx="708">
                  <c:v>-510.72103942106054</c:v>
                </c:pt>
                <c:pt idx="709">
                  <c:v>246.65448748799969</c:v>
                </c:pt>
                <c:pt idx="710">
                  <c:v>1266.4477031938136</c:v>
                </c:pt>
                <c:pt idx="711">
                  <c:v>1878.8192078219872</c:v>
                </c:pt>
                <c:pt idx="712">
                  <c:v>1192.8625288046235</c:v>
                </c:pt>
                <c:pt idx="713">
                  <c:v>197.64560643840545</c:v>
                </c:pt>
                <c:pt idx="714">
                  <c:v>-540.26659479208308</c:v>
                </c:pt>
                <c:pt idx="715">
                  <c:v>-1412.1080230826292</c:v>
                </c:pt>
                <c:pt idx="716">
                  <c:v>-1245.9698242993761</c:v>
                </c:pt>
                <c:pt idx="717">
                  <c:v>-251.6788458453334</c:v>
                </c:pt>
                <c:pt idx="718">
                  <c:v>376.65448748800003</c:v>
                </c:pt>
                <c:pt idx="719">
                  <c:v>1027.8614008250372</c:v>
                </c:pt>
                <c:pt idx="720">
                  <c:v>1357.0614592379259</c:v>
                </c:pt>
                <c:pt idx="721">
                  <c:v>1166.2253102507041</c:v>
                </c:pt>
                <c:pt idx="722">
                  <c:v>1040.1892964148683</c:v>
                </c:pt>
                <c:pt idx="723">
                  <c:v>914.1426617416663</c:v>
                </c:pt>
                <c:pt idx="724">
                  <c:v>1069.1766166186669</c:v>
                </c:pt>
                <c:pt idx="725">
                  <c:v>1465.5278773634902</c:v>
                </c:pt>
                <c:pt idx="726">
                  <c:v>1972.8623703644448</c:v>
                </c:pt>
                <c:pt idx="727">
                  <c:v>1923.16747977408</c:v>
                </c:pt>
                <c:pt idx="728">
                  <c:v>1392.0154420996812</c:v>
                </c:pt>
                <c:pt idx="729">
                  <c:v>1054.3861425007476</c:v>
                </c:pt>
                <c:pt idx="730">
                  <c:v>604.91477111504503</c:v>
                </c:pt>
                <c:pt idx="731">
                  <c:v>324.45743161209003</c:v>
                </c:pt>
                <c:pt idx="732">
                  <c:v>303.19580506133423</c:v>
                </c:pt>
                <c:pt idx="733">
                  <c:v>325.67544855182786</c:v>
                </c:pt>
                <c:pt idx="734">
                  <c:v>348.15895416500143</c:v>
                </c:pt>
                <c:pt idx="735">
                  <c:v>392.72478739811766</c:v>
                </c:pt>
                <c:pt idx="736">
                  <c:v>459.38163802720152</c:v>
                </c:pt>
                <c:pt idx="737">
                  <c:v>440.22921322425009</c:v>
                </c:pt>
                <c:pt idx="738">
                  <c:v>333.16603548681451</c:v>
                </c:pt>
                <c:pt idx="739">
                  <c:v>528.59135174678602</c:v>
                </c:pt>
                <c:pt idx="740">
                  <c:v>750.43712492534598</c:v>
                </c:pt>
                <c:pt idx="741">
                  <c:v>668.64011219095823</c:v>
                </c:pt>
                <c:pt idx="742">
                  <c:v>455.58839235138339</c:v>
                </c:pt>
                <c:pt idx="743">
                  <c:v>304.37793892611609</c:v>
                </c:pt>
                <c:pt idx="744">
                  <c:v>283.16845103152031</c:v>
                </c:pt>
                <c:pt idx="745">
                  <c:v>283.16845103152031</c:v>
                </c:pt>
                <c:pt idx="746">
                  <c:v>370.29326200092589</c:v>
                </c:pt>
                <c:pt idx="747">
                  <c:v>502.13549451857961</c:v>
                </c:pt>
                <c:pt idx="748">
                  <c:v>592.06324102191991</c:v>
                </c:pt>
                <c:pt idx="749">
                  <c:v>530.84812124686721</c:v>
                </c:pt>
                <c:pt idx="750">
                  <c:v>359.43040076207967</c:v>
                </c:pt>
                <c:pt idx="751">
                  <c:v>251.09706742874789</c:v>
                </c:pt>
                <c:pt idx="752">
                  <c:v>163.95004925393926</c:v>
                </c:pt>
                <c:pt idx="753">
                  <c:v>10.371631861405334</c:v>
                </c:pt>
                <c:pt idx="754">
                  <c:v>-101.7388574515176</c:v>
                </c:pt>
                <c:pt idx="755">
                  <c:v>-214.24762816566584</c:v>
                </c:pt>
                <c:pt idx="756">
                  <c:v>-588.47407794108244</c:v>
                </c:pt>
                <c:pt idx="757">
                  <c:v>-1271.4374534424164</c:v>
                </c:pt>
                <c:pt idx="758">
                  <c:v>-1852.4013768031871</c:v>
                </c:pt>
                <c:pt idx="759">
                  <c:v>-2022.4942307690644</c:v>
                </c:pt>
                <c:pt idx="760">
                  <c:v>-2059.6967686754074</c:v>
                </c:pt>
                <c:pt idx="761">
                  <c:v>-2116.5142205754537</c:v>
                </c:pt>
                <c:pt idx="762">
                  <c:v>-1867.2861634911758</c:v>
                </c:pt>
                <c:pt idx="763">
                  <c:v>-1223.7585983350382</c:v>
                </c:pt>
                <c:pt idx="764">
                  <c:v>-165.0121791786666</c:v>
                </c:pt>
                <c:pt idx="765">
                  <c:v>1027.6122939122727</c:v>
                </c:pt>
                <c:pt idx="766">
                  <c:v>1530.3947925712596</c:v>
                </c:pt>
                <c:pt idx="767">
                  <c:v>1557.3144288460455</c:v>
                </c:pt>
                <c:pt idx="768">
                  <c:v>1585.5925667730014</c:v>
                </c:pt>
                <c:pt idx="769">
                  <c:v>1853.0078423157577</c:v>
                </c:pt>
                <c:pt idx="770">
                  <c:v>2298.4416887662228</c:v>
                </c:pt>
                <c:pt idx="771">
                  <c:v>2336.5262389392719</c:v>
                </c:pt>
                <c:pt idx="772">
                  <c:v>2223.2260574011875</c:v>
                </c:pt>
                <c:pt idx="773">
                  <c:v>1895.3022720933707</c:v>
                </c:pt>
                <c:pt idx="774">
                  <c:v>1648.626595334259</c:v>
                </c:pt>
                <c:pt idx="775">
                  <c:v>1708.1113257091572</c:v>
                </c:pt>
                <c:pt idx="776">
                  <c:v>1464.3322409589343</c:v>
                </c:pt>
                <c:pt idx="777">
                  <c:v>1172.7243120775838</c:v>
                </c:pt>
                <c:pt idx="778">
                  <c:v>1074.332082518757</c:v>
                </c:pt>
                <c:pt idx="779">
                  <c:v>975.67481479111689</c:v>
                </c:pt>
                <c:pt idx="780">
                  <c:v>831.5957708917357</c:v>
                </c:pt>
                <c:pt idx="781">
                  <c:v>707.54343981665238</c:v>
                </c:pt>
                <c:pt idx="782">
                  <c:v>603.43092380560506</c:v>
                </c:pt>
                <c:pt idx="783">
                  <c:v>519.80809257494752</c:v>
                </c:pt>
                <c:pt idx="784">
                  <c:v>499.97931353792058</c:v>
                </c:pt>
                <c:pt idx="785">
                  <c:v>589.1100144734819</c:v>
                </c:pt>
                <c:pt idx="786">
                  <c:v>615.12591404149532</c:v>
                </c:pt>
                <c:pt idx="787">
                  <c:v>488.26147489111577</c:v>
                </c:pt>
                <c:pt idx="788">
                  <c:v>380.55815031971582</c:v>
                </c:pt>
                <c:pt idx="789">
                  <c:v>380.55815031971889</c:v>
                </c:pt>
                <c:pt idx="790">
                  <c:v>446.18912461232128</c:v>
                </c:pt>
                <c:pt idx="791">
                  <c:v>491.42117400747873</c:v>
                </c:pt>
                <c:pt idx="792">
                  <c:v>341.6619131786648</c:v>
                </c:pt>
                <c:pt idx="793">
                  <c:v>-180.87936354379849</c:v>
                </c:pt>
                <c:pt idx="794">
                  <c:v>-930.63428120262768</c:v>
                </c:pt>
                <c:pt idx="795">
                  <c:v>-1603.2354231173197</c:v>
                </c:pt>
                <c:pt idx="796">
                  <c:v>-1956.3772627796816</c:v>
                </c:pt>
                <c:pt idx="797">
                  <c:v>-1831.2950348052609</c:v>
                </c:pt>
                <c:pt idx="798">
                  <c:v>-1266.3046924026653</c:v>
                </c:pt>
                <c:pt idx="799">
                  <c:v>-518.91661474025341</c:v>
                </c:pt>
                <c:pt idx="800">
                  <c:v>19.113380659253309</c:v>
                </c:pt>
                <c:pt idx="801">
                  <c:v>387.0474670606954</c:v>
                </c:pt>
                <c:pt idx="802">
                  <c:v>975.26847737458058</c:v>
                </c:pt>
                <c:pt idx="803">
                  <c:v>1614.4968587840128</c:v>
                </c:pt>
                <c:pt idx="804">
                  <c:v>1717.7933429390448</c:v>
                </c:pt>
                <c:pt idx="805">
                  <c:v>1212.2473370634023</c:v>
                </c:pt>
                <c:pt idx="806">
                  <c:v>633.78060033945064</c:v>
                </c:pt>
                <c:pt idx="807">
                  <c:v>245.31144921614754</c:v>
                </c:pt>
                <c:pt idx="808">
                  <c:v>-82.235137925000629</c:v>
                </c:pt>
                <c:pt idx="809">
                  <c:v>-326.58179626878609</c:v>
                </c:pt>
                <c:pt idx="810">
                  <c:v>-572.71661741272692</c:v>
                </c:pt>
                <c:pt idx="811">
                  <c:v>-1038.4982156351464</c:v>
                </c:pt>
                <c:pt idx="812">
                  <c:v>-1423.104120109082</c:v>
                </c:pt>
                <c:pt idx="813">
                  <c:v>-1547.542505011839</c:v>
                </c:pt>
                <c:pt idx="814">
                  <c:v>-1649.4568320132967</c:v>
                </c:pt>
                <c:pt idx="815">
                  <c:v>-1793.6037873847094</c:v>
                </c:pt>
                <c:pt idx="816">
                  <c:v>-1806.9049378895279</c:v>
                </c:pt>
                <c:pt idx="817">
                  <c:v>-1622.1434251102801</c:v>
                </c:pt>
                <c:pt idx="818">
                  <c:v>-892.98906981866628</c:v>
                </c:pt>
                <c:pt idx="819">
                  <c:v>166.98791817614816</c:v>
                </c:pt>
                <c:pt idx="820">
                  <c:v>1122.0109301813332</c:v>
                </c:pt>
                <c:pt idx="821">
                  <c:v>1648.4780546065128</c:v>
                </c:pt>
                <c:pt idx="822">
                  <c:v>1591.0613324857836</c:v>
                </c:pt>
                <c:pt idx="823">
                  <c:v>1490.6149364273199</c:v>
                </c:pt>
                <c:pt idx="824">
                  <c:v>1303.833050721873</c:v>
                </c:pt>
                <c:pt idx="825">
                  <c:v>1137.2758116280002</c:v>
                </c:pt>
                <c:pt idx="826">
                  <c:v>1100.8465053478535</c:v>
                </c:pt>
                <c:pt idx="827">
                  <c:v>1042.8176367825786</c:v>
                </c:pt>
                <c:pt idx="828">
                  <c:v>1157.7551998961785</c:v>
                </c:pt>
                <c:pt idx="829">
                  <c:v>1340.7800473259203</c:v>
                </c:pt>
                <c:pt idx="830">
                  <c:v>1308.1660354868145</c:v>
                </c:pt>
                <c:pt idx="831">
                  <c:v>1058.1925887255843</c:v>
                </c:pt>
                <c:pt idx="832">
                  <c:v>674.54578053174794</c:v>
                </c:pt>
                <c:pt idx="833">
                  <c:v>481.8606403121837</c:v>
                </c:pt>
                <c:pt idx="834">
                  <c:v>505.86630502602691</c:v>
                </c:pt>
                <c:pt idx="835">
                  <c:v>508.70496519473795</c:v>
                </c:pt>
                <c:pt idx="836">
                  <c:v>467.76373409541452</c:v>
                </c:pt>
                <c:pt idx="837">
                  <c:v>513.02812876800624</c:v>
                </c:pt>
                <c:pt idx="838">
                  <c:v>624.77799237582246</c:v>
                </c:pt>
                <c:pt idx="839">
                  <c:v>629.24019236551726</c:v>
                </c:pt>
                <c:pt idx="840">
                  <c:v>611.09819540833325</c:v>
                </c:pt>
                <c:pt idx="841">
                  <c:v>723.51765453553924</c:v>
                </c:pt>
                <c:pt idx="842">
                  <c:v>816.42937357337155</c:v>
                </c:pt>
                <c:pt idx="843">
                  <c:v>736.14679569429484</c:v>
                </c:pt>
                <c:pt idx="844">
                  <c:v>545.48009733959134</c:v>
                </c:pt>
                <c:pt idx="845">
                  <c:v>417.12101671262815</c:v>
                </c:pt>
                <c:pt idx="846">
                  <c:v>396.5531239480012</c:v>
                </c:pt>
                <c:pt idx="847">
                  <c:v>462.65575997271765</c:v>
                </c:pt>
                <c:pt idx="848">
                  <c:v>638.76258015456142</c:v>
                </c:pt>
                <c:pt idx="849">
                  <c:v>839.38196865180555</c:v>
                </c:pt>
                <c:pt idx="850">
                  <c:v>847.41132170044546</c:v>
                </c:pt>
                <c:pt idx="851">
                  <c:v>679.92910422506839</c:v>
                </c:pt>
                <c:pt idx="852">
                  <c:v>596.81945254531615</c:v>
                </c:pt>
                <c:pt idx="853">
                  <c:v>600.41122663633837</c:v>
                </c:pt>
                <c:pt idx="854">
                  <c:v>560.70442649813481</c:v>
                </c:pt>
                <c:pt idx="855">
                  <c:v>454.80809257494661</c:v>
                </c:pt>
                <c:pt idx="856">
                  <c:v>390.41975625415762</c:v>
                </c:pt>
                <c:pt idx="857">
                  <c:v>586.03238546403736</c:v>
                </c:pt>
                <c:pt idx="858">
                  <c:v>852.21178174966599</c:v>
                </c:pt>
                <c:pt idx="859">
                  <c:v>860.38934375609404</c:v>
                </c:pt>
                <c:pt idx="860">
                  <c:v>715.12414542907436</c:v>
                </c:pt>
                <c:pt idx="861">
                  <c:v>805.67803857166814</c:v>
                </c:pt>
                <c:pt idx="862">
                  <c:v>1183.2167413092477</c:v>
                </c:pt>
                <c:pt idx="863">
                  <c:v>1155.4173481542532</c:v>
                </c:pt>
                <c:pt idx="864">
                  <c:v>773.72477403574726</c:v>
                </c:pt>
                <c:pt idx="865">
                  <c:v>647.22723653982996</c:v>
                </c:pt>
                <c:pt idx="866">
                  <c:v>803.12872072348978</c:v>
                </c:pt>
                <c:pt idx="867">
                  <c:v>985.03596640313367</c:v>
                </c:pt>
                <c:pt idx="868">
                  <c:v>865.2145907223703</c:v>
                </c:pt>
                <c:pt idx="869">
                  <c:v>544.63479012793471</c:v>
                </c:pt>
                <c:pt idx="870">
                  <c:v>348.89567640033522</c:v>
                </c:pt>
                <c:pt idx="871">
                  <c:v>281.6841284015461</c:v>
                </c:pt>
                <c:pt idx="872">
                  <c:v>257.08224849920646</c:v>
                </c:pt>
                <c:pt idx="873">
                  <c:v>210.82915042091264</c:v>
                </c:pt>
                <c:pt idx="874">
                  <c:v>98.145135890228119</c:v>
                </c:pt>
                <c:pt idx="875">
                  <c:v>-38.315712585597225</c:v>
                </c:pt>
                <c:pt idx="876">
                  <c:v>-155.14185368899587</c:v>
                </c:pt>
                <c:pt idx="877">
                  <c:v>-99.874402838860135</c:v>
                </c:pt>
                <c:pt idx="878">
                  <c:v>110.63555751291324</c:v>
                </c:pt>
                <c:pt idx="879">
                  <c:v>302.92434739259136</c:v>
                </c:pt>
                <c:pt idx="880">
                  <c:v>172.92434739259255</c:v>
                </c:pt>
                <c:pt idx="881">
                  <c:v>-50.452757428000012</c:v>
                </c:pt>
                <c:pt idx="882">
                  <c:v>159.60002415170368</c:v>
                </c:pt>
                <c:pt idx="883">
                  <c:v>376.26669081837036</c:v>
                </c:pt>
                <c:pt idx="884">
                  <c:v>397.9333574850358</c:v>
                </c:pt>
                <c:pt idx="885">
                  <c:v>463.59040110572118</c:v>
                </c:pt>
                <c:pt idx="886">
                  <c:v>487.23399181845332</c:v>
                </c:pt>
                <c:pt idx="887">
                  <c:v>445.22343550251196</c:v>
                </c:pt>
                <c:pt idx="888">
                  <c:v>359.21960564054791</c:v>
                </c:pt>
                <c:pt idx="889">
                  <c:v>249.56156422847968</c:v>
                </c:pt>
                <c:pt idx="890">
                  <c:v>116.92373443905274</c:v>
                </c:pt>
                <c:pt idx="891">
                  <c:v>-39.972246334325519</c:v>
                </c:pt>
                <c:pt idx="892">
                  <c:v>-177.06165527608289</c:v>
                </c:pt>
                <c:pt idx="893">
                  <c:v>-207.58223818325371</c:v>
                </c:pt>
                <c:pt idx="894">
                  <c:v>-128.35401979541243</c:v>
                </c:pt>
                <c:pt idx="895">
                  <c:v>17.220148345890465</c:v>
                </c:pt>
                <c:pt idx="896">
                  <c:v>187.54343981665272</c:v>
                </c:pt>
                <c:pt idx="897">
                  <c:v>294.67951511964532</c:v>
                </c:pt>
                <c:pt idx="898">
                  <c:v>316.34618178631229</c:v>
                </c:pt>
                <c:pt idx="899">
                  <c:v>250.74900106714693</c:v>
                </c:pt>
                <c:pt idx="900">
                  <c:v>140.6299187603336</c:v>
                </c:pt>
                <c:pt idx="901">
                  <c:v>-57.915509858546102</c:v>
                </c:pt>
                <c:pt idx="902">
                  <c:v>-1039.902089783986</c:v>
                </c:pt>
                <c:pt idx="903">
                  <c:v>-1956.3772627796816</c:v>
                </c:pt>
                <c:pt idx="904">
                  <c:v>-1831.2950348052609</c:v>
                </c:pt>
                <c:pt idx="905">
                  <c:v>-1266.3046924026653</c:v>
                </c:pt>
                <c:pt idx="906">
                  <c:v>-518.91661474025341</c:v>
                </c:pt>
                <c:pt idx="907">
                  <c:v>19.113380659253309</c:v>
                </c:pt>
                <c:pt idx="908">
                  <c:v>387.0474670606954</c:v>
                </c:pt>
                <c:pt idx="909">
                  <c:v>975.26847737458058</c:v>
                </c:pt>
                <c:pt idx="910">
                  <c:v>1614.4968587840128</c:v>
                </c:pt>
                <c:pt idx="911">
                  <c:v>1717.7933429390448</c:v>
                </c:pt>
                <c:pt idx="912">
                  <c:v>1212.2473370634023</c:v>
                </c:pt>
                <c:pt idx="913">
                  <c:v>850.4472670061175</c:v>
                </c:pt>
                <c:pt idx="914">
                  <c:v>1225.4770382986658</c:v>
                </c:pt>
                <c:pt idx="915">
                  <c:v>1198.2197906146669</c:v>
                </c:pt>
                <c:pt idx="916">
                  <c:v>792.66541585209097</c:v>
                </c:pt>
                <c:pt idx="917">
                  <c:v>517.22787030053905</c:v>
                </c:pt>
                <c:pt idx="918">
                  <c:v>299.41994638237009</c:v>
                </c:pt>
                <c:pt idx="919">
                  <c:v>429.99009224278666</c:v>
                </c:pt>
                <c:pt idx="920">
                  <c:v>627.28033099114782</c:v>
                </c:pt>
                <c:pt idx="921">
                  <c:v>936.40684834225863</c:v>
                </c:pt>
                <c:pt idx="922">
                  <c:v>1077.0778933030056</c:v>
                </c:pt>
                <c:pt idx="923">
                  <c:v>956.82589094358616</c:v>
                </c:pt>
                <c:pt idx="924">
                  <c:v>400.9657649931857</c:v>
                </c:pt>
                <c:pt idx="925">
                  <c:v>-168.60489646595229</c:v>
                </c:pt>
                <c:pt idx="926">
                  <c:v>-112.17494668958537</c:v>
                </c:pt>
                <c:pt idx="927">
                  <c:v>35.277661369480228</c:v>
                </c:pt>
                <c:pt idx="928">
                  <c:v>96.11091376469443</c:v>
                </c:pt>
                <c:pt idx="929">
                  <c:v>158.75115680812056</c:v>
                </c:pt>
                <c:pt idx="930">
                  <c:v>178.07351500892682</c:v>
                </c:pt>
                <c:pt idx="931">
                  <c:v>176.32542173156085</c:v>
                </c:pt>
                <c:pt idx="932">
                  <c:v>152.34148145778278</c:v>
                </c:pt>
                <c:pt idx="933">
                  <c:v>63.372989674720912</c:v>
                </c:pt>
                <c:pt idx="934">
                  <c:v>-92.850981752598187</c:v>
                </c:pt>
                <c:pt idx="935">
                  <c:v>-120.68304451018523</c:v>
                </c:pt>
                <c:pt idx="936">
                  <c:v>-17.307228400065128</c:v>
                </c:pt>
                <c:pt idx="937">
                  <c:v>66.097875664592266</c:v>
                </c:pt>
                <c:pt idx="938">
                  <c:v>85.073125589666631</c:v>
                </c:pt>
                <c:pt idx="939">
                  <c:v>60.739180448147806</c:v>
                </c:pt>
                <c:pt idx="940">
                  <c:v>100.90364212375735</c:v>
                </c:pt>
                <c:pt idx="941">
                  <c:v>207.66557429226845</c:v>
                </c:pt>
                <c:pt idx="942">
                  <c:v>250.47703829866606</c:v>
                </c:pt>
                <c:pt idx="943">
                  <c:v>271.62280116906783</c:v>
                </c:pt>
                <c:pt idx="944">
                  <c:v>314.95613450240177</c:v>
                </c:pt>
                <c:pt idx="945">
                  <c:v>358.81037163200091</c:v>
                </c:pt>
                <c:pt idx="946">
                  <c:v>511.52174248320591</c:v>
                </c:pt>
                <c:pt idx="947">
                  <c:v>645.73918044814695</c:v>
                </c:pt>
                <c:pt idx="948">
                  <c:v>563.35174570928052</c:v>
                </c:pt>
                <c:pt idx="949">
                  <c:v>370.51453440925127</c:v>
                </c:pt>
                <c:pt idx="950">
                  <c:v>66.63905560491969</c:v>
                </c:pt>
                <c:pt idx="951">
                  <c:v>-437.06262825155363</c:v>
                </c:pt>
                <c:pt idx="952">
                  <c:v>-1164.5527329938834</c:v>
                </c:pt>
                <c:pt idx="953">
                  <c:v>-1813.8733237276213</c:v>
                </c:pt>
                <c:pt idx="954">
                  <c:v>-2053.951695306132</c:v>
                </c:pt>
                <c:pt idx="955">
                  <c:v>-2074.6512245669869</c:v>
                </c:pt>
                <c:pt idx="956">
                  <c:v>-2092.6385781768513</c:v>
                </c:pt>
                <c:pt idx="957">
                  <c:v>-1414.5804228023935</c:v>
                </c:pt>
                <c:pt idx="958">
                  <c:v>-76.549301141331682</c:v>
                </c:pt>
                <c:pt idx="959">
                  <c:v>1095.6709366334812</c:v>
                </c:pt>
                <c:pt idx="960">
                  <c:v>2057.8142545618507</c:v>
                </c:pt>
                <c:pt idx="961">
                  <c:v>2615.8307348226899</c:v>
                </c:pt>
                <c:pt idx="962">
                  <c:v>2550.1643602204676</c:v>
                </c:pt>
                <c:pt idx="963">
                  <c:v>2115.4371249253472</c:v>
                </c:pt>
                <c:pt idx="964">
                  <c:v>1525.6146235557048</c:v>
                </c:pt>
                <c:pt idx="965">
                  <c:v>950.76283365884626</c:v>
                </c:pt>
                <c:pt idx="966">
                  <c:v>522.41163858080176</c:v>
                </c:pt>
                <c:pt idx="967">
                  <c:v>284.58182949167997</c:v>
                </c:pt>
                <c:pt idx="968">
                  <c:v>175.74497191413479</c:v>
                </c:pt>
                <c:pt idx="969">
                  <c:v>22.073863577316473</c:v>
                </c:pt>
                <c:pt idx="970">
                  <c:v>-263.5553409575096</c:v>
                </c:pt>
                <c:pt idx="971">
                  <c:v>-813.43722532671984</c:v>
                </c:pt>
                <c:pt idx="972">
                  <c:v>-1608.5878498292136</c:v>
                </c:pt>
                <c:pt idx="973">
                  <c:v>-2064.0535599371319</c:v>
                </c:pt>
                <c:pt idx="974">
                  <c:v>-2083.4737610607276</c:v>
                </c:pt>
                <c:pt idx="975">
                  <c:v>-2100.1817865333328</c:v>
                </c:pt>
                <c:pt idx="976">
                  <c:v>-2135.8443030216158</c:v>
                </c:pt>
                <c:pt idx="977">
                  <c:v>-1713.9814740434826</c:v>
                </c:pt>
                <c:pt idx="978">
                  <c:v>-1156.2718740954076</c:v>
                </c:pt>
                <c:pt idx="979">
                  <c:v>-986.88563013952012</c:v>
                </c:pt>
                <c:pt idx="980">
                  <c:v>-794.7701530150382</c:v>
                </c:pt>
                <c:pt idx="981">
                  <c:v>-601.55879858052731</c:v>
                </c:pt>
                <c:pt idx="982">
                  <c:v>-559.46134450432021</c:v>
                </c:pt>
                <c:pt idx="983">
                  <c:v>-712.17030152885184</c:v>
                </c:pt>
                <c:pt idx="984">
                  <c:v>-799.80298163048303</c:v>
                </c:pt>
                <c:pt idx="985">
                  <c:v>-540.23891872782087</c:v>
                </c:pt>
                <c:pt idx="986">
                  <c:v>-85.297333333333341</c:v>
                </c:pt>
                <c:pt idx="987">
                  <c:v>153.036</c:v>
                </c:pt>
                <c:pt idx="988">
                  <c:v>153.036</c:v>
                </c:pt>
                <c:pt idx="989">
                  <c:v>153.036</c:v>
                </c:pt>
                <c:pt idx="990">
                  <c:v>153.036</c:v>
                </c:pt>
                <c:pt idx="991">
                  <c:v>153.036</c:v>
                </c:pt>
                <c:pt idx="992">
                  <c:v>153.036</c:v>
                </c:pt>
                <c:pt idx="993">
                  <c:v>153.036</c:v>
                </c:pt>
                <c:pt idx="994">
                  <c:v>153.036</c:v>
                </c:pt>
                <c:pt idx="995">
                  <c:v>153.036</c:v>
                </c:pt>
                <c:pt idx="996">
                  <c:v>153.036</c:v>
                </c:pt>
                <c:pt idx="997">
                  <c:v>153.036</c:v>
                </c:pt>
                <c:pt idx="998">
                  <c:v>153.036</c:v>
                </c:pt>
                <c:pt idx="999">
                  <c:v>153.036</c:v>
                </c:pt>
                <c:pt idx="1000">
                  <c:v>153.036</c:v>
                </c:pt>
                <c:pt idx="1001">
                  <c:v>153.036</c:v>
                </c:pt>
                <c:pt idx="1002">
                  <c:v>153.036</c:v>
                </c:pt>
                <c:pt idx="1003">
                  <c:v>153.036</c:v>
                </c:pt>
                <c:pt idx="1004">
                  <c:v>153.036</c:v>
                </c:pt>
                <c:pt idx="1005">
                  <c:v>153.036</c:v>
                </c:pt>
                <c:pt idx="1006">
                  <c:v>153.036</c:v>
                </c:pt>
                <c:pt idx="1007">
                  <c:v>153.036</c:v>
                </c:pt>
                <c:pt idx="1008">
                  <c:v>153.036</c:v>
                </c:pt>
                <c:pt idx="1009">
                  <c:v>153.036</c:v>
                </c:pt>
                <c:pt idx="1010">
                  <c:v>153.036</c:v>
                </c:pt>
                <c:pt idx="1011">
                  <c:v>153.036</c:v>
                </c:pt>
                <c:pt idx="1012">
                  <c:v>153.036</c:v>
                </c:pt>
                <c:pt idx="1013">
                  <c:v>153.036</c:v>
                </c:pt>
                <c:pt idx="1014">
                  <c:v>153.036</c:v>
                </c:pt>
                <c:pt idx="1015">
                  <c:v>153.036</c:v>
                </c:pt>
                <c:pt idx="1016">
                  <c:v>153.036</c:v>
                </c:pt>
                <c:pt idx="1017">
                  <c:v>153.036</c:v>
                </c:pt>
                <c:pt idx="1018">
                  <c:v>153.036</c:v>
                </c:pt>
                <c:pt idx="1019">
                  <c:v>153.036</c:v>
                </c:pt>
                <c:pt idx="1020">
                  <c:v>153.036</c:v>
                </c:pt>
                <c:pt idx="1021">
                  <c:v>153.036</c:v>
                </c:pt>
                <c:pt idx="1022">
                  <c:v>153.036</c:v>
                </c:pt>
                <c:pt idx="1023">
                  <c:v>153.036</c:v>
                </c:pt>
                <c:pt idx="1024">
                  <c:v>153.036</c:v>
                </c:pt>
                <c:pt idx="1025">
                  <c:v>153.036</c:v>
                </c:pt>
                <c:pt idx="1026">
                  <c:v>326.36933333333332</c:v>
                </c:pt>
                <c:pt idx="1027">
                  <c:v>933.06689698142816</c:v>
                </c:pt>
                <c:pt idx="1028">
                  <c:v>1843.6616638739199</c:v>
                </c:pt>
                <c:pt idx="1029">
                  <c:v>2539.9398657496236</c:v>
                </c:pt>
                <c:pt idx="1030">
                  <c:v>2633.3266258769127</c:v>
                </c:pt>
                <c:pt idx="1031">
                  <c:v>2295.6799467259257</c:v>
                </c:pt>
                <c:pt idx="1032">
                  <c:v>1958.4445836402015</c:v>
                </c:pt>
                <c:pt idx="1033">
                  <c:v>1773.0940971524803</c:v>
                </c:pt>
                <c:pt idx="1034">
                  <c:v>1674.8819390635394</c:v>
                </c:pt>
                <c:pt idx="1035">
                  <c:v>1490.5080868481487</c:v>
                </c:pt>
                <c:pt idx="1036">
                  <c:v>1239.6207653081131</c:v>
                </c:pt>
                <c:pt idx="1037">
                  <c:v>1074.1241616548277</c:v>
                </c:pt>
                <c:pt idx="1038">
                  <c:v>1081.1802597884812</c:v>
                </c:pt>
                <c:pt idx="1039">
                  <c:v>1219.807759086957</c:v>
                </c:pt>
                <c:pt idx="1040">
                  <c:v>1295.1891448468141</c:v>
                </c:pt>
                <c:pt idx="1041">
                  <c:v>1241.1266762723792</c:v>
                </c:pt>
                <c:pt idx="1042">
                  <c:v>1034.4865628444813</c:v>
                </c:pt>
                <c:pt idx="1043">
                  <c:v>738.07415335105361</c:v>
                </c:pt>
                <c:pt idx="1044">
                  <c:v>481.60558177522341</c:v>
                </c:pt>
                <c:pt idx="1045">
                  <c:v>352.62325110101267</c:v>
                </c:pt>
                <c:pt idx="1046">
                  <c:v>353.13353405991347</c:v>
                </c:pt>
                <c:pt idx="1047">
                  <c:v>375.82366323638632</c:v>
                </c:pt>
                <c:pt idx="1048">
                  <c:v>290.18432120220587</c:v>
                </c:pt>
                <c:pt idx="1049">
                  <c:v>72.490329903053322</c:v>
                </c:pt>
                <c:pt idx="1050">
                  <c:v>-234.91368073343818</c:v>
                </c:pt>
                <c:pt idx="1051">
                  <c:v>-481.20298678452008</c:v>
                </c:pt>
                <c:pt idx="1052">
                  <c:v>-641.99633210586137</c:v>
                </c:pt>
                <c:pt idx="1053">
                  <c:v>-825.91139881299989</c:v>
                </c:pt>
                <c:pt idx="1054">
                  <c:v>-1097.6817004411205</c:v>
                </c:pt>
                <c:pt idx="1055">
                  <c:v>-1458.5585647380599</c:v>
                </c:pt>
                <c:pt idx="1056">
                  <c:v>-1864.3976126079995</c:v>
                </c:pt>
                <c:pt idx="1057">
                  <c:v>-2098.1305166257052</c:v>
                </c:pt>
                <c:pt idx="1058">
                  <c:v>-1917.4845783257538</c:v>
                </c:pt>
                <c:pt idx="1059">
                  <c:v>-1710.6740487346665</c:v>
                </c:pt>
                <c:pt idx="1060">
                  <c:v>-1480.1668242440164</c:v>
                </c:pt>
                <c:pt idx="1061">
                  <c:v>-856.6287989813984</c:v>
                </c:pt>
                <c:pt idx="1062">
                  <c:v>-121.67884584533353</c:v>
                </c:pt>
                <c:pt idx="1063">
                  <c:v>333.43750060035717</c:v>
                </c:pt>
                <c:pt idx="1064">
                  <c:v>919.27896057893929</c:v>
                </c:pt>
                <c:pt idx="1065">
                  <c:v>1703.1179105213862</c:v>
                </c:pt>
                <c:pt idx="1066">
                  <c:v>1862.1539900240014</c:v>
                </c:pt>
                <c:pt idx="1067">
                  <c:v>1197.8036320064537</c:v>
                </c:pt>
                <c:pt idx="1068">
                  <c:v>572.25102700165348</c:v>
                </c:pt>
                <c:pt idx="1069">
                  <c:v>573.69352982207943</c:v>
                </c:pt>
                <c:pt idx="1070">
                  <c:v>966.68281277525364</c:v>
                </c:pt>
                <c:pt idx="1071">
                  <c:v>1363.0784879308806</c:v>
                </c:pt>
                <c:pt idx="1072">
                  <c:v>1610.188495051146</c:v>
                </c:pt>
                <c:pt idx="1073">
                  <c:v>1881.5262389392726</c:v>
                </c:pt>
                <c:pt idx="1074">
                  <c:v>2221.6927946978153</c:v>
                </c:pt>
                <c:pt idx="1075">
                  <c:v>2371.9689387600365</c:v>
                </c:pt>
                <c:pt idx="1076">
                  <c:v>2177.0382985280721</c:v>
                </c:pt>
                <c:pt idx="1077">
                  <c:v>1828.5176545355394</c:v>
                </c:pt>
                <c:pt idx="1078">
                  <c:v>1519.9350552765868</c:v>
                </c:pt>
                <c:pt idx="1079">
                  <c:v>1360.5174327192913</c:v>
                </c:pt>
                <c:pt idx="1080">
                  <c:v>1135.5195262295472</c:v>
                </c:pt>
                <c:pt idx="1081">
                  <c:v>732.22014834588981</c:v>
                </c:pt>
                <c:pt idx="1082">
                  <c:v>322.97889472133306</c:v>
                </c:pt>
                <c:pt idx="1083">
                  <c:v>-113.38379108796326</c:v>
                </c:pt>
                <c:pt idx="1084">
                  <c:v>-361.24884319188061</c:v>
                </c:pt>
                <c:pt idx="1085">
                  <c:v>-175.53338611103788</c:v>
                </c:pt>
                <c:pt idx="1086">
                  <c:v>167.14901824740241</c:v>
                </c:pt>
                <c:pt idx="1087">
                  <c:v>340.4823515807351</c:v>
                </c:pt>
                <c:pt idx="1088">
                  <c:v>362.71530198513835</c:v>
                </c:pt>
                <c:pt idx="1089">
                  <c:v>341.61588458687874</c:v>
                </c:pt>
                <c:pt idx="1090">
                  <c:v>319.9492179202133</c:v>
                </c:pt>
                <c:pt idx="1091">
                  <c:v>384.94921792021421</c:v>
                </c:pt>
                <c:pt idx="1092">
                  <c:v>603.32342557612094</c:v>
                </c:pt>
                <c:pt idx="1093">
                  <c:v>890.74465503377962</c:v>
                </c:pt>
                <c:pt idx="1094">
                  <c:v>965.15278587865009</c:v>
                </c:pt>
                <c:pt idx="1095">
                  <c:v>777.97889472133329</c:v>
                </c:pt>
                <c:pt idx="1096">
                  <c:v>543.9272071424723</c:v>
                </c:pt>
                <c:pt idx="1097">
                  <c:v>306.82589094358605</c:v>
                </c:pt>
                <c:pt idx="1098">
                  <c:v>1.0323854640367358</c:v>
                </c:pt>
                <c:pt idx="1099">
                  <c:v>-352.92210669699466</c:v>
                </c:pt>
                <c:pt idx="1100">
                  <c:v>-408.09284603998623</c:v>
                </c:pt>
                <c:pt idx="1101">
                  <c:v>-91.14923394737599</c:v>
                </c:pt>
                <c:pt idx="1102">
                  <c:v>296.01934736393446</c:v>
                </c:pt>
                <c:pt idx="1103">
                  <c:v>709.94921792021432</c:v>
                </c:pt>
                <c:pt idx="1104">
                  <c:v>1086.3254217315614</c:v>
                </c:pt>
                <c:pt idx="1105">
                  <c:v>1142.0778933030049</c:v>
                </c:pt>
                <c:pt idx="1106">
                  <c:v>826.8258909435873</c:v>
                </c:pt>
                <c:pt idx="1107">
                  <c:v>462.21178174966826</c:v>
                </c:pt>
                <c:pt idx="1108">
                  <c:v>136.58949723309036</c:v>
                </c:pt>
                <c:pt idx="1109">
                  <c:v>-172.30094786929743</c:v>
                </c:pt>
                <c:pt idx="1110">
                  <c:v>-159.7223386305179</c:v>
                </c:pt>
                <c:pt idx="1111">
                  <c:v>182.18619289621273</c:v>
                </c:pt>
                <c:pt idx="1112">
                  <c:v>637.77758043136112</c:v>
                </c:pt>
                <c:pt idx="1113">
                  <c:v>1208.8868150125572</c:v>
                </c:pt>
                <c:pt idx="1114">
                  <c:v>1528.89148365305</c:v>
                </c:pt>
                <c:pt idx="1115">
                  <c:v>1264.6000241517054</c:v>
                </c:pt>
                <c:pt idx="1116">
                  <c:v>753.88649813220218</c:v>
                </c:pt>
                <c:pt idx="1117">
                  <c:v>365.90107787438188</c:v>
                </c:pt>
                <c:pt idx="1118">
                  <c:v>38.216902612811509</c:v>
                </c:pt>
                <c:pt idx="1119">
                  <c:v>-143.07626556094488</c:v>
                </c:pt>
                <c:pt idx="1120">
                  <c:v>-42.563730651611337</c:v>
                </c:pt>
                <c:pt idx="1121">
                  <c:v>104.60501139058317</c:v>
                </c:pt>
                <c:pt idx="1122">
                  <c:v>79.754507340813944</c:v>
                </c:pt>
                <c:pt idx="1123">
                  <c:v>-185.28942487733181</c:v>
                </c:pt>
                <c:pt idx="1124">
                  <c:v>-650.80260557359588</c:v>
                </c:pt>
                <c:pt idx="1125">
                  <c:v>-1274.7595127066545</c:v>
                </c:pt>
                <c:pt idx="1126">
                  <c:v>-1819.9815876240525</c:v>
                </c:pt>
                <c:pt idx="1127">
                  <c:v>-2020.5134371555175</c:v>
                </c:pt>
                <c:pt idx="1128">
                  <c:v>-2001.6664443693271</c:v>
                </c:pt>
                <c:pt idx="1129">
                  <c:v>-1719.3348513964429</c:v>
                </c:pt>
                <c:pt idx="1130">
                  <c:v>-1343.7004994645281</c:v>
                </c:pt>
                <c:pt idx="1131">
                  <c:v>-1181.3756640609768</c:v>
                </c:pt>
                <c:pt idx="1132">
                  <c:v>-1169.0925072071045</c:v>
                </c:pt>
                <c:pt idx="1133">
                  <c:v>-1286.1387893031763</c:v>
                </c:pt>
                <c:pt idx="1134">
                  <c:v>-1381.4257137882969</c:v>
                </c:pt>
                <c:pt idx="1135">
                  <c:v>-1280.461310525576</c:v>
                </c:pt>
                <c:pt idx="1136">
                  <c:v>-874.13740781930494</c:v>
                </c:pt>
                <c:pt idx="1137">
                  <c:v>-291.67337412308768</c:v>
                </c:pt>
                <c:pt idx="1138">
                  <c:v>97.770480211206149</c:v>
                </c:pt>
                <c:pt idx="1139">
                  <c:v>249.5747349982949</c:v>
                </c:pt>
                <c:pt idx="1140">
                  <c:v>336.65995921024569</c:v>
                </c:pt>
                <c:pt idx="1141">
                  <c:v>554.04353239911234</c:v>
                </c:pt>
                <c:pt idx="1142">
                  <c:v>1032.6871231118462</c:v>
                </c:pt>
                <c:pt idx="1143">
                  <c:v>1492.3144288460462</c:v>
                </c:pt>
                <c:pt idx="1144">
                  <c:v>1325.8093284083329</c:v>
                </c:pt>
                <c:pt idx="1145">
                  <c:v>680.11125030686833</c:v>
                </c:pt>
                <c:pt idx="1146">
                  <c:v>-185.60533418088278</c:v>
                </c:pt>
                <c:pt idx="1147">
                  <c:v>-1425.4209183956614</c:v>
                </c:pt>
                <c:pt idx="1148">
                  <c:v>-1760.6811300564796</c:v>
                </c:pt>
                <c:pt idx="1149">
                  <c:v>-1007.7702169637862</c:v>
                </c:pt>
                <c:pt idx="1150">
                  <c:v>-230.01217917866683</c:v>
                </c:pt>
                <c:pt idx="1151">
                  <c:v>159.98782082133334</c:v>
                </c:pt>
                <c:pt idx="1152">
                  <c:v>571.65448748800009</c:v>
                </c:pt>
                <c:pt idx="1153">
                  <c:v>1635.6968423672906</c:v>
                </c:pt>
                <c:pt idx="1154">
                  <c:v>2596.7655246603613</c:v>
                </c:pt>
                <c:pt idx="1155">
                  <c:v>2566.7840321920012</c:v>
                </c:pt>
                <c:pt idx="1156">
                  <c:v>2080.9074927928941</c:v>
                </c:pt>
                <c:pt idx="1157">
                  <c:v>2028.1890429105842</c:v>
                </c:pt>
                <c:pt idx="1158">
                  <c:v>2303.4830487175177</c:v>
                </c:pt>
                <c:pt idx="1159">
                  <c:v>2562.3010807377118</c:v>
                </c:pt>
                <c:pt idx="1160">
                  <c:v>2521.8086629595864</c:v>
                </c:pt>
                <c:pt idx="1161">
                  <c:v>2221.1028629034722</c:v>
                </c:pt>
                <c:pt idx="1162">
                  <c:v>1982.6535074496064</c:v>
                </c:pt>
                <c:pt idx="1163">
                  <c:v>1895.629918760334</c:v>
                </c:pt>
                <c:pt idx="1164">
                  <c:v>1852.0043539592607</c:v>
                </c:pt>
                <c:pt idx="1165">
                  <c:v>1808.9006584851186</c:v>
                </c:pt>
                <c:pt idx="1166">
                  <c:v>1397.1952121514892</c:v>
                </c:pt>
                <c:pt idx="1167">
                  <c:v>995.30164692281528</c:v>
                </c:pt>
                <c:pt idx="1168">
                  <c:v>1112.8794536525177</c:v>
                </c:pt>
                <c:pt idx="1169">
                  <c:v>1213.3507950682151</c:v>
                </c:pt>
                <c:pt idx="1170">
                  <c:v>1160.9977985443566</c:v>
                </c:pt>
                <c:pt idx="1171">
                  <c:v>1129.8224274029988</c:v>
                </c:pt>
                <c:pt idx="1172">
                  <c:v>1076.4450028386661</c:v>
                </c:pt>
                <c:pt idx="1173">
                  <c:v>1021.6936281314503</c:v>
                </c:pt>
                <c:pt idx="1174">
                  <c:v>987.96539389959185</c:v>
                </c:pt>
                <c:pt idx="1175">
                  <c:v>931.89220770565316</c:v>
                </c:pt>
                <c:pt idx="1176">
                  <c:v>874.28286221633402</c:v>
                </c:pt>
                <c:pt idx="1177">
                  <c:v>859.25132231136013</c:v>
                </c:pt>
                <c:pt idx="1178">
                  <c:v>909.28157636924527</c:v>
                </c:pt>
                <c:pt idx="1179">
                  <c:v>961.07295836853473</c:v>
                </c:pt>
                <c:pt idx="1180">
                  <c:v>969.62756010145313</c:v>
                </c:pt>
                <c:pt idx="1181">
                  <c:v>956.61204823466937</c:v>
                </c:pt>
                <c:pt idx="1182">
                  <c:v>899.48064042681665</c:v>
                </c:pt>
                <c:pt idx="1183">
                  <c:v>840.65472629376086</c:v>
                </c:pt>
                <c:pt idx="1184">
                  <c:v>802.6511222567824</c:v>
                </c:pt>
                <c:pt idx="1185">
                  <c:v>742.11911543049405</c:v>
                </c:pt>
                <c:pt idx="1186">
                  <c:v>636.47816436942298</c:v>
                </c:pt>
                <c:pt idx="1187">
                  <c:v>571.47816436942367</c:v>
                </c:pt>
                <c:pt idx="1188">
                  <c:v>571.47816436942367</c:v>
                </c:pt>
                <c:pt idx="1189">
                  <c:v>571.47816436942367</c:v>
                </c:pt>
                <c:pt idx="1190">
                  <c:v>571.47816436942367</c:v>
                </c:pt>
                <c:pt idx="1191">
                  <c:v>571.47816436942367</c:v>
                </c:pt>
                <c:pt idx="1192">
                  <c:v>571.47816436942367</c:v>
                </c:pt>
                <c:pt idx="1193">
                  <c:v>571.47816436942367</c:v>
                </c:pt>
                <c:pt idx="1194">
                  <c:v>571.47816436942367</c:v>
                </c:pt>
                <c:pt idx="1195">
                  <c:v>593.14483103609211</c:v>
                </c:pt>
                <c:pt idx="1196">
                  <c:v>594.04422285485225</c:v>
                </c:pt>
                <c:pt idx="1197">
                  <c:v>594.04422285484918</c:v>
                </c:pt>
                <c:pt idx="1198">
                  <c:v>681.61124687094662</c:v>
                </c:pt>
                <c:pt idx="1199">
                  <c:v>771.8889982420294</c:v>
                </c:pt>
                <c:pt idx="1200">
                  <c:v>863.09124522927937</c:v>
                </c:pt>
                <c:pt idx="1201">
                  <c:v>935.39838133703574</c:v>
                </c:pt>
                <c:pt idx="1202">
                  <c:v>899.43397807431825</c:v>
                </c:pt>
                <c:pt idx="1203">
                  <c:v>818.33456124873487</c:v>
                </c:pt>
                <c:pt idx="1204">
                  <c:v>735.39870508951572</c:v>
                </c:pt>
                <c:pt idx="1205">
                  <c:v>672.26990352725852</c:v>
                </c:pt>
                <c:pt idx="1206">
                  <c:v>651.54028437546867</c:v>
                </c:pt>
                <c:pt idx="1207">
                  <c:v>652.47829742101396</c:v>
                </c:pt>
                <c:pt idx="1208">
                  <c:v>653.41727599722867</c:v>
                </c:pt>
                <c:pt idx="1209">
                  <c:v>632.69055343744776</c:v>
                </c:pt>
                <c:pt idx="1210">
                  <c:v>611.0238867707792</c:v>
                </c:pt>
                <c:pt idx="1211">
                  <c:v>611.0238867707792</c:v>
                </c:pt>
                <c:pt idx="1212">
                  <c:v>589.35722010411075</c:v>
                </c:pt>
                <c:pt idx="1213">
                  <c:v>588.41727599722617</c:v>
                </c:pt>
                <c:pt idx="1214">
                  <c:v>610.08394266389473</c:v>
                </c:pt>
                <c:pt idx="1215">
                  <c:v>610.08394266389473</c:v>
                </c:pt>
                <c:pt idx="1216">
                  <c:v>588.41727599722935</c:v>
                </c:pt>
                <c:pt idx="1217">
                  <c:v>565.81163075434608</c:v>
                </c:pt>
                <c:pt idx="1218">
                  <c:v>564.87361770880079</c:v>
                </c:pt>
                <c:pt idx="1219">
                  <c:v>563.93657019392833</c:v>
                </c:pt>
                <c:pt idx="1220">
                  <c:v>541.333821543054</c:v>
                </c:pt>
                <c:pt idx="1221">
                  <c:v>496.131220833317</c:v>
                </c:pt>
                <c:pt idx="1222">
                  <c:v>471.66789458206631</c:v>
                </c:pt>
                <c:pt idx="1223">
                  <c:v>447.21325810684527</c:v>
                </c:pt>
                <c:pt idx="1224">
                  <c:v>465.17614912481457</c:v>
                </c:pt>
                <c:pt idx="1225">
                  <c:v>506.6633878178136</c:v>
                </c:pt>
                <c:pt idx="1226">
                  <c:v>526.48782196682873</c:v>
                </c:pt>
                <c:pt idx="1227">
                  <c:v>525.56815400400649</c:v>
                </c:pt>
                <c:pt idx="1228">
                  <c:v>523.73171467037105</c:v>
                </c:pt>
                <c:pt idx="1229">
                  <c:v>522.81494329955763</c:v>
                </c:pt>
                <c:pt idx="1230">
                  <c:v>499.31763048327144</c:v>
                </c:pt>
                <c:pt idx="1231">
                  <c:v>519.15751312300063</c:v>
                </c:pt>
                <c:pt idx="1232">
                  <c:v>561.57890273886937</c:v>
                </c:pt>
                <c:pt idx="1233">
                  <c:v>561.57890273886619</c:v>
                </c:pt>
                <c:pt idx="1234">
                  <c:v>560.66792455207064</c:v>
                </c:pt>
                <c:pt idx="1235">
                  <c:v>539.00125788540527</c:v>
                </c:pt>
                <c:pt idx="1236">
                  <c:v>493.84886477049213</c:v>
                </c:pt>
                <c:pt idx="1237">
                  <c:v>427.03366711158924</c:v>
                </c:pt>
                <c:pt idx="1238">
                  <c:v>335.84590308437748</c:v>
                </c:pt>
                <c:pt idx="1239">
                  <c:v>265.45244876382679</c:v>
                </c:pt>
                <c:pt idx="1240">
                  <c:v>236.6485793872593</c:v>
                </c:pt>
                <c:pt idx="1241">
                  <c:v>252.1208840429158</c:v>
                </c:pt>
                <c:pt idx="1242">
                  <c:v>267.64049970138717</c:v>
                </c:pt>
                <c:pt idx="1243">
                  <c:v>262.40925453333392</c:v>
                </c:pt>
                <c:pt idx="1244">
                  <c:v>256.35006681607314</c:v>
                </c:pt>
                <c:pt idx="1245">
                  <c:v>272.86079970691645</c:v>
                </c:pt>
                <c:pt idx="1246">
                  <c:v>246.07295836853541</c:v>
                </c:pt>
                <c:pt idx="1247">
                  <c:v>218.47551956366999</c:v>
                </c:pt>
                <c:pt idx="1248">
                  <c:v>212.59205842827873</c:v>
                </c:pt>
                <c:pt idx="1249">
                  <c:v>206.75590829570245</c:v>
                </c:pt>
                <c:pt idx="1250">
                  <c:v>222.63373583260648</c:v>
                </c:pt>
                <c:pt idx="1251">
                  <c:v>239.37619608416094</c:v>
                </c:pt>
                <c:pt idx="1252">
                  <c:v>234.48674877315648</c:v>
                </c:pt>
                <c:pt idx="1253">
                  <c:v>229.63206056626171</c:v>
                </c:pt>
                <c:pt idx="1254">
                  <c:v>224.81213146346761</c:v>
                </c:pt>
                <c:pt idx="1255">
                  <c:v>220.02696146478314</c:v>
                </c:pt>
                <c:pt idx="1256">
                  <c:v>215.27655057020542</c:v>
                </c:pt>
                <c:pt idx="1257">
                  <c:v>210.5608987797342</c:v>
                </c:pt>
                <c:pt idx="1258">
                  <c:v>205.88000609337286</c:v>
                </c:pt>
                <c:pt idx="1259">
                  <c:v>222.90053917778053</c:v>
                </c:pt>
                <c:pt idx="1260">
                  <c:v>262.38864661931143</c:v>
                </c:pt>
                <c:pt idx="1261">
                  <c:v>302.66317879125859</c:v>
                </c:pt>
                <c:pt idx="1262">
                  <c:v>387.04588265891766</c:v>
                </c:pt>
                <c:pt idx="1263">
                  <c:v>473.71254932558247</c:v>
                </c:pt>
                <c:pt idx="1264">
                  <c:v>539.47290472791519</c:v>
                </c:pt>
                <c:pt idx="1265">
                  <c:v>585.09309745227006</c:v>
                </c:pt>
                <c:pt idx="1266">
                  <c:v>565.72197995264594</c:v>
                </c:pt>
                <c:pt idx="1267">
                  <c:v>545.59050705068853</c:v>
                </c:pt>
                <c:pt idx="1268">
                  <c:v>503.79622960474723</c:v>
                </c:pt>
                <c:pt idx="1269">
                  <c:v>417.12956293807935</c:v>
                </c:pt>
                <c:pt idx="1270">
                  <c:v>350.59050705069035</c:v>
                </c:pt>
                <c:pt idx="1271">
                  <c:v>304.95583136629716</c:v>
                </c:pt>
                <c:pt idx="1272">
                  <c:v>280.23422566092063</c:v>
                </c:pt>
                <c:pt idx="1273">
                  <c:v>298.86140177959192</c:v>
                </c:pt>
                <c:pt idx="1274">
                  <c:v>318.25858860729608</c:v>
                </c:pt>
                <c:pt idx="1275">
                  <c:v>337.66446521102375</c:v>
                </c:pt>
                <c:pt idx="1276">
                  <c:v>401.16209948907937</c:v>
                </c:pt>
                <c:pt idx="1277">
                  <c:v>466.16209948907874</c:v>
                </c:pt>
                <c:pt idx="1278">
                  <c:v>488.5794662513843</c:v>
                </c:pt>
                <c:pt idx="1279">
                  <c:v>510.99779854435644</c:v>
                </c:pt>
                <c:pt idx="1280">
                  <c:v>534.17069305564405</c:v>
                </c:pt>
                <c:pt idx="1281">
                  <c:v>492.34744968961394</c:v>
                </c:pt>
                <c:pt idx="1282">
                  <c:v>470.6807830229485</c:v>
                </c:pt>
                <c:pt idx="1283">
                  <c:v>471.43727630260332</c:v>
                </c:pt>
                <c:pt idx="1284">
                  <c:v>449.77060963593482</c:v>
                </c:pt>
                <c:pt idx="1285">
                  <c:v>406.43727630260088</c:v>
                </c:pt>
                <c:pt idx="1286">
                  <c:v>361.59192194062695</c:v>
                </c:pt>
                <c:pt idx="1287">
                  <c:v>338.41709636799999</c:v>
                </c:pt>
                <c:pt idx="1288">
                  <c:v>292.82876615574605</c:v>
                </c:pt>
                <c:pt idx="1289">
                  <c:v>268.16895441322868</c:v>
                </c:pt>
                <c:pt idx="1290">
                  <c:v>286.85792449475639</c:v>
                </c:pt>
                <c:pt idx="1291">
                  <c:v>284.63479012793414</c:v>
                </c:pt>
                <c:pt idx="1292">
                  <c:v>238.35079506821523</c:v>
                </c:pt>
                <c:pt idx="1293">
                  <c:v>213.01752568362815</c:v>
                </c:pt>
                <c:pt idx="1294">
                  <c:v>209.37506123245032</c:v>
                </c:pt>
                <c:pt idx="1295">
                  <c:v>249.09006838134727</c:v>
                </c:pt>
                <c:pt idx="1296">
                  <c:v>333.59732570538546</c:v>
                </c:pt>
                <c:pt idx="1297">
                  <c:v>419.54612031918373</c:v>
                </c:pt>
                <c:pt idx="1298">
                  <c:v>485.26399237205271</c:v>
                </c:pt>
                <c:pt idx="1299">
                  <c:v>530.03596640313481</c:v>
                </c:pt>
                <c:pt idx="1300">
                  <c:v>532.20116892977921</c:v>
                </c:pt>
                <c:pt idx="1301">
                  <c:v>511.98279826755515</c:v>
                </c:pt>
                <c:pt idx="1302">
                  <c:v>513.43495639468119</c:v>
                </c:pt>
                <c:pt idx="1303">
                  <c:v>536.55764331114813</c:v>
                </c:pt>
                <c:pt idx="1304">
                  <c:v>517.08224849920703</c:v>
                </c:pt>
                <c:pt idx="1305">
                  <c:v>474.48127017878733</c:v>
                </c:pt>
                <c:pt idx="1306">
                  <c:v>453.54792405570248</c:v>
                </c:pt>
                <c:pt idx="1307">
                  <c:v>431.88125738903705</c:v>
                </c:pt>
                <c:pt idx="1308">
                  <c:v>410.21459072237161</c:v>
                </c:pt>
                <c:pt idx="1309">
                  <c:v>409.48127017878795</c:v>
                </c:pt>
                <c:pt idx="1310">
                  <c:v>409.48127017878488</c:v>
                </c:pt>
                <c:pt idx="1311">
                  <c:v>387.08224849920526</c:v>
                </c:pt>
                <c:pt idx="1312">
                  <c:v>364.68419235029546</c:v>
                </c:pt>
                <c:pt idx="1313">
                  <c:v>319.8909766444815</c:v>
                </c:pt>
                <c:pt idx="1314">
                  <c:v>317.70839456578369</c:v>
                </c:pt>
                <c:pt idx="1315">
                  <c:v>316.2581674999999</c:v>
                </c:pt>
                <c:pt idx="1316">
                  <c:v>227.42340171467876</c:v>
                </c:pt>
                <c:pt idx="1317">
                  <c:v>201.44660613878665</c:v>
                </c:pt>
                <c:pt idx="1318">
                  <c:v>241.92583081269541</c:v>
                </c:pt>
                <c:pt idx="1319">
                  <c:v>369.08717064398309</c:v>
                </c:pt>
                <c:pt idx="1320">
                  <c:v>565.50456966700062</c:v>
                </c:pt>
                <c:pt idx="1321">
                  <c:v>720.73163067792711</c:v>
                </c:pt>
                <c:pt idx="1322">
                  <c:v>878.86783559644459</c:v>
                </c:pt>
                <c:pt idx="1323">
                  <c:v>1039.2822101299564</c:v>
                </c:pt>
                <c:pt idx="1324">
                  <c:v>1116.1620994890818</c:v>
                </c:pt>
                <c:pt idx="1325">
                  <c:v>1019.1906483106122</c:v>
                </c:pt>
                <c:pt idx="1326">
                  <c:v>810.99409944327135</c:v>
                </c:pt>
                <c:pt idx="1327">
                  <c:v>619.88277421520638</c:v>
                </c:pt>
                <c:pt idx="1328">
                  <c:v>513.11166950533402</c:v>
                </c:pt>
                <c:pt idx="1329">
                  <c:v>469.77833617200002</c:v>
                </c:pt>
                <c:pt idx="1330">
                  <c:v>469.77833617200002</c:v>
                </c:pt>
                <c:pt idx="1331">
                  <c:v>469.77833617200002</c:v>
                </c:pt>
                <c:pt idx="1332">
                  <c:v>448.11166950533459</c:v>
                </c:pt>
                <c:pt idx="1333">
                  <c:v>382.33007242826699</c:v>
                </c:pt>
                <c:pt idx="1334">
                  <c:v>336.65774104775505</c:v>
                </c:pt>
                <c:pt idx="1335">
                  <c:v>334.32743277660711</c:v>
                </c:pt>
                <c:pt idx="1336">
                  <c:v>375.33914761481668</c:v>
                </c:pt>
                <c:pt idx="1337">
                  <c:v>417.90053917777868</c:v>
                </c:pt>
                <c:pt idx="1338">
                  <c:v>438.79622960474478</c:v>
                </c:pt>
                <c:pt idx="1339">
                  <c:v>460.46289627141329</c:v>
                </c:pt>
                <c:pt idx="1340">
                  <c:v>482.12956293808179</c:v>
                </c:pt>
                <c:pt idx="1341">
                  <c:v>504.56720584444656</c:v>
                </c:pt>
                <c:pt idx="1342">
                  <c:v>570.33914761481481</c:v>
                </c:pt>
                <c:pt idx="1343">
                  <c:v>638.43657000298617</c:v>
                </c:pt>
                <c:pt idx="1344">
                  <c:v>641.54944088187199</c:v>
                </c:pt>
                <c:pt idx="1345">
                  <c:v>623.01109358480653</c:v>
                </c:pt>
                <c:pt idx="1346">
                  <c:v>560.36747118403514</c:v>
                </c:pt>
                <c:pt idx="1347">
                  <c:v>496.15486144511874</c:v>
                </c:pt>
                <c:pt idx="1348">
                  <c:v>431.15486144512244</c:v>
                </c:pt>
                <c:pt idx="1349">
                  <c:v>277.91437978695893</c:v>
                </c:pt>
                <c:pt idx="1350">
                  <c:v>77.436441532810932</c:v>
                </c:pt>
                <c:pt idx="1351">
                  <c:v>-82.742826282642909</c:v>
                </c:pt>
                <c:pt idx="1352">
                  <c:v>-158.40807805937123</c:v>
                </c:pt>
                <c:pt idx="1353">
                  <c:v>-190.55075249152128</c:v>
                </c:pt>
                <c:pt idx="1354">
                  <c:v>-223.23171027198663</c:v>
                </c:pt>
                <c:pt idx="1355">
                  <c:v>-277.36209031845391</c:v>
                </c:pt>
                <c:pt idx="1356">
                  <c:v>-376.00278558453073</c:v>
                </c:pt>
                <c:pt idx="1357">
                  <c:v>-454.05531194191815</c:v>
                </c:pt>
                <c:pt idx="1358">
                  <c:v>-510.7515897429293</c:v>
                </c:pt>
                <c:pt idx="1359">
                  <c:v>-589.36702048071083</c:v>
                </c:pt>
                <c:pt idx="1360">
                  <c:v>-625.45726705563686</c:v>
                </c:pt>
                <c:pt idx="1361">
                  <c:v>-443.77579711250843</c:v>
                </c:pt>
                <c:pt idx="1362">
                  <c:v>-62.007911601772832</c:v>
                </c:pt>
                <c:pt idx="1363">
                  <c:v>369.00814812444946</c:v>
                </c:pt>
                <c:pt idx="1364">
                  <c:v>762.48985171913478</c:v>
                </c:pt>
                <c:pt idx="1365">
                  <c:v>814.08233440048048</c:v>
                </c:pt>
                <c:pt idx="1366">
                  <c:v>537.22014834589163</c:v>
                </c:pt>
                <c:pt idx="1367">
                  <c:v>191.1583866437461</c:v>
                </c:pt>
                <c:pt idx="1368">
                  <c:v>-246.98715154702134</c:v>
                </c:pt>
                <c:pt idx="1369">
                  <c:v>-431.50181280000004</c:v>
                </c:pt>
                <c:pt idx="1370">
                  <c:v>-158.98065263606586</c:v>
                </c:pt>
                <c:pt idx="1371">
                  <c:v>184.32017411627226</c:v>
                </c:pt>
                <c:pt idx="1372">
                  <c:v>314.32017411627254</c:v>
                </c:pt>
                <c:pt idx="1373">
                  <c:v>205.9868407829392</c:v>
                </c:pt>
                <c:pt idx="1374">
                  <c:v>-35.124807052252095</c:v>
                </c:pt>
                <c:pt idx="1375">
                  <c:v>-344.48546559074953</c:v>
                </c:pt>
                <c:pt idx="1376">
                  <c:v>-874.62112379518771</c:v>
                </c:pt>
                <c:pt idx="1377">
                  <c:v>-1629.0463133030157</c:v>
                </c:pt>
                <c:pt idx="1378">
                  <c:v>-2043.6861732266284</c:v>
                </c:pt>
                <c:pt idx="1379">
                  <c:v>-2065.6138574992538</c:v>
                </c:pt>
                <c:pt idx="1380">
                  <c:v>-2084.8293661208877</c:v>
                </c:pt>
                <c:pt idx="1381">
                  <c:v>-1451.3326990915311</c:v>
                </c:pt>
                <c:pt idx="1382">
                  <c:v>124.01601763841319</c:v>
                </c:pt>
                <c:pt idx="1383">
                  <c:v>1407.8142545618498</c:v>
                </c:pt>
                <c:pt idx="1384">
                  <c:v>1570.2910026056907</c:v>
                </c:pt>
                <c:pt idx="1385">
                  <c:v>1037.5530808064245</c:v>
                </c:pt>
                <c:pt idx="1386">
                  <c:v>651.39251351420592</c:v>
                </c:pt>
                <c:pt idx="1387">
                  <c:v>806.28743197477843</c:v>
                </c:pt>
                <c:pt idx="1388">
                  <c:v>1289.6452261819788</c:v>
                </c:pt>
                <c:pt idx="1389">
                  <c:v>1778.5688219342594</c:v>
                </c:pt>
                <c:pt idx="1390">
                  <c:v>1925.7552678536674</c:v>
                </c:pt>
                <c:pt idx="1391">
                  <c:v>1639.694795434672</c:v>
                </c:pt>
                <c:pt idx="1392">
                  <c:v>1175.9565844343456</c:v>
                </c:pt>
                <c:pt idx="1393">
                  <c:v>750.37887620481365</c:v>
                </c:pt>
                <c:pt idx="1394">
                  <c:v>428.54195467852026</c:v>
                </c:pt>
                <c:pt idx="1395">
                  <c:v>255.20862134518759</c:v>
                </c:pt>
                <c:pt idx="1396">
                  <c:v>124.15039973127321</c:v>
                </c:pt>
                <c:pt idx="1397">
                  <c:v>-30.667759041065125</c:v>
                </c:pt>
                <c:pt idx="1398">
                  <c:v>-143.66315721270522</c:v>
                </c:pt>
                <c:pt idx="1399">
                  <c:v>-257.58836141919846</c:v>
                </c:pt>
                <c:pt idx="1400">
                  <c:v>-372.86965345118654</c:v>
                </c:pt>
                <c:pt idx="1401">
                  <c:v>-445.57845031751049</c:v>
                </c:pt>
                <c:pt idx="1402">
                  <c:v>-583.49821563514615</c:v>
                </c:pt>
                <c:pt idx="1403">
                  <c:v>-961.66644436932756</c:v>
                </c:pt>
                <c:pt idx="1404">
                  <c:v>-1647.6133096398169</c:v>
                </c:pt>
                <c:pt idx="1405">
                  <c:v>-2079.3142549359623</c:v>
                </c:pt>
                <c:pt idx="1406">
                  <c:v>-1728.3030245811196</c:v>
                </c:pt>
                <c:pt idx="1407">
                  <c:v>-741.85553452181352</c:v>
                </c:pt>
                <c:pt idx="1408">
                  <c:v>122.96938239253467</c:v>
                </c:pt>
                <c:pt idx="1409">
                  <c:v>319.01601763841359</c:v>
                </c:pt>
                <c:pt idx="1410">
                  <c:v>211.21179511203655</c:v>
                </c:pt>
                <c:pt idx="1411">
                  <c:v>102.61342360989067</c:v>
                </c:pt>
                <c:pt idx="1412">
                  <c:v>36.8241022874683</c:v>
                </c:pt>
                <c:pt idx="1413">
                  <c:v>122.45185795361319</c:v>
                </c:pt>
                <c:pt idx="1414">
                  <c:v>512.71013740773924</c:v>
                </c:pt>
                <c:pt idx="1415">
                  <c:v>1123.0940971524801</c:v>
                </c:pt>
                <c:pt idx="1416">
                  <c:v>1629.7295459486231</c:v>
                </c:pt>
                <c:pt idx="1417">
                  <c:v>1793.1674797740793</c:v>
                </c:pt>
                <c:pt idx="1418">
                  <c:v>1545.8893118771205</c:v>
                </c:pt>
                <c:pt idx="1419">
                  <c:v>948.79346797315793</c:v>
                </c:pt>
                <c:pt idx="1420">
                  <c:v>236.98358130561334</c:v>
                </c:pt>
                <c:pt idx="1421">
                  <c:v>-502.8731986935108</c:v>
                </c:pt>
                <c:pt idx="1422">
                  <c:v>-989.48096913468305</c:v>
                </c:pt>
                <c:pt idx="1423">
                  <c:v>-653.47376106072738</c:v>
                </c:pt>
                <c:pt idx="1424">
                  <c:v>58.166192208962393</c:v>
                </c:pt>
                <c:pt idx="1425">
                  <c:v>644.16406815602363</c:v>
                </c:pt>
                <c:pt idx="1426">
                  <c:v>1278.3161720698797</c:v>
                </c:pt>
                <c:pt idx="1427">
                  <c:v>1420.0261280311481</c:v>
                </c:pt>
                <c:pt idx="1428">
                  <c:v>887.38669036018359</c:v>
                </c:pt>
                <c:pt idx="1429">
                  <c:v>261.90215526759289</c:v>
                </c:pt>
                <c:pt idx="1430">
                  <c:v>-282.20923505457597</c:v>
                </c:pt>
                <c:pt idx="1431">
                  <c:v>-917.6681847297757</c:v>
                </c:pt>
                <c:pt idx="1432">
                  <c:v>-1688.9613534762134</c:v>
                </c:pt>
                <c:pt idx="1433">
                  <c:v>-2096.3346295801944</c:v>
                </c:pt>
                <c:pt idx="1434">
                  <c:v>-2132.6623966998513</c:v>
                </c:pt>
                <c:pt idx="1435">
                  <c:v>-1321.4773702517982</c:v>
                </c:pt>
                <c:pt idx="1436">
                  <c:v>-24.352237820621216</c:v>
                </c:pt>
                <c:pt idx="1437">
                  <c:v>605.10497321216144</c:v>
                </c:pt>
                <c:pt idx="1438">
                  <c:v>672.86252880462393</c:v>
                </c:pt>
                <c:pt idx="1439">
                  <c:v>393.06850887170373</c:v>
                </c:pt>
                <c:pt idx="1440">
                  <c:v>46.614741717690094</c:v>
                </c:pt>
                <c:pt idx="1441">
                  <c:v>-366.52194539348739</c:v>
                </c:pt>
                <c:pt idx="1442">
                  <c:v>-500.08475356442028</c:v>
                </c:pt>
                <c:pt idx="1443">
                  <c:v>-177.46333836905364</c:v>
                </c:pt>
                <c:pt idx="1444">
                  <c:v>168.67759684800001</c:v>
                </c:pt>
                <c:pt idx="1445">
                  <c:v>277.53666163094664</c:v>
                </c:pt>
                <c:pt idx="1446">
                  <c:v>82.891976917369902</c:v>
                </c:pt>
                <c:pt idx="1447">
                  <c:v>-589.82904924053196</c:v>
                </c:pt>
                <c:pt idx="1448">
                  <c:v>-1569.4351132999996</c:v>
                </c:pt>
                <c:pt idx="1449">
                  <c:v>-2095.5657502868135</c:v>
                </c:pt>
                <c:pt idx="1450">
                  <c:v>-1730.9424685515321</c:v>
                </c:pt>
                <c:pt idx="1451">
                  <c:v>-843.56114845845332</c:v>
                </c:pt>
                <c:pt idx="1452">
                  <c:v>-106.964</c:v>
                </c:pt>
                <c:pt idx="1453">
                  <c:v>153.036</c:v>
                </c:pt>
                <c:pt idx="1454">
                  <c:v>153.036</c:v>
                </c:pt>
                <c:pt idx="1455">
                  <c:v>153.036</c:v>
                </c:pt>
                <c:pt idx="1456">
                  <c:v>153.036</c:v>
                </c:pt>
                <c:pt idx="1457">
                  <c:v>153.036</c:v>
                </c:pt>
                <c:pt idx="1458">
                  <c:v>153.036</c:v>
                </c:pt>
                <c:pt idx="1459">
                  <c:v>153.036</c:v>
                </c:pt>
                <c:pt idx="1460">
                  <c:v>153.036</c:v>
                </c:pt>
                <c:pt idx="1461">
                  <c:v>153.036</c:v>
                </c:pt>
                <c:pt idx="1462">
                  <c:v>153.036</c:v>
                </c:pt>
                <c:pt idx="1463">
                  <c:v>153.036</c:v>
                </c:pt>
                <c:pt idx="1464">
                  <c:v>153.036</c:v>
                </c:pt>
                <c:pt idx="1465">
                  <c:v>153.036</c:v>
                </c:pt>
                <c:pt idx="1466">
                  <c:v>153.036</c:v>
                </c:pt>
                <c:pt idx="1467">
                  <c:v>153.036</c:v>
                </c:pt>
                <c:pt idx="1468">
                  <c:v>153.036</c:v>
                </c:pt>
                <c:pt idx="1469">
                  <c:v>153.036</c:v>
                </c:pt>
                <c:pt idx="1470">
                  <c:v>153.036</c:v>
                </c:pt>
                <c:pt idx="1471">
                  <c:v>153.036</c:v>
                </c:pt>
                <c:pt idx="1472">
                  <c:v>153.036</c:v>
                </c:pt>
                <c:pt idx="1473">
                  <c:v>153.036</c:v>
                </c:pt>
                <c:pt idx="1474">
                  <c:v>153.036</c:v>
                </c:pt>
                <c:pt idx="1475">
                  <c:v>153.036</c:v>
                </c:pt>
                <c:pt idx="1476">
                  <c:v>153.036</c:v>
                </c:pt>
                <c:pt idx="1477">
                  <c:v>153.036</c:v>
                </c:pt>
                <c:pt idx="1478">
                  <c:v>629.70266666666669</c:v>
                </c:pt>
                <c:pt idx="1479">
                  <c:v>1106.6029917553838</c:v>
                </c:pt>
                <c:pt idx="1480">
                  <c:v>1042.3039670215348</c:v>
                </c:pt>
                <c:pt idx="1481">
                  <c:v>913.28542894721329</c:v>
                </c:pt>
                <c:pt idx="1482">
                  <c:v>784.38227178791237</c:v>
                </c:pt>
                <c:pt idx="1483">
                  <c:v>698.78879246053918</c:v>
                </c:pt>
                <c:pt idx="1484">
                  <c:v>656.59092319469062</c:v>
                </c:pt>
                <c:pt idx="1485">
                  <c:v>701.08723821959245</c:v>
                </c:pt>
                <c:pt idx="1486">
                  <c:v>854.4030312699864</c:v>
                </c:pt>
                <c:pt idx="1487">
                  <c:v>1051.8014094533467</c:v>
                </c:pt>
                <c:pt idx="1488">
                  <c:v>1271.9879181761485</c:v>
                </c:pt>
                <c:pt idx="1489">
                  <c:v>1493.6289988527469</c:v>
                </c:pt>
                <c:pt idx="1490">
                  <c:v>1673.7968410310532</c:v>
                </c:pt>
                <c:pt idx="1491">
                  <c:v>1790.7851912869462</c:v>
                </c:pt>
                <c:pt idx="1492">
                  <c:v>1801.2785786044822</c:v>
                </c:pt>
                <c:pt idx="1493">
                  <c:v>1725.8391025642684</c:v>
                </c:pt>
                <c:pt idx="1494">
                  <c:v>1629.2582085416666</c:v>
                </c:pt>
                <c:pt idx="1495">
                  <c:v>1489.2797733962009</c:v>
                </c:pt>
                <c:pt idx="1496">
                  <c:v>1348.5491898590951</c:v>
                </c:pt>
                <c:pt idx="1497">
                  <c:v>1207.1943907440739</c:v>
                </c:pt>
                <c:pt idx="1498">
                  <c:v>1042.8791138650786</c:v>
                </c:pt>
                <c:pt idx="1499">
                  <c:v>877.038298528072</c:v>
                </c:pt>
                <c:pt idx="1500">
                  <c:v>709.48656284448145</c:v>
                </c:pt>
                <c:pt idx="1501">
                  <c:v>626.75153706454694</c:v>
                </c:pt>
                <c:pt idx="1502">
                  <c:v>587.41163858080267</c:v>
                </c:pt>
                <c:pt idx="1503">
                  <c:v>568.78060033944973</c:v>
                </c:pt>
                <c:pt idx="1504">
                  <c:v>572.36609848111937</c:v>
                </c:pt>
                <c:pt idx="1505">
                  <c:v>532.14370496533365</c:v>
                </c:pt>
                <c:pt idx="1506">
                  <c:v>513.09604024003704</c:v>
                </c:pt>
                <c:pt idx="1507">
                  <c:v>537.40584711481506</c:v>
                </c:pt>
                <c:pt idx="1508">
                  <c:v>583.94281120997869</c:v>
                </c:pt>
                <c:pt idx="1509">
                  <c:v>652.72431207758405</c:v>
                </c:pt>
                <c:pt idx="1510">
                  <c:v>787.65575997271765</c:v>
                </c:pt>
                <c:pt idx="1511">
                  <c:v>968.25036670699978</c:v>
                </c:pt>
                <c:pt idx="1512">
                  <c:v>1151.3254217315607</c:v>
                </c:pt>
                <c:pt idx="1513">
                  <c:v>1315.4112266363393</c:v>
                </c:pt>
                <c:pt idx="1514">
                  <c:v>1395.1259140414941</c:v>
                </c:pt>
                <c:pt idx="1515">
                  <c:v>1345.3967471123569</c:v>
                </c:pt>
                <c:pt idx="1516">
                  <c:v>1164.2149392907634</c:v>
                </c:pt>
                <c:pt idx="1517">
                  <c:v>979.34576984185094</c:v>
                </c:pt>
                <c:pt idx="1518">
                  <c:v>835.94018358453491</c:v>
                </c:pt>
                <c:pt idx="1519">
                  <c:v>733.19147964433932</c:v>
                </c:pt>
                <c:pt idx="1520">
                  <c:v>651.46205405682247</c:v>
                </c:pt>
                <c:pt idx="1521">
                  <c:v>567.63790968154422</c:v>
                </c:pt>
                <c:pt idx="1522">
                  <c:v>461.44660613878727</c:v>
                </c:pt>
                <c:pt idx="1523">
                  <c:v>309.06496401125924</c:v>
                </c:pt>
                <c:pt idx="1524">
                  <c:v>89.548050807845925</c:v>
                </c:pt>
                <c:pt idx="1525">
                  <c:v>-199.877137554629</c:v>
                </c:pt>
                <c:pt idx="1526">
                  <c:v>-449.97111720938778</c:v>
                </c:pt>
                <c:pt idx="1527">
                  <c:v>-616.44323116415273</c:v>
                </c:pt>
                <c:pt idx="1528">
                  <c:v>-632.06165527608164</c:v>
                </c:pt>
                <c:pt idx="1529">
                  <c:v>-515.88998552651856</c:v>
                </c:pt>
                <c:pt idx="1530">
                  <c:v>-331.85648287217208</c:v>
                </c:pt>
                <c:pt idx="1531">
                  <c:v>-101.2488431918801</c:v>
                </c:pt>
                <c:pt idx="1532">
                  <c:v>132.99208839822845</c:v>
                </c:pt>
                <c:pt idx="1533">
                  <c:v>370.16485386666579</c:v>
                </c:pt>
                <c:pt idx="1534">
                  <c:v>632.48985171913455</c:v>
                </c:pt>
                <c:pt idx="1535">
                  <c:v>941.70326683051337</c:v>
                </c:pt>
                <c:pt idx="1536">
                  <c:v>1255.8640610930715</c:v>
                </c:pt>
                <c:pt idx="1537">
                  <c:v>1487.4539697895357</c:v>
                </c:pt>
                <c:pt idx="1538">
                  <c:v>1678.9006584851199</c:v>
                </c:pt>
                <c:pt idx="1539">
                  <c:v>1808.861878818157</c:v>
                </c:pt>
                <c:pt idx="1540">
                  <c:v>1897.2011689297817</c:v>
                </c:pt>
                <c:pt idx="1541">
                  <c:v>1944.7706096359329</c:v>
                </c:pt>
                <c:pt idx="1542">
                  <c:v>1884.3992052259614</c:v>
                </c:pt>
                <c:pt idx="1543">
                  <c:v>1714.3470694331886</c:v>
                </c:pt>
                <c:pt idx="1544">
                  <c:v>1410.1421862303337</c:v>
                </c:pt>
                <c:pt idx="1545">
                  <c:v>1098.767755040147</c:v>
                </c:pt>
                <c:pt idx="1546">
                  <c:v>890.74258786666542</c:v>
                </c:pt>
                <c:pt idx="1547">
                  <c:v>765.97383303471997</c:v>
                </c:pt>
                <c:pt idx="1548">
                  <c:v>747.81397376014934</c:v>
                </c:pt>
                <c:pt idx="1549">
                  <c:v>773.88587410699995</c:v>
                </c:pt>
                <c:pt idx="1550">
                  <c:v>821.64857938725982</c:v>
                </c:pt>
                <c:pt idx="1551">
                  <c:v>871.22358573441454</c:v>
                </c:pt>
                <c:pt idx="1552">
                  <c:v>899.17923641771267</c:v>
                </c:pt>
                <c:pt idx="1553">
                  <c:v>906.42457856261331</c:v>
                </c:pt>
                <c:pt idx="1554">
                  <c:v>912.81494329955694</c:v>
                </c:pt>
                <c:pt idx="1555">
                  <c:v>963.50948245814413</c:v>
                </c:pt>
                <c:pt idx="1556">
                  <c:v>1036.8647021077866</c:v>
                </c:pt>
                <c:pt idx="1557">
                  <c:v>1112.1828456087862</c:v>
                </c:pt>
                <c:pt idx="1558">
                  <c:v>1210.2389120544019</c:v>
                </c:pt>
                <c:pt idx="1559">
                  <c:v>1311.3378484053558</c:v>
                </c:pt>
                <c:pt idx="1560">
                  <c:v>1348.638387674664</c:v>
                </c:pt>
                <c:pt idx="1561">
                  <c:v>1364.5194361287354</c:v>
                </c:pt>
                <c:pt idx="1562">
                  <c:v>1380.6476604342288</c:v>
                </c:pt>
                <c:pt idx="1563">
                  <c:v>1418.6897272578126</c:v>
                </c:pt>
                <c:pt idx="1564">
                  <c:v>1458.0260879440384</c:v>
                </c:pt>
                <c:pt idx="1565">
                  <c:v>1475.9748203271183</c:v>
                </c:pt>
                <c:pt idx="1566">
                  <c:v>1515.8692577403867</c:v>
                </c:pt>
                <c:pt idx="1567">
                  <c:v>1513.8067257898779</c:v>
                </c:pt>
                <c:pt idx="1568">
                  <c:v>1466.4952476574936</c:v>
                </c:pt>
                <c:pt idx="1569">
                  <c:v>1439.9693894557404</c:v>
                </c:pt>
                <c:pt idx="1570">
                  <c:v>1412.5190356378139</c:v>
                </c:pt>
                <c:pt idx="1571">
                  <c:v>1384.1036339155926</c:v>
                </c:pt>
                <c:pt idx="1572">
                  <c:v>1354.685528592961</c:v>
                </c:pt>
                <c:pt idx="1573">
                  <c:v>1280.8966272324778</c:v>
                </c:pt>
                <c:pt idx="1574">
                  <c:v>1182.002321725447</c:v>
                </c:pt>
                <c:pt idx="1575">
                  <c:v>1102.4554782166283</c:v>
                </c:pt>
                <c:pt idx="1576">
                  <c:v>998.88800426858643</c:v>
                </c:pt>
                <c:pt idx="1577">
                  <c:v>891.74854960825064</c:v>
                </c:pt>
                <c:pt idx="1578">
                  <c:v>803.88800426858518</c:v>
                </c:pt>
                <c:pt idx="1579">
                  <c:v>756.97882810028136</c:v>
                </c:pt>
                <c:pt idx="1580">
                  <c:v>710.07834170800038</c:v>
                </c:pt>
                <c:pt idx="1581">
                  <c:v>682.48573055648035</c:v>
                </c:pt>
                <c:pt idx="1582">
                  <c:v>656.09568785398653</c:v>
                </c:pt>
                <c:pt idx="1583">
                  <c:v>584.03958972033388</c:v>
                </c:pt>
                <c:pt idx="1584">
                  <c:v>532.51807354320613</c:v>
                </c:pt>
                <c:pt idx="1585">
                  <c:v>479.8847487999995</c:v>
                </c:pt>
                <c:pt idx="1586">
                  <c:v>426.16278822678527</c:v>
                </c:pt>
                <c:pt idx="1587">
                  <c:v>393.04492781831226</c:v>
                </c:pt>
                <c:pt idx="1588">
                  <c:v>403.3569538101367</c:v>
                </c:pt>
                <c:pt idx="1589">
                  <c:v>458.22033007502944</c:v>
                </c:pt>
                <c:pt idx="1590">
                  <c:v>515.39035910966732</c:v>
                </c:pt>
                <c:pt idx="1591">
                  <c:v>573.7166111211867</c:v>
                </c:pt>
                <c:pt idx="1592">
                  <c:v>612.62008974225671</c:v>
                </c:pt>
                <c:pt idx="1593">
                  <c:v>651.53901685404708</c:v>
                </c:pt>
                <c:pt idx="1594">
                  <c:v>692.67094026062557</c:v>
                </c:pt>
                <c:pt idx="1595">
                  <c:v>647.14005912321136</c:v>
                </c:pt>
                <c:pt idx="1596">
                  <c:v>599.42321654976206</c:v>
                </c:pt>
                <c:pt idx="1597">
                  <c:v>530.05515580035831</c:v>
                </c:pt>
                <c:pt idx="1598">
                  <c:v>435.78155575301344</c:v>
                </c:pt>
                <c:pt idx="1599">
                  <c:v>383.81251611051204</c:v>
                </c:pt>
                <c:pt idx="1600">
                  <c:v>330.83787627559133</c:v>
                </c:pt>
                <c:pt idx="1601">
                  <c:v>298.55037224299991</c:v>
                </c:pt>
                <c:pt idx="1602">
                  <c:v>331.35942127737098</c:v>
                </c:pt>
                <c:pt idx="1603">
                  <c:v>409.6761787130788</c:v>
                </c:pt>
                <c:pt idx="1604">
                  <c:v>468.45429907798473</c:v>
                </c:pt>
                <c:pt idx="1605">
                  <c:v>549.96261814215939</c:v>
                </c:pt>
                <c:pt idx="1606">
                  <c:v>612.90603781584775</c:v>
                </c:pt>
                <c:pt idx="1607">
                  <c:v>654.18665294554603</c:v>
                </c:pt>
                <c:pt idx="1608">
                  <c:v>697.51998627887997</c:v>
                </c:pt>
                <c:pt idx="1609">
                  <c:v>740.85331961221391</c:v>
                </c:pt>
                <c:pt idx="1610">
                  <c:v>764.57270448251199</c:v>
                </c:pt>
                <c:pt idx="1611">
                  <c:v>787.26717854699814</c:v>
                </c:pt>
                <c:pt idx="1612">
                  <c:v>855.35639392448047</c:v>
                </c:pt>
                <c:pt idx="1613">
                  <c:v>924.48886519049483</c:v>
                </c:pt>
                <c:pt idx="1614">
                  <c:v>995.7165380096053</c:v>
                </c:pt>
                <c:pt idx="1615">
                  <c:v>1068.0260879440389</c:v>
                </c:pt>
                <c:pt idx="1616">
                  <c:v>1164.160265591757</c:v>
                </c:pt>
                <c:pt idx="1617">
                  <c:v>1240.837876275592</c:v>
                </c:pt>
                <c:pt idx="1618">
                  <c:v>1297.0436644964279</c:v>
                </c:pt>
                <c:pt idx="1619">
                  <c:v>1289.4790560250353</c:v>
                </c:pt>
                <c:pt idx="1620">
                  <c:v>1236.5390168540446</c:v>
                </c:pt>
                <c:pt idx="1621">
                  <c:v>1182.6039983280039</c:v>
                </c:pt>
                <c:pt idx="1622">
                  <c:v>1104.8588350487139</c:v>
                </c:pt>
                <c:pt idx="1623">
                  <c:v>981.59051487736963</c:v>
                </c:pt>
                <c:pt idx="1624">
                  <c:v>832.17546573227867</c:v>
                </c:pt>
                <c:pt idx="1625">
                  <c:v>701.04917420615686</c:v>
                </c:pt>
                <c:pt idx="1626">
                  <c:v>501.55366340836338</c:v>
                </c:pt>
                <c:pt idx="1627">
                  <c:v>273.71580689407887</c:v>
                </c:pt>
                <c:pt idx="1628">
                  <c:v>84.90501692658313</c:v>
                </c:pt>
                <c:pt idx="1629">
                  <c:v>-43.049830674963687</c:v>
                </c:pt>
                <c:pt idx="1630">
                  <c:v>-63.422045038814076</c:v>
                </c:pt>
                <c:pt idx="1631">
                  <c:v>47.599484118947998</c:v>
                </c:pt>
                <c:pt idx="1632">
                  <c:v>229.08736516281414</c:v>
                </c:pt>
                <c:pt idx="1633">
                  <c:v>436.49507547306752</c:v>
                </c:pt>
                <c:pt idx="1634">
                  <c:v>606.75946957298538</c:v>
                </c:pt>
                <c:pt idx="1635">
                  <c:v>670.73842088985157</c:v>
                </c:pt>
                <c:pt idx="1636">
                  <c:v>670.7384208898485</c:v>
                </c:pt>
                <c:pt idx="1637">
                  <c:v>604.71833773738535</c:v>
                </c:pt>
                <c:pt idx="1638">
                  <c:v>536.66388146401584</c:v>
                </c:pt>
                <c:pt idx="1639">
                  <c:v>489.27145719555892</c:v>
                </c:pt>
                <c:pt idx="1640">
                  <c:v>484.21931796671879</c:v>
                </c:pt>
                <c:pt idx="1641">
                  <c:v>545.19498613570181</c:v>
                </c:pt>
                <c:pt idx="1642">
                  <c:v>651.52194673754786</c:v>
                </c:pt>
                <c:pt idx="1643">
                  <c:v>804.19131700462549</c:v>
                </c:pt>
                <c:pt idx="1644">
                  <c:v>939.21931796671743</c:v>
                </c:pt>
                <c:pt idx="1645">
                  <c:v>1054.6324049351101</c:v>
                </c:pt>
                <c:pt idx="1646">
                  <c:v>1151.4950754730698</c:v>
                </c:pt>
                <c:pt idx="1647">
                  <c:v>1227.8221985238292</c:v>
                </c:pt>
                <c:pt idx="1648">
                  <c:v>1306.359421277371</c:v>
                </c:pt>
                <c:pt idx="1649">
                  <c:v>1342.7871208213342</c:v>
                </c:pt>
                <c:pt idx="1650">
                  <c:v>1357.7373977098794</c:v>
                </c:pt>
                <c:pt idx="1651">
                  <c:v>1329.5435852763412</c:v>
                </c:pt>
                <c:pt idx="1652">
                  <c:v>1277.670940260623</c:v>
                </c:pt>
                <c:pt idx="1653">
                  <c:v>1246.4931552925914</c:v>
                </c:pt>
                <c:pt idx="1654">
                  <c:v>1192.6450345268142</c:v>
                </c:pt>
                <c:pt idx="1655">
                  <c:v>1158.3027227890711</c:v>
                </c:pt>
                <c:pt idx="1656">
                  <c:v>1167.3555383475218</c:v>
                </c:pt>
                <c:pt idx="1657">
                  <c:v>1176.4701478688257</c:v>
                </c:pt>
                <c:pt idx="1658">
                  <c:v>1185.6465513529827</c:v>
                </c:pt>
                <c:pt idx="1659">
                  <c:v>1194.8847487999988</c:v>
                </c:pt>
                <c:pt idx="1660">
                  <c:v>1204.1847402098715</c:v>
                </c:pt>
                <c:pt idx="1661">
                  <c:v>1191.8798589159348</c:v>
                </c:pt>
                <c:pt idx="1662">
                  <c:v>1200.1221114772281</c:v>
                </c:pt>
                <c:pt idx="1663">
                  <c:v>1209.5997605303126</c:v>
                </c:pt>
                <c:pt idx="1664">
                  <c:v>1174.6100604785861</c:v>
                </c:pt>
                <c:pt idx="1665">
                  <c:v>1160.1327351779798</c:v>
                </c:pt>
                <c:pt idx="1666">
                  <c:v>1124.0235023148148</c:v>
                </c:pt>
                <c:pt idx="1667">
                  <c:v>1085.5255465749863</c:v>
                </c:pt>
                <c:pt idx="1668">
                  <c:v>1068.7097059925368</c:v>
                </c:pt>
                <c:pt idx="1669">
                  <c:v>1050.6912969610698</c:v>
                </c:pt>
                <c:pt idx="1670">
                  <c:v>1032.6815777056238</c:v>
                </c:pt>
                <c:pt idx="1671">
                  <c:v>991.79103696645268</c:v>
                </c:pt>
                <c:pt idx="1672">
                  <c:v>971.34721489287313</c:v>
                </c:pt>
                <c:pt idx="1673">
                  <c:v>972.57102501662871</c:v>
                </c:pt>
                <c:pt idx="1674">
                  <c:v>952.12913400438856</c:v>
                </c:pt>
                <c:pt idx="1675">
                  <c:v>930.46246733772</c:v>
                </c:pt>
                <c:pt idx="1676">
                  <c:v>908.79580067105155</c:v>
                </c:pt>
                <c:pt idx="1677">
                  <c:v>864.23769168329227</c:v>
                </c:pt>
                <c:pt idx="1678">
                  <c:v>818.45770363311999</c:v>
                </c:pt>
                <c:pt idx="1679">
                  <c:v>793.12829637121445</c:v>
                </c:pt>
                <c:pt idx="1680">
                  <c:v>789.47424555200132</c:v>
                </c:pt>
                <c:pt idx="1681">
                  <c:v>829.1622178421452</c:v>
                </c:pt>
                <c:pt idx="1682">
                  <c:v>892.94902855575515</c:v>
                </c:pt>
                <c:pt idx="1683">
                  <c:v>957.94902855575765</c:v>
                </c:pt>
                <c:pt idx="1684">
                  <c:v>1047.0430393258744</c:v>
                </c:pt>
                <c:pt idx="1685">
                  <c:v>1095.2426472341388</c:v>
                </c:pt>
                <c:pt idx="1686">
                  <c:v>1100.1243702997861</c:v>
                </c:pt>
                <c:pt idx="1687">
                  <c:v>1105.0215418561506</c:v>
                </c:pt>
                <c:pt idx="1688">
                  <c:v>1066.6008285698892</c:v>
                </c:pt>
                <c:pt idx="1689">
                  <c:v>1025.7295984441107</c:v>
                </c:pt>
                <c:pt idx="1690">
                  <c:v>1006.5288971076825</c:v>
                </c:pt>
                <c:pt idx="1691">
                  <c:v>986.0966614021354</c:v>
                </c:pt>
                <c:pt idx="1692">
                  <c:v>987.33205789392355</c:v>
                </c:pt>
                <c:pt idx="1693">
                  <c:v>988.56841991638407</c:v>
                </c:pt>
                <c:pt idx="1694">
                  <c:v>989.80574746952061</c:v>
                </c:pt>
                <c:pt idx="1695">
                  <c:v>991.04404055332088</c:v>
                </c:pt>
                <c:pt idx="1696">
                  <c:v>992.28329916778398</c:v>
                </c:pt>
                <c:pt idx="1697">
                  <c:v>993.52352331292332</c:v>
                </c:pt>
                <c:pt idx="1698">
                  <c:v>973.09804632206681</c:v>
                </c:pt>
                <c:pt idx="1699">
                  <c:v>929.76471298873594</c:v>
                </c:pt>
                <c:pt idx="1700">
                  <c:v>885.1901899795962</c:v>
                </c:pt>
                <c:pt idx="1701">
                  <c:v>861.04404055331588</c:v>
                </c:pt>
                <c:pt idx="1702">
                  <c:v>858.56841991638521</c:v>
                </c:pt>
                <c:pt idx="1703">
                  <c:v>834.4299947354682</c:v>
                </c:pt>
                <c:pt idx="1704">
                  <c:v>830.72959844411253</c:v>
                </c:pt>
                <c:pt idx="1705">
                  <c:v>849.93416190322569</c:v>
                </c:pt>
                <c:pt idx="1706">
                  <c:v>847.47592081834546</c:v>
                </c:pt>
                <c:pt idx="1707">
                  <c:v>866.68820852281544</c:v>
                </c:pt>
                <c:pt idx="1708">
                  <c:v>887.12913400438606</c:v>
                </c:pt>
                <c:pt idx="1709">
                  <c:v>885.90435834996083</c:v>
                </c:pt>
                <c:pt idx="1710">
                  <c:v>928.01388155953919</c:v>
                </c:pt>
                <c:pt idx="1711">
                  <c:v>972.57102501662871</c:v>
                </c:pt>
                <c:pt idx="1712">
                  <c:v>995.46246733771943</c:v>
                </c:pt>
                <c:pt idx="1713">
                  <c:v>1041.2482485719124</c:v>
                </c:pt>
                <c:pt idx="1714">
                  <c:v>1066.6008285698924</c:v>
                </c:pt>
                <c:pt idx="1715">
                  <c:v>1091.9620983438922</c:v>
                </c:pt>
                <c:pt idx="1716">
                  <c:v>1118.5684199163859</c:v>
                </c:pt>
                <c:pt idx="1717">
                  <c:v>1145.1901899795937</c:v>
                </c:pt>
                <c:pt idx="1718">
                  <c:v>1173.0724603320002</c:v>
                </c:pt>
                <c:pt idx="1719">
                  <c:v>1200.9788689511468</c:v>
                </c:pt>
                <c:pt idx="1720">
                  <c:v>1208.4984218062223</c:v>
                </c:pt>
                <c:pt idx="1721">
                  <c:v>1171.4579346122027</c:v>
                </c:pt>
                <c:pt idx="1722">
                  <c:v>1111.5095910757022</c:v>
                </c:pt>
                <c:pt idx="1723">
                  <c:v>1049.0412124914751</c:v>
                </c:pt>
                <c:pt idx="1724">
                  <c:v>985.30847149536157</c:v>
                </c:pt>
                <c:pt idx="1725">
                  <c:v>854.0412124914676</c:v>
                </c:pt>
                <c:pt idx="1726">
                  <c:v>674.38606709874398</c:v>
                </c:pt>
                <c:pt idx="1727">
                  <c:v>468.06763382400959</c:v>
                </c:pt>
                <c:pt idx="1728">
                  <c:v>233.94996583445072</c:v>
                </c:pt>
                <c:pt idx="1729">
                  <c:v>-6.0975087626320601</c:v>
                </c:pt>
                <c:pt idx="1730">
                  <c:v>-165.13294705973306</c:v>
                </c:pt>
                <c:pt idx="1731">
                  <c:v>-238.12014108406368</c:v>
                </c:pt>
                <c:pt idx="1732">
                  <c:v>-268.32000936873919</c:v>
                </c:pt>
                <c:pt idx="1733">
                  <c:v>-253.40948512263094</c:v>
                </c:pt>
                <c:pt idx="1734">
                  <c:v>-236.794316479288</c:v>
                </c:pt>
                <c:pt idx="1735">
                  <c:v>-240.21068831359275</c:v>
                </c:pt>
                <c:pt idx="1736">
                  <c:v>-286.4496277570006</c:v>
                </c:pt>
                <c:pt idx="1737">
                  <c:v>-311.54570092201402</c:v>
                </c:pt>
                <c:pt idx="1738">
                  <c:v>-313.40756837821493</c:v>
                </c:pt>
                <c:pt idx="1739">
                  <c:v>-293.09200344351683</c:v>
                </c:pt>
                <c:pt idx="1740">
                  <c:v>-205.32881826131069</c:v>
                </c:pt>
                <c:pt idx="1741">
                  <c:v>-70.954805887710279</c:v>
                </c:pt>
                <c:pt idx="1742">
                  <c:v>24.144964087682524</c:v>
                </c:pt>
                <c:pt idx="1743">
                  <c:v>77.026105887822553</c:v>
                </c:pt>
                <c:pt idx="1744">
                  <c:v>131.89913745941146</c:v>
                </c:pt>
                <c:pt idx="1745">
                  <c:v>144.46084991147251</c:v>
                </c:pt>
                <c:pt idx="1746">
                  <c:v>135.45244876382799</c:v>
                </c:pt>
                <c:pt idx="1747">
                  <c:v>169.87393401648063</c:v>
                </c:pt>
                <c:pt idx="1748">
                  <c:v>206.14730709348271</c:v>
                </c:pt>
                <c:pt idx="1749">
                  <c:v>242.48247413333809</c:v>
                </c:pt>
                <c:pt idx="1750">
                  <c:v>302.27440170135503</c:v>
                </c:pt>
                <c:pt idx="1751">
                  <c:v>319.62756010145318</c:v>
                </c:pt>
                <c:pt idx="1752">
                  <c:v>315.33819010162358</c:v>
                </c:pt>
                <c:pt idx="1753">
                  <c:v>311.07295836853478</c:v>
                </c:pt>
                <c:pt idx="1754">
                  <c:v>306.83186490218662</c:v>
                </c:pt>
                <c:pt idx="1755">
                  <c:v>302.61490970257921</c:v>
                </c:pt>
                <c:pt idx="1756">
                  <c:v>298.42209276971249</c:v>
                </c:pt>
                <c:pt idx="1757">
                  <c:v>272.5867474369212</c:v>
                </c:pt>
                <c:pt idx="1758">
                  <c:v>267.61619554966796</c:v>
                </c:pt>
                <c:pt idx="1759">
                  <c:v>263.50062107037161</c:v>
                </c:pt>
                <c:pt idx="1760">
                  <c:v>236.92712754064542</c:v>
                </c:pt>
                <c:pt idx="1761">
                  <c:v>232.05505978169418</c:v>
                </c:pt>
                <c:pt idx="1762">
                  <c:v>227.21775112684981</c:v>
                </c:pt>
                <c:pt idx="1763">
                  <c:v>222.415201576112</c:v>
                </c:pt>
                <c:pt idx="1764">
                  <c:v>195.98074446281549</c:v>
                </c:pt>
                <c:pt idx="1765">
                  <c:v>125.46225392054788</c:v>
                </c:pt>
                <c:pt idx="1766">
                  <c:v>-11.563429997013884</c:v>
                </c:pt>
                <c:pt idx="1767">
                  <c:v>-194.90690254773176</c:v>
                </c:pt>
                <c:pt idx="1768">
                  <c:v>-424.41754094714668</c:v>
                </c:pt>
                <c:pt idx="1769">
                  <c:v>-679.68386839911136</c:v>
                </c:pt>
                <c:pt idx="1770">
                  <c:v>-894.60855929758645</c:v>
                </c:pt>
                <c:pt idx="1771">
                  <c:v>-1003.1193918339522</c:v>
                </c:pt>
                <c:pt idx="1772">
                  <c:v>-1023.9748542979522</c:v>
                </c:pt>
                <c:pt idx="1773">
                  <c:v>-1000.5082800229205</c:v>
                </c:pt>
                <c:pt idx="1774">
                  <c:v>-909.90208978398732</c:v>
                </c:pt>
                <c:pt idx="1775">
                  <c:v>-795.11354271866685</c:v>
                </c:pt>
                <c:pt idx="1776">
                  <c:v>-743.04392944634594</c:v>
                </c:pt>
                <c:pt idx="1777">
                  <c:v>-777.08483717498621</c:v>
                </c:pt>
                <c:pt idx="1778">
                  <c:v>-897.71661741272851</c:v>
                </c:pt>
                <c:pt idx="1779">
                  <c:v>-1084.5601386408539</c:v>
                </c:pt>
                <c:pt idx="1780">
                  <c:v>-1250.6127295196663</c:v>
                </c:pt>
                <c:pt idx="1781">
                  <c:v>-1308.4406092654801</c:v>
                </c:pt>
                <c:pt idx="1782">
                  <c:v>-1234.6661908650419</c:v>
                </c:pt>
                <c:pt idx="1783">
                  <c:v>-1072.0850070687047</c:v>
                </c:pt>
                <c:pt idx="1784">
                  <c:v>-863.72142139551875</c:v>
                </c:pt>
                <c:pt idx="1785">
                  <c:v>-718.29980710001621</c:v>
                </c:pt>
                <c:pt idx="1786">
                  <c:v>-658.57160455619442</c:v>
                </c:pt>
                <c:pt idx="1787">
                  <c:v>-641.55541635979864</c:v>
                </c:pt>
                <c:pt idx="1788">
                  <c:v>-667.52400492499953</c:v>
                </c:pt>
                <c:pt idx="1789">
                  <c:v>-758.34245347107435</c:v>
                </c:pt>
                <c:pt idx="1790">
                  <c:v>-914.30621438292724</c:v>
                </c:pt>
                <c:pt idx="1791">
                  <c:v>-1113.698896164407</c:v>
                </c:pt>
                <c:pt idx="1792">
                  <c:v>-1312.99357658292</c:v>
                </c:pt>
                <c:pt idx="1793">
                  <c:v>-1381.6432825141201</c:v>
                </c:pt>
                <c:pt idx="1794">
                  <c:v>-1730.6586025346605</c:v>
                </c:pt>
                <c:pt idx="1795">
                  <c:v>-973.63066666666668</c:v>
                </c:pt>
                <c:pt idx="1796">
                  <c:v>153.036</c:v>
                </c:pt>
                <c:pt idx="1797">
                  <c:v>153.036</c:v>
                </c:pt>
                <c:pt idx="1798">
                  <c:v>153.036</c:v>
                </c:pt>
                <c:pt idx="1799">
                  <c:v>153.036</c:v>
                </c:pt>
                <c:pt idx="1800">
                  <c:v>153.036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C-4B7A-9EFA-D68442496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9723103"/>
        <c:axId val="2079746623"/>
      </c:lineChart>
      <c:catAx>
        <c:axId val="20797231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746623"/>
        <c:crosses val="autoZero"/>
        <c:auto val="1"/>
        <c:lblAlgn val="ctr"/>
        <c:lblOffset val="100"/>
        <c:noMultiLvlLbl val="0"/>
      </c:catAx>
      <c:valAx>
        <c:axId val="207974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Force</a:t>
                </a:r>
                <a:r>
                  <a:rPr lang="en-GB" sz="1200" baseline="0"/>
                  <a:t> [N]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723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1929</xdr:colOff>
      <xdr:row>9</xdr:row>
      <xdr:rowOff>173767</xdr:rowOff>
    </xdr:from>
    <xdr:to>
      <xdr:col>29</xdr:col>
      <xdr:colOff>805961</xdr:colOff>
      <xdr:row>31</xdr:row>
      <xdr:rowOff>-1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1FF2525-BFA5-AD9A-B91C-5B334EBE22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9371</xdr:colOff>
      <xdr:row>31</xdr:row>
      <xdr:rowOff>158710</xdr:rowOff>
    </xdr:from>
    <xdr:to>
      <xdr:col>30</xdr:col>
      <xdr:colOff>2290</xdr:colOff>
      <xdr:row>52</xdr:row>
      <xdr:rowOff>174586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333F2BA-3DE8-1466-89E1-08D8143FDD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1929</xdr:colOff>
      <xdr:row>54</xdr:row>
      <xdr:rowOff>2195</xdr:rowOff>
    </xdr:from>
    <xdr:to>
      <xdr:col>30</xdr:col>
      <xdr:colOff>9158</xdr:colOff>
      <xdr:row>74</xdr:row>
      <xdr:rowOff>183171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1164512-195B-B79A-29CA-369532BF26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643819</xdr:colOff>
      <xdr:row>0</xdr:row>
      <xdr:rowOff>176389</xdr:rowOff>
    </xdr:from>
    <xdr:to>
      <xdr:col>27</xdr:col>
      <xdr:colOff>617360</xdr:colOff>
      <xdr:row>40</xdr:row>
      <xdr:rowOff>167569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DC94C8-8FF7-4404-BD5B-AC8B346E67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0</xdr:colOff>
      <xdr:row>1</xdr:row>
      <xdr:rowOff>0</xdr:rowOff>
    </xdr:from>
    <xdr:to>
      <xdr:col>56</xdr:col>
      <xdr:colOff>635000</xdr:colOff>
      <xdr:row>40</xdr:row>
      <xdr:rowOff>167570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839B26-F318-40AC-B363-E130996D01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42</xdr:row>
      <xdr:rowOff>185208</xdr:rowOff>
    </xdr:from>
    <xdr:to>
      <xdr:col>28</xdr:col>
      <xdr:colOff>8820</xdr:colOff>
      <xdr:row>83</xdr:row>
      <xdr:rowOff>185206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5D0A2E-5A2D-4EAD-BBFF-0727DE1187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3984375" defaultRowHeight="14.25" x14ac:dyDescent="0.45"/>
  <cols>
    <col min="3" max="3" width="14" customWidth="1"/>
  </cols>
  <sheetData>
    <row r="1" spans="3:4" ht="18" x14ac:dyDescent="0.55000000000000004">
      <c r="C1" s="17" t="s">
        <v>0</v>
      </c>
    </row>
    <row r="3" spans="3:4" x14ac:dyDescent="0.45">
      <c r="C3" s="14" t="s">
        <v>1</v>
      </c>
      <c r="D3" s="14" t="s">
        <v>2</v>
      </c>
    </row>
    <row r="4" spans="3:4" x14ac:dyDescent="0.45">
      <c r="C4" t="s">
        <v>3</v>
      </c>
      <c r="D4" t="s">
        <v>4</v>
      </c>
    </row>
    <row r="5" spans="3:4" x14ac:dyDescent="0.45">
      <c r="D5" t="s">
        <v>5</v>
      </c>
    </row>
    <row r="6" spans="3:4" x14ac:dyDescent="0.45">
      <c r="D6" t="s">
        <v>6</v>
      </c>
    </row>
    <row r="8" spans="3:4" x14ac:dyDescent="0.45">
      <c r="D8" t="s">
        <v>7</v>
      </c>
    </row>
    <row r="10" spans="3:4" x14ac:dyDescent="0.45">
      <c r="C10" s="14" t="s">
        <v>8</v>
      </c>
      <c r="D10" s="14" t="s">
        <v>9</v>
      </c>
    </row>
    <row r="11" spans="3:4" x14ac:dyDescent="0.45">
      <c r="C11" t="s">
        <v>3</v>
      </c>
      <c r="D11" t="s">
        <v>10</v>
      </c>
    </row>
    <row r="12" spans="3:4" x14ac:dyDescent="0.45">
      <c r="D12" t="s">
        <v>11</v>
      </c>
    </row>
    <row r="14" spans="3:4" x14ac:dyDescent="0.45">
      <c r="D14" t="s">
        <v>12</v>
      </c>
    </row>
    <row r="15" spans="3:4" x14ac:dyDescent="0.45">
      <c r="D15" t="s">
        <v>13</v>
      </c>
    </row>
    <row r="16" spans="3:4" x14ac:dyDescent="0.45">
      <c r="D16" t="s">
        <v>14</v>
      </c>
    </row>
    <row r="18" spans="3:4" x14ac:dyDescent="0.45">
      <c r="D18" t="s">
        <v>15</v>
      </c>
    </row>
    <row r="20" spans="3:4" x14ac:dyDescent="0.45">
      <c r="C20" s="14" t="s">
        <v>16</v>
      </c>
      <c r="D20" s="14" t="s">
        <v>17</v>
      </c>
    </row>
    <row r="21" spans="3:4" x14ac:dyDescent="0.45">
      <c r="C21" t="s">
        <v>18</v>
      </c>
      <c r="D21" t="s">
        <v>19</v>
      </c>
    </row>
    <row r="22" spans="3:4" x14ac:dyDescent="0.45">
      <c r="D22" t="s">
        <v>20</v>
      </c>
    </row>
    <row r="24" spans="3:4" x14ac:dyDescent="0.45">
      <c r="D24" t="s">
        <v>21</v>
      </c>
    </row>
    <row r="25" spans="3:4" x14ac:dyDescent="0.45">
      <c r="D25" t="s">
        <v>13</v>
      </c>
    </row>
    <row r="26" spans="3:4" x14ac:dyDescent="0.45">
      <c r="D26" t="s">
        <v>22</v>
      </c>
    </row>
    <row r="28" spans="3:4" x14ac:dyDescent="0.45">
      <c r="D28" s="14" t="s">
        <v>23</v>
      </c>
    </row>
    <row r="29" spans="3:4" x14ac:dyDescent="0.4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1813"/>
  <sheetViews>
    <sheetView topLeftCell="A2" zoomScale="50" zoomScaleNormal="50" workbookViewId="0">
      <selection activeCell="G8" sqref="G8"/>
    </sheetView>
  </sheetViews>
  <sheetFormatPr defaultColWidth="11.3984375" defaultRowHeight="14.25" x14ac:dyDescent="0.45"/>
  <cols>
    <col min="2" max="2" width="15.1328125" bestFit="1" customWidth="1"/>
    <col min="5" max="6" width="14" customWidth="1"/>
    <col min="7" max="7" width="13.73046875" customWidth="1"/>
    <col min="10" max="10" width="12.3984375" bestFit="1" customWidth="1"/>
    <col min="12" max="12" width="12.33203125" bestFit="1" customWidth="1"/>
  </cols>
  <sheetData>
    <row r="1" spans="2:17" ht="14.65" thickBot="1" x14ac:dyDescent="0.5"/>
    <row r="2" spans="2:17" x14ac:dyDescent="0.45">
      <c r="B2" s="33" t="s">
        <v>47</v>
      </c>
      <c r="C2" s="34"/>
      <c r="D2" s="20">
        <f>1460+100</f>
        <v>1560</v>
      </c>
    </row>
    <row r="3" spans="2:17" x14ac:dyDescent="0.45">
      <c r="B3" s="29" t="s">
        <v>48</v>
      </c>
      <c r="C3" s="30"/>
      <c r="D3" s="21">
        <f>2.027*1.492</f>
        <v>3.0242840000000002</v>
      </c>
      <c r="F3" s="15" t="s">
        <v>25</v>
      </c>
    </row>
    <row r="4" spans="2:17" x14ac:dyDescent="0.45">
      <c r="B4" s="31" t="s">
        <v>49</v>
      </c>
      <c r="C4" s="32"/>
      <c r="D4" s="22">
        <v>0.32</v>
      </c>
    </row>
    <row r="5" spans="2:17" x14ac:dyDescent="0.45">
      <c r="B5" s="29" t="s">
        <v>50</v>
      </c>
      <c r="C5" s="30"/>
      <c r="D5" s="23">
        <v>0.01</v>
      </c>
    </row>
    <row r="6" spans="2:17" ht="14.65" thickBot="1" x14ac:dyDescent="0.5">
      <c r="B6" s="35" t="s">
        <v>51</v>
      </c>
      <c r="C6" s="36"/>
      <c r="D6" s="24">
        <v>1.2929999999999999</v>
      </c>
    </row>
    <row r="11" spans="2:17" ht="38.25" x14ac:dyDescent="0.45">
      <c r="B11" s="1" t="s">
        <v>26</v>
      </c>
      <c r="C11" s="1" t="s">
        <v>27</v>
      </c>
      <c r="D11" s="1" t="s">
        <v>28</v>
      </c>
      <c r="E11" s="8" t="s">
        <v>29</v>
      </c>
      <c r="F11" s="8" t="s">
        <v>30</v>
      </c>
      <c r="G11" s="8" t="s">
        <v>29</v>
      </c>
      <c r="H11" s="18" t="s">
        <v>39</v>
      </c>
      <c r="I11" s="18" t="s">
        <v>40</v>
      </c>
      <c r="J11" s="18" t="s">
        <v>41</v>
      </c>
      <c r="K11" s="18" t="s">
        <v>42</v>
      </c>
      <c r="L11" s="27" t="s">
        <v>43</v>
      </c>
      <c r="M11" s="37"/>
      <c r="N11" s="18" t="s">
        <v>44</v>
      </c>
      <c r="O11" s="18" t="s">
        <v>45</v>
      </c>
      <c r="P11" s="27" t="s">
        <v>46</v>
      </c>
      <c r="Q11" s="28"/>
    </row>
    <row r="12" spans="2:17" x14ac:dyDescent="0.45">
      <c r="B12" s="1" t="s">
        <v>26</v>
      </c>
      <c r="C12" s="1" t="s">
        <v>31</v>
      </c>
      <c r="D12" s="1" t="s">
        <v>31</v>
      </c>
      <c r="E12" s="1" t="s">
        <v>32</v>
      </c>
      <c r="F12" s="1" t="s">
        <v>33</v>
      </c>
      <c r="G12" s="1" t="s">
        <v>34</v>
      </c>
      <c r="H12" s="25" t="s">
        <v>52</v>
      </c>
      <c r="I12" s="26" t="s">
        <v>52</v>
      </c>
      <c r="J12" s="19"/>
      <c r="K12" s="19"/>
      <c r="L12" s="19" t="s">
        <v>53</v>
      </c>
      <c r="M12" s="19" t="s">
        <v>54</v>
      </c>
      <c r="N12" s="19" t="s">
        <v>55</v>
      </c>
      <c r="O12" s="19" t="s">
        <v>56</v>
      </c>
      <c r="P12" s="19" t="s">
        <v>56</v>
      </c>
      <c r="Q12" s="19" t="s">
        <v>56</v>
      </c>
    </row>
    <row r="13" spans="2:17" x14ac:dyDescent="0.45">
      <c r="B13" s="2" t="s">
        <v>35</v>
      </c>
      <c r="C13" s="2">
        <v>0</v>
      </c>
      <c r="D13" s="2">
        <v>0</v>
      </c>
      <c r="E13" s="9">
        <v>0</v>
      </c>
      <c r="F13" s="16">
        <f>($E14-0)/2/3.6</f>
        <v>0</v>
      </c>
      <c r="G13" s="16">
        <f>E13/3.6</f>
        <v>0</v>
      </c>
      <c r="H13" s="16">
        <f>$D$2*F13</f>
        <v>0</v>
      </c>
      <c r="I13">
        <f>($D$5*$D$2)*9.81</f>
        <v>153.036</v>
      </c>
      <c r="J13">
        <f>0.5*$D$6*$D$4*$D$3*(G13^2)</f>
        <v>0</v>
      </c>
      <c r="K13" s="16">
        <f>H13+I13+J13</f>
        <v>153.036</v>
      </c>
      <c r="L13">
        <f>K13*G13</f>
        <v>0</v>
      </c>
      <c r="M13" t="str">
        <f>IF(L13&gt;0,L13,"0")</f>
        <v>0</v>
      </c>
      <c r="N13" t="str">
        <f>IF(L13&lt;0,L13,"0")</f>
        <v>0</v>
      </c>
      <c r="O13">
        <v>0</v>
      </c>
      <c r="P13">
        <v>0</v>
      </c>
      <c r="Q13">
        <v>0</v>
      </c>
    </row>
    <row r="14" spans="2:17" x14ac:dyDescent="0.45">
      <c r="B14" s="3" t="s">
        <v>35</v>
      </c>
      <c r="C14" s="3">
        <v>1</v>
      </c>
      <c r="D14" s="3">
        <v>1</v>
      </c>
      <c r="E14" s="10">
        <v>0</v>
      </c>
      <c r="F14" s="16">
        <f t="shared" ref="F14:F77" si="0">($E15-$E13)/2/3.6</f>
        <v>0</v>
      </c>
      <c r="G14" s="16">
        <f t="shared" ref="G14:G77" si="1">E14/3.6</f>
        <v>0</v>
      </c>
      <c r="H14" s="16">
        <f t="shared" ref="H14:H77" si="2">$D$2*F14</f>
        <v>0</v>
      </c>
      <c r="I14">
        <f t="shared" ref="I14:I77" si="3">($D$5*$D$2)*9.81</f>
        <v>153.036</v>
      </c>
      <c r="J14">
        <f t="shared" ref="J14:J77" si="4">0.5*$D$6*$D$4*$D$3*(G14^2)</f>
        <v>0</v>
      </c>
      <c r="K14" s="16">
        <f t="shared" ref="K14:K77" si="5">H14+I14+J14</f>
        <v>153.036</v>
      </c>
      <c r="L14">
        <f t="shared" ref="L14:L77" si="6">K14*G14</f>
        <v>0</v>
      </c>
      <c r="M14" t="str">
        <f t="shared" ref="M14:M77" si="7">IF(L14&gt;0,L14,"0")</f>
        <v>0</v>
      </c>
      <c r="N14" t="str">
        <f t="shared" ref="N14:N77" si="8">IF(L14&lt;0,L14,"0")</f>
        <v>0</v>
      </c>
      <c r="O14">
        <f>O13+M14*(C14-C13)</f>
        <v>0</v>
      </c>
      <c r="P14">
        <f>N14+P13</f>
        <v>0</v>
      </c>
      <c r="Q14">
        <f>P14*-1</f>
        <v>0</v>
      </c>
    </row>
    <row r="15" spans="2:17" x14ac:dyDescent="0.45">
      <c r="B15" s="3" t="s">
        <v>35</v>
      </c>
      <c r="C15" s="3">
        <v>2</v>
      </c>
      <c r="D15" s="3">
        <v>2</v>
      </c>
      <c r="E15" s="10">
        <v>0</v>
      </c>
      <c r="F15" s="16">
        <f t="shared" si="0"/>
        <v>0</v>
      </c>
      <c r="G15" s="16">
        <f t="shared" si="1"/>
        <v>0</v>
      </c>
      <c r="H15" s="16">
        <f t="shared" si="2"/>
        <v>0</v>
      </c>
      <c r="I15">
        <f t="shared" si="3"/>
        <v>153.036</v>
      </c>
      <c r="J15">
        <f t="shared" si="4"/>
        <v>0</v>
      </c>
      <c r="K15" s="16">
        <f t="shared" si="5"/>
        <v>153.036</v>
      </c>
      <c r="L15">
        <f t="shared" si="6"/>
        <v>0</v>
      </c>
      <c r="M15" t="str">
        <f t="shared" si="7"/>
        <v>0</v>
      </c>
      <c r="N15" t="str">
        <f t="shared" si="8"/>
        <v>0</v>
      </c>
      <c r="O15">
        <f t="shared" ref="O15:O78" si="9">O14+M15*(C15-C14)</f>
        <v>0</v>
      </c>
      <c r="P15">
        <f t="shared" ref="P15:P78" si="10">N15+P14</f>
        <v>0</v>
      </c>
      <c r="Q15">
        <f t="shared" ref="Q15:Q78" si="11">P15*-1</f>
        <v>0</v>
      </c>
    </row>
    <row r="16" spans="2:17" x14ac:dyDescent="0.45">
      <c r="B16" s="3" t="s">
        <v>35</v>
      </c>
      <c r="C16" s="3">
        <v>3</v>
      </c>
      <c r="D16" s="3">
        <v>3</v>
      </c>
      <c r="E16" s="10">
        <v>0</v>
      </c>
      <c r="F16" s="16">
        <f t="shared" si="0"/>
        <v>0</v>
      </c>
      <c r="G16" s="16">
        <f t="shared" si="1"/>
        <v>0</v>
      </c>
      <c r="H16" s="16">
        <f t="shared" si="2"/>
        <v>0</v>
      </c>
      <c r="I16">
        <f t="shared" si="3"/>
        <v>153.036</v>
      </c>
      <c r="J16">
        <f t="shared" si="4"/>
        <v>0</v>
      </c>
      <c r="K16" s="16">
        <f t="shared" si="5"/>
        <v>153.036</v>
      </c>
      <c r="L16">
        <f t="shared" si="6"/>
        <v>0</v>
      </c>
      <c r="M16" t="str">
        <f t="shared" si="7"/>
        <v>0</v>
      </c>
      <c r="N16" t="str">
        <f t="shared" si="8"/>
        <v>0</v>
      </c>
      <c r="O16">
        <f t="shared" si="9"/>
        <v>0</v>
      </c>
      <c r="P16">
        <f t="shared" si="10"/>
        <v>0</v>
      </c>
      <c r="Q16">
        <f t="shared" si="11"/>
        <v>0</v>
      </c>
    </row>
    <row r="17" spans="2:17" x14ac:dyDescent="0.45">
      <c r="B17" s="3" t="s">
        <v>35</v>
      </c>
      <c r="C17" s="3">
        <v>4</v>
      </c>
      <c r="D17" s="3">
        <v>4</v>
      </c>
      <c r="E17" s="10">
        <v>0</v>
      </c>
      <c r="F17" s="16">
        <f t="shared" si="0"/>
        <v>0</v>
      </c>
      <c r="G17" s="16">
        <f t="shared" si="1"/>
        <v>0</v>
      </c>
      <c r="H17" s="16">
        <f t="shared" si="2"/>
        <v>0</v>
      </c>
      <c r="I17">
        <f t="shared" si="3"/>
        <v>153.036</v>
      </c>
      <c r="J17">
        <f t="shared" si="4"/>
        <v>0</v>
      </c>
      <c r="K17" s="16">
        <f t="shared" si="5"/>
        <v>153.036</v>
      </c>
      <c r="L17">
        <f t="shared" si="6"/>
        <v>0</v>
      </c>
      <c r="M17" t="str">
        <f t="shared" si="7"/>
        <v>0</v>
      </c>
      <c r="N17" t="str">
        <f t="shared" si="8"/>
        <v>0</v>
      </c>
      <c r="O17">
        <f t="shared" si="9"/>
        <v>0</v>
      </c>
      <c r="P17">
        <f t="shared" si="10"/>
        <v>0</v>
      </c>
      <c r="Q17">
        <f t="shared" si="11"/>
        <v>0</v>
      </c>
    </row>
    <row r="18" spans="2:17" x14ac:dyDescent="0.45">
      <c r="B18" s="3" t="s">
        <v>35</v>
      </c>
      <c r="C18" s="3">
        <v>5</v>
      </c>
      <c r="D18" s="3">
        <v>5</v>
      </c>
      <c r="E18" s="10">
        <v>0</v>
      </c>
      <c r="F18" s="16">
        <f t="shared" si="0"/>
        <v>0</v>
      </c>
      <c r="G18" s="16">
        <f t="shared" si="1"/>
        <v>0</v>
      </c>
      <c r="H18" s="16">
        <f t="shared" si="2"/>
        <v>0</v>
      </c>
      <c r="I18">
        <f t="shared" si="3"/>
        <v>153.036</v>
      </c>
      <c r="J18">
        <f t="shared" si="4"/>
        <v>0</v>
      </c>
      <c r="K18" s="16">
        <f t="shared" si="5"/>
        <v>153.036</v>
      </c>
      <c r="L18">
        <f t="shared" si="6"/>
        <v>0</v>
      </c>
      <c r="M18" t="str">
        <f t="shared" si="7"/>
        <v>0</v>
      </c>
      <c r="N18" t="str">
        <f t="shared" si="8"/>
        <v>0</v>
      </c>
      <c r="O18">
        <f t="shared" si="9"/>
        <v>0</v>
      </c>
      <c r="P18">
        <f t="shared" si="10"/>
        <v>0</v>
      </c>
      <c r="Q18">
        <f t="shared" si="11"/>
        <v>0</v>
      </c>
    </row>
    <row r="19" spans="2:17" x14ac:dyDescent="0.45">
      <c r="B19" s="3" t="s">
        <v>35</v>
      </c>
      <c r="C19" s="3">
        <v>6</v>
      </c>
      <c r="D19" s="3">
        <v>6</v>
      </c>
      <c r="E19" s="10">
        <v>0</v>
      </c>
      <c r="F19" s="16">
        <f t="shared" si="0"/>
        <v>0</v>
      </c>
      <c r="G19" s="16">
        <f t="shared" si="1"/>
        <v>0</v>
      </c>
      <c r="H19" s="16">
        <f t="shared" si="2"/>
        <v>0</v>
      </c>
      <c r="I19">
        <f t="shared" si="3"/>
        <v>153.036</v>
      </c>
      <c r="J19">
        <f t="shared" si="4"/>
        <v>0</v>
      </c>
      <c r="K19" s="16">
        <f t="shared" si="5"/>
        <v>153.036</v>
      </c>
      <c r="L19">
        <f t="shared" si="6"/>
        <v>0</v>
      </c>
      <c r="M19" t="str">
        <f t="shared" si="7"/>
        <v>0</v>
      </c>
      <c r="N19" t="str">
        <f t="shared" si="8"/>
        <v>0</v>
      </c>
      <c r="O19">
        <f t="shared" si="9"/>
        <v>0</v>
      </c>
      <c r="P19">
        <f t="shared" si="10"/>
        <v>0</v>
      </c>
      <c r="Q19">
        <f t="shared" si="11"/>
        <v>0</v>
      </c>
    </row>
    <row r="20" spans="2:17" x14ac:dyDescent="0.45">
      <c r="B20" s="3" t="s">
        <v>35</v>
      </c>
      <c r="C20" s="3">
        <v>7</v>
      </c>
      <c r="D20" s="3">
        <v>7</v>
      </c>
      <c r="E20" s="10">
        <v>0</v>
      </c>
      <c r="F20" s="16">
        <f t="shared" si="0"/>
        <v>0</v>
      </c>
      <c r="G20" s="16">
        <f t="shared" si="1"/>
        <v>0</v>
      </c>
      <c r="H20" s="16">
        <f t="shared" si="2"/>
        <v>0</v>
      </c>
      <c r="I20">
        <f t="shared" si="3"/>
        <v>153.036</v>
      </c>
      <c r="J20">
        <f t="shared" si="4"/>
        <v>0</v>
      </c>
      <c r="K20" s="16">
        <f t="shared" si="5"/>
        <v>153.036</v>
      </c>
      <c r="L20">
        <f t="shared" si="6"/>
        <v>0</v>
      </c>
      <c r="M20" t="str">
        <f t="shared" si="7"/>
        <v>0</v>
      </c>
      <c r="N20" t="str">
        <f t="shared" si="8"/>
        <v>0</v>
      </c>
      <c r="O20">
        <f t="shared" si="9"/>
        <v>0</v>
      </c>
      <c r="P20">
        <f t="shared" si="10"/>
        <v>0</v>
      </c>
      <c r="Q20">
        <f t="shared" si="11"/>
        <v>0</v>
      </c>
    </row>
    <row r="21" spans="2:17" x14ac:dyDescent="0.45">
      <c r="B21" s="3" t="s">
        <v>35</v>
      </c>
      <c r="C21" s="3">
        <v>8</v>
      </c>
      <c r="D21" s="3">
        <v>8</v>
      </c>
      <c r="E21" s="10">
        <v>0</v>
      </c>
      <c r="F21" s="16">
        <f t="shared" si="0"/>
        <v>0</v>
      </c>
      <c r="G21" s="16">
        <f t="shared" si="1"/>
        <v>0</v>
      </c>
      <c r="H21" s="16">
        <f t="shared" si="2"/>
        <v>0</v>
      </c>
      <c r="I21">
        <f t="shared" si="3"/>
        <v>153.036</v>
      </c>
      <c r="J21">
        <f t="shared" si="4"/>
        <v>0</v>
      </c>
      <c r="K21" s="16">
        <f t="shared" si="5"/>
        <v>153.036</v>
      </c>
      <c r="L21">
        <f t="shared" si="6"/>
        <v>0</v>
      </c>
      <c r="M21" t="str">
        <f t="shared" si="7"/>
        <v>0</v>
      </c>
      <c r="N21" t="str">
        <f t="shared" si="8"/>
        <v>0</v>
      </c>
      <c r="O21">
        <f t="shared" si="9"/>
        <v>0</v>
      </c>
      <c r="P21">
        <f t="shared" si="10"/>
        <v>0</v>
      </c>
      <c r="Q21">
        <f t="shared" si="11"/>
        <v>0</v>
      </c>
    </row>
    <row r="22" spans="2:17" x14ac:dyDescent="0.45">
      <c r="B22" s="3" t="s">
        <v>35</v>
      </c>
      <c r="C22" s="3">
        <v>9</v>
      </c>
      <c r="D22" s="3">
        <v>9</v>
      </c>
      <c r="E22" s="10">
        <v>0</v>
      </c>
      <c r="F22" s="16">
        <f t="shared" si="0"/>
        <v>0</v>
      </c>
      <c r="G22" s="16">
        <f t="shared" si="1"/>
        <v>0</v>
      </c>
      <c r="H22" s="16">
        <f t="shared" si="2"/>
        <v>0</v>
      </c>
      <c r="I22">
        <f t="shared" si="3"/>
        <v>153.036</v>
      </c>
      <c r="J22">
        <f t="shared" si="4"/>
        <v>0</v>
      </c>
      <c r="K22" s="16">
        <f t="shared" si="5"/>
        <v>153.036</v>
      </c>
      <c r="L22">
        <f t="shared" si="6"/>
        <v>0</v>
      </c>
      <c r="M22" t="str">
        <f t="shared" si="7"/>
        <v>0</v>
      </c>
      <c r="N22" t="str">
        <f t="shared" si="8"/>
        <v>0</v>
      </c>
      <c r="O22">
        <f t="shared" si="9"/>
        <v>0</v>
      </c>
      <c r="P22">
        <f t="shared" si="10"/>
        <v>0</v>
      </c>
      <c r="Q22">
        <f t="shared" si="11"/>
        <v>0</v>
      </c>
    </row>
    <row r="23" spans="2:17" x14ac:dyDescent="0.45">
      <c r="B23" s="3" t="s">
        <v>35</v>
      </c>
      <c r="C23" s="3">
        <v>10</v>
      </c>
      <c r="D23" s="3">
        <v>10</v>
      </c>
      <c r="E23" s="10">
        <v>0</v>
      </c>
      <c r="F23" s="16">
        <f t="shared" si="0"/>
        <v>0</v>
      </c>
      <c r="G23" s="16">
        <f t="shared" si="1"/>
        <v>0</v>
      </c>
      <c r="H23" s="16">
        <f t="shared" si="2"/>
        <v>0</v>
      </c>
      <c r="I23">
        <f t="shared" si="3"/>
        <v>153.036</v>
      </c>
      <c r="J23">
        <f t="shared" si="4"/>
        <v>0</v>
      </c>
      <c r="K23" s="16">
        <f t="shared" si="5"/>
        <v>153.036</v>
      </c>
      <c r="L23">
        <f t="shared" si="6"/>
        <v>0</v>
      </c>
      <c r="M23" t="str">
        <f t="shared" si="7"/>
        <v>0</v>
      </c>
      <c r="N23" t="str">
        <f t="shared" si="8"/>
        <v>0</v>
      </c>
      <c r="O23">
        <f t="shared" si="9"/>
        <v>0</v>
      </c>
      <c r="P23">
        <f t="shared" si="10"/>
        <v>0</v>
      </c>
      <c r="Q23">
        <f t="shared" si="11"/>
        <v>0</v>
      </c>
    </row>
    <row r="24" spans="2:17" x14ac:dyDescent="0.45">
      <c r="B24" s="3" t="s">
        <v>35</v>
      </c>
      <c r="C24" s="3">
        <v>11</v>
      </c>
      <c r="D24" s="3">
        <v>11</v>
      </c>
      <c r="E24" s="10">
        <v>0</v>
      </c>
      <c r="F24" s="16">
        <f t="shared" si="0"/>
        <v>2.777777777777778E-2</v>
      </c>
      <c r="G24" s="16">
        <f t="shared" si="1"/>
        <v>0</v>
      </c>
      <c r="H24" s="16">
        <f t="shared" si="2"/>
        <v>43.333333333333336</v>
      </c>
      <c r="I24">
        <f t="shared" si="3"/>
        <v>153.036</v>
      </c>
      <c r="J24">
        <f t="shared" si="4"/>
        <v>0</v>
      </c>
      <c r="K24" s="16">
        <f t="shared" si="5"/>
        <v>196.36933333333334</v>
      </c>
      <c r="L24">
        <f t="shared" si="6"/>
        <v>0</v>
      </c>
      <c r="M24" t="str">
        <f t="shared" si="7"/>
        <v>0</v>
      </c>
      <c r="N24" t="str">
        <f t="shared" si="8"/>
        <v>0</v>
      </c>
      <c r="O24">
        <f t="shared" si="9"/>
        <v>0</v>
      </c>
      <c r="P24">
        <f t="shared" si="10"/>
        <v>0</v>
      </c>
      <c r="Q24">
        <f t="shared" si="11"/>
        <v>0</v>
      </c>
    </row>
    <row r="25" spans="2:17" x14ac:dyDescent="0.45">
      <c r="B25" s="3" t="s">
        <v>35</v>
      </c>
      <c r="C25" s="3">
        <v>12</v>
      </c>
      <c r="D25" s="3">
        <v>12</v>
      </c>
      <c r="E25" s="10">
        <v>0.2</v>
      </c>
      <c r="F25" s="16">
        <f t="shared" si="0"/>
        <v>0.2361111111111111</v>
      </c>
      <c r="G25" s="16">
        <f t="shared" si="1"/>
        <v>5.5555555555555559E-2</v>
      </c>
      <c r="H25" s="16">
        <f t="shared" si="2"/>
        <v>368.33333333333331</v>
      </c>
      <c r="I25">
        <f t="shared" si="3"/>
        <v>153.036</v>
      </c>
      <c r="J25">
        <f t="shared" si="4"/>
        <v>1.9310613392592593E-3</v>
      </c>
      <c r="K25" s="16">
        <f t="shared" si="5"/>
        <v>521.37126439467261</v>
      </c>
      <c r="L25">
        <f t="shared" si="6"/>
        <v>28.965070244148482</v>
      </c>
      <c r="M25">
        <f t="shared" si="7"/>
        <v>28.965070244148482</v>
      </c>
      <c r="N25" t="str">
        <f t="shared" si="8"/>
        <v>0</v>
      </c>
      <c r="O25">
        <f t="shared" si="9"/>
        <v>28.965070244148482</v>
      </c>
      <c r="P25">
        <f t="shared" si="10"/>
        <v>0</v>
      </c>
      <c r="Q25">
        <f t="shared" si="11"/>
        <v>0</v>
      </c>
    </row>
    <row r="26" spans="2:17" x14ac:dyDescent="0.45">
      <c r="B26" s="3" t="s">
        <v>35</v>
      </c>
      <c r="C26" s="3">
        <v>13</v>
      </c>
      <c r="D26" s="3">
        <v>13</v>
      </c>
      <c r="E26" s="10">
        <v>1.7</v>
      </c>
      <c r="F26" s="16">
        <f t="shared" si="0"/>
        <v>0.72222222222222221</v>
      </c>
      <c r="G26" s="16">
        <f t="shared" si="1"/>
        <v>0.47222222222222221</v>
      </c>
      <c r="H26" s="16">
        <f t="shared" si="2"/>
        <v>1126.6666666666667</v>
      </c>
      <c r="I26">
        <f t="shared" si="3"/>
        <v>153.036</v>
      </c>
      <c r="J26">
        <f t="shared" si="4"/>
        <v>0.13951918176148148</v>
      </c>
      <c r="K26" s="16">
        <f t="shared" si="5"/>
        <v>1279.8421858484282</v>
      </c>
      <c r="L26">
        <f t="shared" si="6"/>
        <v>604.36992109509106</v>
      </c>
      <c r="M26">
        <f t="shared" si="7"/>
        <v>604.36992109509106</v>
      </c>
      <c r="N26" t="str">
        <f t="shared" si="8"/>
        <v>0</v>
      </c>
      <c r="O26">
        <f t="shared" si="9"/>
        <v>633.33499133923954</v>
      </c>
      <c r="P26">
        <f t="shared" si="10"/>
        <v>0</v>
      </c>
      <c r="Q26">
        <f t="shared" si="11"/>
        <v>0</v>
      </c>
    </row>
    <row r="27" spans="2:17" x14ac:dyDescent="0.45">
      <c r="B27" s="3" t="s">
        <v>35</v>
      </c>
      <c r="C27" s="3">
        <v>14</v>
      </c>
      <c r="D27" s="3">
        <v>14</v>
      </c>
      <c r="E27" s="10">
        <v>5.4</v>
      </c>
      <c r="F27" s="16">
        <f t="shared" si="0"/>
        <v>1.1388888888888891</v>
      </c>
      <c r="G27" s="16">
        <f t="shared" si="1"/>
        <v>1.5</v>
      </c>
      <c r="H27" s="16">
        <f t="shared" si="2"/>
        <v>1776.666666666667</v>
      </c>
      <c r="I27">
        <f t="shared" si="3"/>
        <v>153.036</v>
      </c>
      <c r="J27">
        <f t="shared" si="4"/>
        <v>1.4077437163199999</v>
      </c>
      <c r="K27" s="16">
        <f t="shared" si="5"/>
        <v>1931.1104103829871</v>
      </c>
      <c r="L27">
        <f t="shared" si="6"/>
        <v>2896.6656155744804</v>
      </c>
      <c r="M27">
        <f t="shared" si="7"/>
        <v>2896.6656155744804</v>
      </c>
      <c r="N27" t="str">
        <f t="shared" si="8"/>
        <v>0</v>
      </c>
      <c r="O27">
        <f t="shared" si="9"/>
        <v>3530.0006069137198</v>
      </c>
      <c r="P27">
        <f t="shared" si="10"/>
        <v>0</v>
      </c>
      <c r="Q27">
        <f t="shared" si="11"/>
        <v>0</v>
      </c>
    </row>
    <row r="28" spans="2:17" x14ac:dyDescent="0.45">
      <c r="B28" s="3" t="s">
        <v>35</v>
      </c>
      <c r="C28" s="3">
        <v>15</v>
      </c>
      <c r="D28" s="3">
        <v>15</v>
      </c>
      <c r="E28" s="10">
        <v>9.9</v>
      </c>
      <c r="F28" s="16">
        <f t="shared" si="0"/>
        <v>1.0694444444444444</v>
      </c>
      <c r="G28" s="16">
        <f t="shared" si="1"/>
        <v>2.75</v>
      </c>
      <c r="H28" s="16">
        <f t="shared" si="2"/>
        <v>1668.3333333333333</v>
      </c>
      <c r="I28">
        <f t="shared" si="3"/>
        <v>153.036</v>
      </c>
      <c r="J28">
        <f t="shared" si="4"/>
        <v>4.7315830465199999</v>
      </c>
      <c r="K28" s="16">
        <f t="shared" si="5"/>
        <v>1826.1009163798533</v>
      </c>
      <c r="L28">
        <f t="shared" si="6"/>
        <v>5021.7775200445967</v>
      </c>
      <c r="M28">
        <f t="shared" si="7"/>
        <v>5021.7775200445967</v>
      </c>
      <c r="N28" t="str">
        <f t="shared" si="8"/>
        <v>0</v>
      </c>
      <c r="O28">
        <f t="shared" si="9"/>
        <v>8551.7781269583174</v>
      </c>
      <c r="P28">
        <f t="shared" si="10"/>
        <v>0</v>
      </c>
      <c r="Q28">
        <f t="shared" si="11"/>
        <v>0</v>
      </c>
    </row>
    <row r="29" spans="2:17" x14ac:dyDescent="0.45">
      <c r="B29" s="3" t="s">
        <v>35</v>
      </c>
      <c r="C29" s="3">
        <v>16</v>
      </c>
      <c r="D29" s="3">
        <v>16</v>
      </c>
      <c r="E29" s="10">
        <v>13.1</v>
      </c>
      <c r="F29" s="16">
        <f t="shared" si="0"/>
        <v>0.97222222222222199</v>
      </c>
      <c r="G29" s="16">
        <f t="shared" si="1"/>
        <v>3.6388888888888888</v>
      </c>
      <c r="H29" s="16">
        <f t="shared" si="2"/>
        <v>1516.6666666666663</v>
      </c>
      <c r="I29">
        <f t="shared" si="3"/>
        <v>153.036</v>
      </c>
      <c r="J29">
        <f t="shared" si="4"/>
        <v>8.2847359107570373</v>
      </c>
      <c r="K29" s="16">
        <f t="shared" si="5"/>
        <v>1677.9874025774234</v>
      </c>
      <c r="L29">
        <f t="shared" si="6"/>
        <v>6106.0097149345129</v>
      </c>
      <c r="M29">
        <f t="shared" si="7"/>
        <v>6106.0097149345129</v>
      </c>
      <c r="N29" t="str">
        <f t="shared" si="8"/>
        <v>0</v>
      </c>
      <c r="O29">
        <f t="shared" si="9"/>
        <v>14657.78784189283</v>
      </c>
      <c r="P29">
        <f t="shared" si="10"/>
        <v>0</v>
      </c>
      <c r="Q29">
        <f t="shared" si="11"/>
        <v>0</v>
      </c>
    </row>
    <row r="30" spans="2:17" x14ac:dyDescent="0.45">
      <c r="B30" s="3" t="s">
        <v>35</v>
      </c>
      <c r="C30" s="3">
        <v>17</v>
      </c>
      <c r="D30" s="3">
        <v>17</v>
      </c>
      <c r="E30" s="10">
        <v>16.899999999999999</v>
      </c>
      <c r="F30" s="16">
        <f t="shared" si="0"/>
        <v>1.1944444444444444</v>
      </c>
      <c r="G30" s="16">
        <f t="shared" si="1"/>
        <v>4.6944444444444438</v>
      </c>
      <c r="H30" s="16">
        <f t="shared" si="2"/>
        <v>1863.3333333333333</v>
      </c>
      <c r="I30">
        <f t="shared" si="3"/>
        <v>153.036</v>
      </c>
      <c r="J30">
        <f t="shared" si="4"/>
        <v>13.788260727645923</v>
      </c>
      <c r="K30" s="16">
        <f t="shared" si="5"/>
        <v>2030.1575940609791</v>
      </c>
      <c r="L30">
        <f t="shared" si="6"/>
        <v>9530.4620387862615</v>
      </c>
      <c r="M30">
        <f t="shared" si="7"/>
        <v>9530.4620387862615</v>
      </c>
      <c r="N30" t="str">
        <f t="shared" si="8"/>
        <v>0</v>
      </c>
      <c r="O30">
        <f t="shared" si="9"/>
        <v>24188.24988067909</v>
      </c>
      <c r="P30">
        <f t="shared" si="10"/>
        <v>0</v>
      </c>
      <c r="Q30">
        <f t="shared" si="11"/>
        <v>0</v>
      </c>
    </row>
    <row r="31" spans="2:17" x14ac:dyDescent="0.45">
      <c r="B31" s="3" t="s">
        <v>35</v>
      </c>
      <c r="C31" s="3">
        <v>18</v>
      </c>
      <c r="D31" s="3">
        <v>18</v>
      </c>
      <c r="E31" s="10">
        <v>21.7</v>
      </c>
      <c r="F31" s="16">
        <f t="shared" si="0"/>
        <v>1.2638888888888891</v>
      </c>
      <c r="G31" s="16">
        <f t="shared" si="1"/>
        <v>6.0277777777777777</v>
      </c>
      <c r="H31" s="16">
        <f t="shared" si="2"/>
        <v>1971.666666666667</v>
      </c>
      <c r="I31">
        <f t="shared" si="3"/>
        <v>153.036</v>
      </c>
      <c r="J31">
        <f t="shared" si="4"/>
        <v>22.732936851094813</v>
      </c>
      <c r="K31" s="16">
        <f t="shared" si="5"/>
        <v>2147.435603517762</v>
      </c>
      <c r="L31">
        <f t="shared" si="6"/>
        <v>12944.264610093176</v>
      </c>
      <c r="M31">
        <f t="shared" si="7"/>
        <v>12944.264610093176</v>
      </c>
      <c r="N31" t="str">
        <f t="shared" si="8"/>
        <v>0</v>
      </c>
      <c r="O31">
        <f t="shared" si="9"/>
        <v>37132.514490772264</v>
      </c>
      <c r="P31">
        <f t="shared" si="10"/>
        <v>0</v>
      </c>
      <c r="Q31">
        <f t="shared" si="11"/>
        <v>0</v>
      </c>
    </row>
    <row r="32" spans="2:17" x14ac:dyDescent="0.45">
      <c r="B32" s="3" t="s">
        <v>35</v>
      </c>
      <c r="C32" s="3">
        <v>19</v>
      </c>
      <c r="D32" s="3">
        <v>19</v>
      </c>
      <c r="E32" s="10">
        <v>26</v>
      </c>
      <c r="F32" s="16">
        <f t="shared" si="0"/>
        <v>0.80555555555555558</v>
      </c>
      <c r="G32" s="16">
        <f t="shared" si="1"/>
        <v>7.2222222222222223</v>
      </c>
      <c r="H32" s="16">
        <f t="shared" si="2"/>
        <v>1256.6666666666667</v>
      </c>
      <c r="I32">
        <f t="shared" si="3"/>
        <v>153.036</v>
      </c>
      <c r="J32">
        <f t="shared" si="4"/>
        <v>32.63493663348148</v>
      </c>
      <c r="K32" s="16">
        <f t="shared" si="5"/>
        <v>1442.3376033001482</v>
      </c>
      <c r="L32">
        <f t="shared" si="6"/>
        <v>10416.88269050107</v>
      </c>
      <c r="M32">
        <f t="shared" si="7"/>
        <v>10416.88269050107</v>
      </c>
      <c r="N32" t="str">
        <f t="shared" si="8"/>
        <v>0</v>
      </c>
      <c r="O32">
        <f t="shared" si="9"/>
        <v>47549.397181273336</v>
      </c>
      <c r="P32">
        <f t="shared" si="10"/>
        <v>0</v>
      </c>
      <c r="Q32">
        <f t="shared" si="11"/>
        <v>0</v>
      </c>
    </row>
    <row r="33" spans="2:17" x14ac:dyDescent="0.45">
      <c r="B33" s="3" t="s">
        <v>35</v>
      </c>
      <c r="C33" s="3">
        <v>20</v>
      </c>
      <c r="D33" s="3">
        <v>20</v>
      </c>
      <c r="E33" s="10">
        <v>27.5</v>
      </c>
      <c r="F33" s="16">
        <f t="shared" si="0"/>
        <v>0.29166666666666685</v>
      </c>
      <c r="G33" s="16">
        <f t="shared" si="1"/>
        <v>7.6388888888888884</v>
      </c>
      <c r="H33" s="16">
        <f t="shared" si="2"/>
        <v>455.00000000000028</v>
      </c>
      <c r="I33">
        <f t="shared" si="3"/>
        <v>153.036</v>
      </c>
      <c r="J33">
        <f t="shared" si="4"/>
        <v>36.509128445370365</v>
      </c>
      <c r="K33" s="16">
        <f t="shared" si="5"/>
        <v>644.54512844537066</v>
      </c>
      <c r="L33">
        <f t="shared" si="6"/>
        <v>4923.6086200688032</v>
      </c>
      <c r="M33">
        <f t="shared" si="7"/>
        <v>4923.6086200688032</v>
      </c>
      <c r="N33" t="str">
        <f t="shared" si="8"/>
        <v>0</v>
      </c>
      <c r="O33">
        <f t="shared" si="9"/>
        <v>52473.005801342137</v>
      </c>
      <c r="P33">
        <f t="shared" si="10"/>
        <v>0</v>
      </c>
      <c r="Q33">
        <f t="shared" si="11"/>
        <v>0</v>
      </c>
    </row>
    <row r="34" spans="2:17" x14ac:dyDescent="0.45">
      <c r="B34" s="3" t="s">
        <v>35</v>
      </c>
      <c r="C34" s="3">
        <v>21</v>
      </c>
      <c r="D34" s="3">
        <v>21</v>
      </c>
      <c r="E34" s="10">
        <v>28.1</v>
      </c>
      <c r="F34" s="16">
        <f t="shared" si="0"/>
        <v>0.1111111111111112</v>
      </c>
      <c r="G34" s="16">
        <f t="shared" si="1"/>
        <v>7.8055555555555554</v>
      </c>
      <c r="H34" s="16">
        <f t="shared" si="2"/>
        <v>173.33333333333348</v>
      </c>
      <c r="I34">
        <f t="shared" si="3"/>
        <v>153.036</v>
      </c>
      <c r="J34">
        <f t="shared" si="4"/>
        <v>38.119633602312589</v>
      </c>
      <c r="K34" s="16">
        <f t="shared" si="5"/>
        <v>364.48896693564609</v>
      </c>
      <c r="L34">
        <f t="shared" si="6"/>
        <v>2845.0388808032376</v>
      </c>
      <c r="M34">
        <f t="shared" si="7"/>
        <v>2845.0388808032376</v>
      </c>
      <c r="N34" t="str">
        <f t="shared" si="8"/>
        <v>0</v>
      </c>
      <c r="O34">
        <f t="shared" si="9"/>
        <v>55318.044682145373</v>
      </c>
      <c r="P34">
        <f t="shared" si="10"/>
        <v>0</v>
      </c>
      <c r="Q34">
        <f t="shared" si="11"/>
        <v>0</v>
      </c>
    </row>
    <row r="35" spans="2:17" x14ac:dyDescent="0.45">
      <c r="B35" s="3" t="s">
        <v>35</v>
      </c>
      <c r="C35" s="3">
        <v>22</v>
      </c>
      <c r="D35" s="3">
        <v>22</v>
      </c>
      <c r="E35" s="10">
        <v>28.3</v>
      </c>
      <c r="F35" s="16">
        <f t="shared" si="0"/>
        <v>9.7222222222222127E-2</v>
      </c>
      <c r="G35" s="16">
        <f t="shared" si="1"/>
        <v>7.8611111111111107</v>
      </c>
      <c r="H35" s="16">
        <f t="shared" si="2"/>
        <v>151.66666666666652</v>
      </c>
      <c r="I35">
        <f t="shared" si="3"/>
        <v>153.036</v>
      </c>
      <c r="J35">
        <f t="shared" si="4"/>
        <v>38.664192899983703</v>
      </c>
      <c r="K35" s="16">
        <f t="shared" si="5"/>
        <v>343.36685956665019</v>
      </c>
      <c r="L35">
        <f t="shared" si="6"/>
        <v>2699.2450349267224</v>
      </c>
      <c r="M35">
        <f t="shared" si="7"/>
        <v>2699.2450349267224</v>
      </c>
      <c r="N35" t="str">
        <f t="shared" si="8"/>
        <v>0</v>
      </c>
      <c r="O35">
        <f t="shared" si="9"/>
        <v>58017.289717072097</v>
      </c>
      <c r="P35">
        <f t="shared" si="10"/>
        <v>0</v>
      </c>
      <c r="Q35">
        <f t="shared" si="11"/>
        <v>0</v>
      </c>
    </row>
    <row r="36" spans="2:17" x14ac:dyDescent="0.45">
      <c r="B36" s="3" t="s">
        <v>35</v>
      </c>
      <c r="C36" s="3">
        <v>23</v>
      </c>
      <c r="D36" s="3">
        <v>23</v>
      </c>
      <c r="E36" s="10">
        <v>28.8</v>
      </c>
      <c r="F36" s="16">
        <f t="shared" si="0"/>
        <v>0.1111111111111112</v>
      </c>
      <c r="G36" s="16">
        <f t="shared" si="1"/>
        <v>8</v>
      </c>
      <c r="H36" s="16">
        <f t="shared" si="2"/>
        <v>173.33333333333348</v>
      </c>
      <c r="I36">
        <f t="shared" si="3"/>
        <v>153.036</v>
      </c>
      <c r="J36">
        <f t="shared" si="4"/>
        <v>40.04248793088</v>
      </c>
      <c r="K36" s="16">
        <f t="shared" si="5"/>
        <v>366.41182126421347</v>
      </c>
      <c r="L36">
        <f t="shared" si="6"/>
        <v>2931.2945701137078</v>
      </c>
      <c r="M36">
        <f t="shared" si="7"/>
        <v>2931.2945701137078</v>
      </c>
      <c r="N36" t="str">
        <f t="shared" si="8"/>
        <v>0</v>
      </c>
      <c r="O36">
        <f t="shared" si="9"/>
        <v>60948.584287185804</v>
      </c>
      <c r="P36">
        <f t="shared" si="10"/>
        <v>0</v>
      </c>
      <c r="Q36">
        <f t="shared" si="11"/>
        <v>0</v>
      </c>
    </row>
    <row r="37" spans="2:17" x14ac:dyDescent="0.45">
      <c r="B37" s="3" t="s">
        <v>35</v>
      </c>
      <c r="C37" s="3">
        <v>24</v>
      </c>
      <c r="D37" s="3">
        <v>24</v>
      </c>
      <c r="E37" s="10">
        <v>29.1</v>
      </c>
      <c r="F37" s="16">
        <f t="shared" si="0"/>
        <v>0.27777777777777779</v>
      </c>
      <c r="G37" s="16">
        <f t="shared" si="1"/>
        <v>8.0833333333333339</v>
      </c>
      <c r="H37" s="16">
        <f t="shared" si="2"/>
        <v>433.33333333333337</v>
      </c>
      <c r="I37">
        <f t="shared" si="3"/>
        <v>153.036</v>
      </c>
      <c r="J37">
        <f t="shared" si="4"/>
        <v>40.881051317453341</v>
      </c>
      <c r="K37" s="16">
        <f t="shared" si="5"/>
        <v>627.2503846507866</v>
      </c>
      <c r="L37">
        <f t="shared" si="6"/>
        <v>5070.2739425938589</v>
      </c>
      <c r="M37">
        <f t="shared" si="7"/>
        <v>5070.2739425938589</v>
      </c>
      <c r="N37" t="str">
        <f t="shared" si="8"/>
        <v>0</v>
      </c>
      <c r="O37">
        <f t="shared" si="9"/>
        <v>66018.858229779667</v>
      </c>
      <c r="P37">
        <f t="shared" si="10"/>
        <v>0</v>
      </c>
      <c r="Q37">
        <f t="shared" si="11"/>
        <v>0</v>
      </c>
    </row>
    <row r="38" spans="2:17" x14ac:dyDescent="0.45">
      <c r="B38" s="3" t="s">
        <v>35</v>
      </c>
      <c r="C38" s="3">
        <v>25</v>
      </c>
      <c r="D38" s="3">
        <v>25</v>
      </c>
      <c r="E38" s="10">
        <v>30.8</v>
      </c>
      <c r="F38" s="16">
        <f t="shared" si="0"/>
        <v>0.38888888888888851</v>
      </c>
      <c r="G38" s="16">
        <f t="shared" si="1"/>
        <v>8.5555555555555554</v>
      </c>
      <c r="H38" s="16">
        <f t="shared" si="2"/>
        <v>606.66666666666606</v>
      </c>
      <c r="I38">
        <f t="shared" si="3"/>
        <v>153.036</v>
      </c>
      <c r="J38">
        <f t="shared" si="4"/>
        <v>45.797050721872594</v>
      </c>
      <c r="K38" s="16">
        <f t="shared" si="5"/>
        <v>805.49971738853867</v>
      </c>
      <c r="L38">
        <f t="shared" si="6"/>
        <v>6891.4975821019416</v>
      </c>
      <c r="M38">
        <f t="shared" si="7"/>
        <v>6891.4975821019416</v>
      </c>
      <c r="N38" t="str">
        <f t="shared" si="8"/>
        <v>0</v>
      </c>
      <c r="O38">
        <f t="shared" si="9"/>
        <v>72910.355811881614</v>
      </c>
      <c r="P38">
        <f t="shared" si="10"/>
        <v>0</v>
      </c>
      <c r="Q38">
        <f t="shared" si="11"/>
        <v>0</v>
      </c>
    </row>
    <row r="39" spans="2:17" x14ac:dyDescent="0.45">
      <c r="B39" s="3" t="s">
        <v>35</v>
      </c>
      <c r="C39" s="3">
        <v>26</v>
      </c>
      <c r="D39" s="3">
        <v>26</v>
      </c>
      <c r="E39" s="10">
        <v>31.9</v>
      </c>
      <c r="F39" s="16">
        <f t="shared" si="0"/>
        <v>0.45833333333333343</v>
      </c>
      <c r="G39" s="16">
        <f t="shared" si="1"/>
        <v>8.8611111111111107</v>
      </c>
      <c r="H39" s="16">
        <f t="shared" si="2"/>
        <v>715.00000000000011</v>
      </c>
      <c r="I39">
        <f t="shared" si="3"/>
        <v>153.036</v>
      </c>
      <c r="J39">
        <f t="shared" si="4"/>
        <v>49.126683236090365</v>
      </c>
      <c r="K39" s="16">
        <f t="shared" si="5"/>
        <v>917.1626832360904</v>
      </c>
      <c r="L39">
        <f t="shared" si="6"/>
        <v>8127.0804431198003</v>
      </c>
      <c r="M39">
        <f t="shared" si="7"/>
        <v>8127.0804431198003</v>
      </c>
      <c r="N39" t="str">
        <f t="shared" si="8"/>
        <v>0</v>
      </c>
      <c r="O39">
        <f t="shared" si="9"/>
        <v>81037.436255001419</v>
      </c>
      <c r="P39">
        <f t="shared" si="10"/>
        <v>0</v>
      </c>
      <c r="Q39">
        <f t="shared" si="11"/>
        <v>0</v>
      </c>
    </row>
    <row r="40" spans="2:17" x14ac:dyDescent="0.45">
      <c r="B40" s="3" t="s">
        <v>35</v>
      </c>
      <c r="C40" s="3">
        <v>27</v>
      </c>
      <c r="D40" s="3">
        <v>27</v>
      </c>
      <c r="E40" s="10">
        <v>34.1</v>
      </c>
      <c r="F40" s="16">
        <f t="shared" si="0"/>
        <v>0.65277777777777812</v>
      </c>
      <c r="G40" s="16">
        <f t="shared" si="1"/>
        <v>9.4722222222222232</v>
      </c>
      <c r="H40" s="16">
        <f t="shared" si="2"/>
        <v>1018.3333333333338</v>
      </c>
      <c r="I40">
        <f t="shared" si="3"/>
        <v>153.036</v>
      </c>
      <c r="J40">
        <f t="shared" si="4"/>
        <v>56.136435897601487</v>
      </c>
      <c r="K40" s="16">
        <f t="shared" si="5"/>
        <v>1227.5057692309354</v>
      </c>
      <c r="L40">
        <f t="shared" si="6"/>
        <v>11627.207425215251</v>
      </c>
      <c r="M40">
        <f t="shared" si="7"/>
        <v>11627.207425215251</v>
      </c>
      <c r="N40" t="str">
        <f t="shared" si="8"/>
        <v>0</v>
      </c>
      <c r="O40">
        <f t="shared" si="9"/>
        <v>92664.643680216672</v>
      </c>
      <c r="P40">
        <f t="shared" si="10"/>
        <v>0</v>
      </c>
      <c r="Q40">
        <f t="shared" si="11"/>
        <v>0</v>
      </c>
    </row>
    <row r="41" spans="2:17" x14ac:dyDescent="0.45">
      <c r="B41" s="3" t="s">
        <v>35</v>
      </c>
      <c r="C41" s="3">
        <v>28</v>
      </c>
      <c r="D41" s="3">
        <v>28</v>
      </c>
      <c r="E41" s="10">
        <v>36.6</v>
      </c>
      <c r="F41" s="16">
        <f t="shared" si="0"/>
        <v>0.69444444444444442</v>
      </c>
      <c r="G41" s="16">
        <f t="shared" si="1"/>
        <v>10.166666666666666</v>
      </c>
      <c r="H41" s="16">
        <f t="shared" si="2"/>
        <v>1083.3333333333333</v>
      </c>
      <c r="I41">
        <f t="shared" si="3"/>
        <v>153.036</v>
      </c>
      <c r="J41">
        <f t="shared" si="4"/>
        <v>64.669313190453323</v>
      </c>
      <c r="K41" s="16">
        <f t="shared" si="5"/>
        <v>1301.0386465237866</v>
      </c>
      <c r="L41">
        <f t="shared" si="6"/>
        <v>13227.226239658496</v>
      </c>
      <c r="M41">
        <f t="shared" si="7"/>
        <v>13227.226239658496</v>
      </c>
      <c r="N41" t="str">
        <f t="shared" si="8"/>
        <v>0</v>
      </c>
      <c r="O41">
        <f t="shared" si="9"/>
        <v>105891.86991987517</v>
      </c>
      <c r="P41">
        <f t="shared" si="10"/>
        <v>0</v>
      </c>
      <c r="Q41">
        <f t="shared" si="11"/>
        <v>0</v>
      </c>
    </row>
    <row r="42" spans="2:17" x14ac:dyDescent="0.45">
      <c r="B42" s="3" t="s">
        <v>35</v>
      </c>
      <c r="C42" s="3">
        <v>29</v>
      </c>
      <c r="D42" s="3">
        <v>29</v>
      </c>
      <c r="E42" s="10">
        <v>39.1</v>
      </c>
      <c r="F42" s="16">
        <f t="shared" si="0"/>
        <v>0.65277777777777712</v>
      </c>
      <c r="G42" s="16">
        <f t="shared" si="1"/>
        <v>10.861111111111111</v>
      </c>
      <c r="H42" s="16">
        <f t="shared" si="2"/>
        <v>1018.3333333333323</v>
      </c>
      <c r="I42">
        <f t="shared" si="3"/>
        <v>153.036</v>
      </c>
      <c r="J42">
        <f t="shared" si="4"/>
        <v>73.805647151823706</v>
      </c>
      <c r="K42" s="16">
        <f t="shared" si="5"/>
        <v>1245.1749804851561</v>
      </c>
      <c r="L42">
        <f t="shared" si="6"/>
        <v>13523.983815824889</v>
      </c>
      <c r="M42">
        <f t="shared" si="7"/>
        <v>13523.983815824889</v>
      </c>
      <c r="N42" t="str">
        <f t="shared" si="8"/>
        <v>0</v>
      </c>
      <c r="O42">
        <f t="shared" si="9"/>
        <v>119415.85373570006</v>
      </c>
      <c r="P42">
        <f t="shared" si="10"/>
        <v>0</v>
      </c>
      <c r="Q42">
        <f t="shared" si="11"/>
        <v>0</v>
      </c>
    </row>
    <row r="43" spans="2:17" x14ac:dyDescent="0.45">
      <c r="B43" s="3" t="s">
        <v>35</v>
      </c>
      <c r="C43" s="3">
        <v>30</v>
      </c>
      <c r="D43" s="3">
        <v>30</v>
      </c>
      <c r="E43" s="10">
        <v>41.3</v>
      </c>
      <c r="F43" s="16">
        <f t="shared" si="0"/>
        <v>0.47222222222222199</v>
      </c>
      <c r="G43" s="16">
        <f t="shared" si="1"/>
        <v>11.472222222222221</v>
      </c>
      <c r="H43" s="16">
        <f t="shared" si="2"/>
        <v>736.66666666666629</v>
      </c>
      <c r="I43">
        <f t="shared" si="3"/>
        <v>153.036</v>
      </c>
      <c r="J43">
        <f t="shared" si="4"/>
        <v>82.344800394028141</v>
      </c>
      <c r="K43" s="16">
        <f t="shared" si="5"/>
        <v>972.04746706069454</v>
      </c>
      <c r="L43">
        <f t="shared" si="6"/>
        <v>11151.544552668523</v>
      </c>
      <c r="M43">
        <f t="shared" si="7"/>
        <v>11151.544552668523</v>
      </c>
      <c r="N43" t="str">
        <f t="shared" si="8"/>
        <v>0</v>
      </c>
      <c r="O43">
        <f t="shared" si="9"/>
        <v>130567.39828836858</v>
      </c>
      <c r="P43">
        <f t="shared" si="10"/>
        <v>0</v>
      </c>
      <c r="Q43">
        <f t="shared" si="11"/>
        <v>0</v>
      </c>
    </row>
    <row r="44" spans="2:17" x14ac:dyDescent="0.45">
      <c r="B44" s="3" t="s">
        <v>35</v>
      </c>
      <c r="C44" s="3">
        <v>31</v>
      </c>
      <c r="D44" s="3">
        <v>31</v>
      </c>
      <c r="E44" s="10">
        <v>42.5</v>
      </c>
      <c r="F44" s="16">
        <f t="shared" si="0"/>
        <v>0.27777777777777779</v>
      </c>
      <c r="G44" s="16">
        <f t="shared" si="1"/>
        <v>11.805555555555555</v>
      </c>
      <c r="H44" s="16">
        <f t="shared" si="2"/>
        <v>433.33333333333337</v>
      </c>
      <c r="I44">
        <f t="shared" si="3"/>
        <v>153.036</v>
      </c>
      <c r="J44">
        <f t="shared" si="4"/>
        <v>87.199488600925918</v>
      </c>
      <c r="K44" s="16">
        <f t="shared" si="5"/>
        <v>673.56882193425918</v>
      </c>
      <c r="L44">
        <f t="shared" si="6"/>
        <v>7951.8541478350044</v>
      </c>
      <c r="M44">
        <f t="shared" si="7"/>
        <v>7951.8541478350044</v>
      </c>
      <c r="N44" t="str">
        <f t="shared" si="8"/>
        <v>0</v>
      </c>
      <c r="O44">
        <f t="shared" si="9"/>
        <v>138519.25243620359</v>
      </c>
      <c r="P44">
        <f t="shared" si="10"/>
        <v>0</v>
      </c>
      <c r="Q44">
        <f t="shared" si="11"/>
        <v>0</v>
      </c>
    </row>
    <row r="45" spans="2:17" x14ac:dyDescent="0.45">
      <c r="B45" s="3" t="s">
        <v>35</v>
      </c>
      <c r="C45" s="3">
        <v>32</v>
      </c>
      <c r="D45" s="3">
        <v>32</v>
      </c>
      <c r="E45" s="10">
        <v>43.3</v>
      </c>
      <c r="F45" s="16">
        <f t="shared" si="0"/>
        <v>0.19444444444444425</v>
      </c>
      <c r="G45" s="16">
        <f t="shared" si="1"/>
        <v>12.027777777777777</v>
      </c>
      <c r="H45" s="16">
        <f t="shared" si="2"/>
        <v>303.33333333333303</v>
      </c>
      <c r="I45">
        <f t="shared" si="3"/>
        <v>153.036</v>
      </c>
      <c r="J45">
        <f t="shared" si="4"/>
        <v>90.513189859094794</v>
      </c>
      <c r="K45" s="16">
        <f t="shared" si="5"/>
        <v>546.88252319242781</v>
      </c>
      <c r="L45">
        <f t="shared" si="6"/>
        <v>6577.781459508923</v>
      </c>
      <c r="M45">
        <f t="shared" si="7"/>
        <v>6577.781459508923</v>
      </c>
      <c r="N45" t="str">
        <f t="shared" si="8"/>
        <v>0</v>
      </c>
      <c r="O45">
        <f t="shared" si="9"/>
        <v>145097.03389571252</v>
      </c>
      <c r="P45">
        <f t="shared" si="10"/>
        <v>0</v>
      </c>
      <c r="Q45">
        <f t="shared" si="11"/>
        <v>0</v>
      </c>
    </row>
    <row r="46" spans="2:17" x14ac:dyDescent="0.45">
      <c r="B46" s="3" t="s">
        <v>35</v>
      </c>
      <c r="C46" s="3">
        <v>33</v>
      </c>
      <c r="D46" s="3">
        <v>33</v>
      </c>
      <c r="E46" s="10">
        <v>43.9</v>
      </c>
      <c r="F46" s="16">
        <f t="shared" si="0"/>
        <v>0.15277777777777798</v>
      </c>
      <c r="G46" s="16">
        <f t="shared" si="1"/>
        <v>12.194444444444443</v>
      </c>
      <c r="H46" s="16">
        <f t="shared" si="2"/>
        <v>238.33333333333366</v>
      </c>
      <c r="I46">
        <f t="shared" si="3"/>
        <v>153.036</v>
      </c>
      <c r="J46">
        <f t="shared" si="4"/>
        <v>93.039018090845914</v>
      </c>
      <c r="K46" s="16">
        <f t="shared" si="5"/>
        <v>484.40835142417956</v>
      </c>
      <c r="L46">
        <f t="shared" si="6"/>
        <v>5907.0907298670782</v>
      </c>
      <c r="M46">
        <f t="shared" si="7"/>
        <v>5907.0907298670782</v>
      </c>
      <c r="N46" t="str">
        <f t="shared" si="8"/>
        <v>0</v>
      </c>
      <c r="O46">
        <f t="shared" si="9"/>
        <v>151004.1246255796</v>
      </c>
      <c r="P46">
        <f t="shared" si="10"/>
        <v>0</v>
      </c>
      <c r="Q46">
        <f t="shared" si="11"/>
        <v>0</v>
      </c>
    </row>
    <row r="47" spans="2:17" x14ac:dyDescent="0.45">
      <c r="B47" s="3" t="s">
        <v>35</v>
      </c>
      <c r="C47" s="3">
        <v>34</v>
      </c>
      <c r="D47" s="3">
        <v>34</v>
      </c>
      <c r="E47" s="10">
        <v>44.4</v>
      </c>
      <c r="F47" s="16">
        <f t="shared" si="0"/>
        <v>8.3333333333333523E-2</v>
      </c>
      <c r="G47" s="16">
        <f t="shared" si="1"/>
        <v>12.333333333333332</v>
      </c>
      <c r="H47" s="16">
        <f t="shared" si="2"/>
        <v>130.00000000000028</v>
      </c>
      <c r="I47">
        <f t="shared" si="3"/>
        <v>153.036</v>
      </c>
      <c r="J47">
        <f t="shared" si="4"/>
        <v>95.170427044053312</v>
      </c>
      <c r="K47" s="16">
        <f t="shared" si="5"/>
        <v>378.20642704405361</v>
      </c>
      <c r="L47">
        <f t="shared" si="6"/>
        <v>4664.545933543327</v>
      </c>
      <c r="M47">
        <f t="shared" si="7"/>
        <v>4664.545933543327</v>
      </c>
      <c r="N47" t="str">
        <f t="shared" si="8"/>
        <v>0</v>
      </c>
      <c r="O47">
        <f t="shared" si="9"/>
        <v>155668.67055912293</v>
      </c>
      <c r="P47">
        <f t="shared" si="10"/>
        <v>0</v>
      </c>
      <c r="Q47">
        <f t="shared" si="11"/>
        <v>0</v>
      </c>
    </row>
    <row r="48" spans="2:17" x14ac:dyDescent="0.45">
      <c r="B48" s="3" t="s">
        <v>35</v>
      </c>
      <c r="C48" s="3">
        <v>35</v>
      </c>
      <c r="D48" s="3">
        <v>35</v>
      </c>
      <c r="E48" s="10">
        <v>44.5</v>
      </c>
      <c r="F48" s="16">
        <f t="shared" si="0"/>
        <v>-2.7777777777777186E-2</v>
      </c>
      <c r="G48" s="16">
        <f t="shared" si="1"/>
        <v>12.361111111111111</v>
      </c>
      <c r="H48" s="16">
        <f t="shared" si="2"/>
        <v>-43.333333333332412</v>
      </c>
      <c r="I48">
        <f t="shared" si="3"/>
        <v>153.036</v>
      </c>
      <c r="J48">
        <f t="shared" si="4"/>
        <v>95.59960542670369</v>
      </c>
      <c r="K48" s="16">
        <f t="shared" si="5"/>
        <v>205.3022720933713</v>
      </c>
      <c r="L48">
        <f t="shared" si="6"/>
        <v>2537.7641967097284</v>
      </c>
      <c r="M48">
        <f t="shared" si="7"/>
        <v>2537.7641967097284</v>
      </c>
      <c r="N48" t="str">
        <f t="shared" si="8"/>
        <v>0</v>
      </c>
      <c r="O48">
        <f t="shared" si="9"/>
        <v>158206.43475583266</v>
      </c>
      <c r="P48">
        <f t="shared" si="10"/>
        <v>0</v>
      </c>
      <c r="Q48">
        <f t="shared" si="11"/>
        <v>0</v>
      </c>
    </row>
    <row r="49" spans="2:17" x14ac:dyDescent="0.45">
      <c r="B49" s="3" t="s">
        <v>35</v>
      </c>
      <c r="C49" s="3">
        <v>36</v>
      </c>
      <c r="D49" s="3">
        <v>36</v>
      </c>
      <c r="E49" s="10">
        <v>44.2</v>
      </c>
      <c r="F49" s="16">
        <f t="shared" si="0"/>
        <v>-0.24999999999999961</v>
      </c>
      <c r="G49" s="16">
        <f t="shared" si="1"/>
        <v>12.277777777777779</v>
      </c>
      <c r="H49" s="16">
        <f t="shared" si="2"/>
        <v>-389.99999999999937</v>
      </c>
      <c r="I49">
        <f t="shared" si="3"/>
        <v>153.036</v>
      </c>
      <c r="J49">
        <f t="shared" si="4"/>
        <v>94.314966870761495</v>
      </c>
      <c r="K49" s="16">
        <f t="shared" si="5"/>
        <v>-142.64903312923786</v>
      </c>
      <c r="L49">
        <f t="shared" si="6"/>
        <v>-1751.4131289756428</v>
      </c>
      <c r="M49" t="str">
        <f t="shared" si="7"/>
        <v>0</v>
      </c>
      <c r="N49">
        <f t="shared" si="8"/>
        <v>-1751.4131289756428</v>
      </c>
      <c r="O49">
        <f t="shared" si="9"/>
        <v>158206.43475583266</v>
      </c>
      <c r="P49">
        <f t="shared" si="10"/>
        <v>-1751.4131289756428</v>
      </c>
      <c r="Q49">
        <f t="shared" si="11"/>
        <v>1751.4131289756428</v>
      </c>
    </row>
    <row r="50" spans="2:17" x14ac:dyDescent="0.45">
      <c r="B50" s="3" t="s">
        <v>35</v>
      </c>
      <c r="C50" s="3">
        <v>37</v>
      </c>
      <c r="D50" s="3">
        <v>37</v>
      </c>
      <c r="E50" s="10">
        <v>42.7</v>
      </c>
      <c r="F50" s="16">
        <f t="shared" si="0"/>
        <v>-0.59722222222222276</v>
      </c>
      <c r="G50" s="16">
        <f t="shared" si="1"/>
        <v>11.861111111111112</v>
      </c>
      <c r="H50" s="16">
        <f t="shared" si="2"/>
        <v>-931.66666666666754</v>
      </c>
      <c r="I50">
        <f t="shared" si="3"/>
        <v>153.036</v>
      </c>
      <c r="J50">
        <f t="shared" si="4"/>
        <v>88.0221207314504</v>
      </c>
      <c r="K50" s="16">
        <f t="shared" si="5"/>
        <v>-690.60854593521719</v>
      </c>
      <c r="L50">
        <f t="shared" si="6"/>
        <v>-8191.3846976204941</v>
      </c>
      <c r="M50" t="str">
        <f t="shared" si="7"/>
        <v>0</v>
      </c>
      <c r="N50">
        <f t="shared" si="8"/>
        <v>-8191.3846976204941</v>
      </c>
      <c r="O50">
        <f t="shared" si="9"/>
        <v>158206.43475583266</v>
      </c>
      <c r="P50">
        <f t="shared" si="10"/>
        <v>-9942.7978265961374</v>
      </c>
      <c r="Q50">
        <f t="shared" si="11"/>
        <v>9942.7978265961374</v>
      </c>
    </row>
    <row r="51" spans="2:17" x14ac:dyDescent="0.45">
      <c r="B51" s="3" t="s">
        <v>35</v>
      </c>
      <c r="C51" s="3">
        <v>38</v>
      </c>
      <c r="D51" s="3">
        <v>38</v>
      </c>
      <c r="E51" s="10">
        <v>39.9</v>
      </c>
      <c r="F51" s="16">
        <f t="shared" si="0"/>
        <v>-0.79166666666666707</v>
      </c>
      <c r="G51" s="16">
        <f t="shared" si="1"/>
        <v>11.083333333333332</v>
      </c>
      <c r="H51" s="16">
        <f t="shared" si="2"/>
        <v>-1235.0000000000007</v>
      </c>
      <c r="I51">
        <f t="shared" si="3"/>
        <v>153.036</v>
      </c>
      <c r="J51">
        <f t="shared" si="4"/>
        <v>76.856724067853321</v>
      </c>
      <c r="K51" s="16">
        <f t="shared" si="5"/>
        <v>-1005.1072759321473</v>
      </c>
      <c r="L51">
        <f t="shared" si="6"/>
        <v>-11139.938974914632</v>
      </c>
      <c r="M51" t="str">
        <f t="shared" si="7"/>
        <v>0</v>
      </c>
      <c r="N51">
        <f t="shared" si="8"/>
        <v>-11139.938974914632</v>
      </c>
      <c r="O51">
        <f t="shared" si="9"/>
        <v>158206.43475583266</v>
      </c>
      <c r="P51">
        <f t="shared" si="10"/>
        <v>-21082.736801510771</v>
      </c>
      <c r="Q51">
        <f t="shared" si="11"/>
        <v>21082.736801510771</v>
      </c>
    </row>
    <row r="52" spans="2:17" x14ac:dyDescent="0.45">
      <c r="B52" s="3" t="s">
        <v>35</v>
      </c>
      <c r="C52" s="3">
        <v>39</v>
      </c>
      <c r="D52" s="3">
        <v>39</v>
      </c>
      <c r="E52" s="10">
        <v>37</v>
      </c>
      <c r="F52" s="16">
        <f t="shared" si="0"/>
        <v>-0.73611111111111072</v>
      </c>
      <c r="G52" s="16">
        <f t="shared" si="1"/>
        <v>10.277777777777777</v>
      </c>
      <c r="H52" s="16">
        <f t="shared" si="2"/>
        <v>-1148.3333333333328</v>
      </c>
      <c r="I52">
        <f t="shared" si="3"/>
        <v>153.036</v>
      </c>
      <c r="J52">
        <f t="shared" si="4"/>
        <v>66.090574336148137</v>
      </c>
      <c r="K52" s="16">
        <f t="shared" si="5"/>
        <v>-929.20675899718458</v>
      </c>
      <c r="L52">
        <f t="shared" si="6"/>
        <v>-9550.1805785821743</v>
      </c>
      <c r="M52" t="str">
        <f t="shared" si="7"/>
        <v>0</v>
      </c>
      <c r="N52">
        <f t="shared" si="8"/>
        <v>-9550.1805785821743</v>
      </c>
      <c r="O52">
        <f t="shared" si="9"/>
        <v>158206.43475583266</v>
      </c>
      <c r="P52">
        <f t="shared" si="10"/>
        <v>-30632.917380092946</v>
      </c>
      <c r="Q52">
        <f t="shared" si="11"/>
        <v>30632.917380092946</v>
      </c>
    </row>
    <row r="53" spans="2:17" x14ac:dyDescent="0.45">
      <c r="B53" s="3" t="s">
        <v>35</v>
      </c>
      <c r="C53" s="3">
        <v>40</v>
      </c>
      <c r="D53" s="3">
        <v>40</v>
      </c>
      <c r="E53" s="10">
        <v>34.6</v>
      </c>
      <c r="F53" s="16">
        <f t="shared" si="0"/>
        <v>-0.65277777777777812</v>
      </c>
      <c r="G53" s="16">
        <f t="shared" si="1"/>
        <v>9.6111111111111107</v>
      </c>
      <c r="H53" s="16">
        <f t="shared" si="2"/>
        <v>-1018.3333333333338</v>
      </c>
      <c r="I53">
        <f t="shared" si="3"/>
        <v>153.036</v>
      </c>
      <c r="J53">
        <f t="shared" si="4"/>
        <v>57.794734822690373</v>
      </c>
      <c r="K53" s="16">
        <f t="shared" si="5"/>
        <v>-807.50259851064357</v>
      </c>
      <c r="L53">
        <f t="shared" si="6"/>
        <v>-7760.9971967967404</v>
      </c>
      <c r="M53" t="str">
        <f t="shared" si="7"/>
        <v>0</v>
      </c>
      <c r="N53">
        <f t="shared" si="8"/>
        <v>-7760.9971967967404</v>
      </c>
      <c r="O53">
        <f t="shared" si="9"/>
        <v>158206.43475583266</v>
      </c>
      <c r="P53">
        <f t="shared" si="10"/>
        <v>-38393.914576889685</v>
      </c>
      <c r="Q53">
        <f t="shared" si="11"/>
        <v>38393.914576889685</v>
      </c>
    </row>
    <row r="54" spans="2:17" x14ac:dyDescent="0.45">
      <c r="B54" s="3" t="s">
        <v>35</v>
      </c>
      <c r="C54" s="3">
        <v>41</v>
      </c>
      <c r="D54" s="3">
        <v>41</v>
      </c>
      <c r="E54" s="10">
        <v>32.299999999999997</v>
      </c>
      <c r="F54" s="16">
        <f t="shared" si="0"/>
        <v>-0.7777777777777779</v>
      </c>
      <c r="G54" s="16">
        <f t="shared" si="1"/>
        <v>8.9722222222222214</v>
      </c>
      <c r="H54" s="16">
        <f t="shared" si="2"/>
        <v>-1213.3333333333335</v>
      </c>
      <c r="I54">
        <f t="shared" si="3"/>
        <v>153.036</v>
      </c>
      <c r="J54">
        <f t="shared" si="4"/>
        <v>50.3664246158948</v>
      </c>
      <c r="K54" s="16">
        <f t="shared" si="5"/>
        <v>-1009.9309087174386</v>
      </c>
      <c r="L54">
        <f t="shared" si="6"/>
        <v>-9061.3245421036845</v>
      </c>
      <c r="M54" t="str">
        <f t="shared" si="7"/>
        <v>0</v>
      </c>
      <c r="N54">
        <f t="shared" si="8"/>
        <v>-9061.3245421036845</v>
      </c>
      <c r="O54">
        <f t="shared" si="9"/>
        <v>158206.43475583266</v>
      </c>
      <c r="P54">
        <f t="shared" si="10"/>
        <v>-47455.23911899337</v>
      </c>
      <c r="Q54">
        <f t="shared" si="11"/>
        <v>47455.23911899337</v>
      </c>
    </row>
    <row r="55" spans="2:17" x14ac:dyDescent="0.45">
      <c r="B55" s="3" t="s">
        <v>35</v>
      </c>
      <c r="C55" s="3">
        <v>42</v>
      </c>
      <c r="D55" s="3">
        <v>42</v>
      </c>
      <c r="E55" s="10">
        <v>29</v>
      </c>
      <c r="F55" s="16">
        <f t="shared" si="0"/>
        <v>-0.99999999999999933</v>
      </c>
      <c r="G55" s="16">
        <f t="shared" si="1"/>
        <v>8.0555555555555554</v>
      </c>
      <c r="H55" s="16">
        <f t="shared" si="2"/>
        <v>-1559.9999999999989</v>
      </c>
      <c r="I55">
        <f t="shared" si="3"/>
        <v>153.036</v>
      </c>
      <c r="J55">
        <f t="shared" si="4"/>
        <v>40.600564657925929</v>
      </c>
      <c r="K55" s="16">
        <f t="shared" si="5"/>
        <v>-1366.363435342073</v>
      </c>
      <c r="L55">
        <f t="shared" si="6"/>
        <v>-11006.81656247781</v>
      </c>
      <c r="M55" t="str">
        <f t="shared" si="7"/>
        <v>0</v>
      </c>
      <c r="N55">
        <f t="shared" si="8"/>
        <v>-11006.81656247781</v>
      </c>
      <c r="O55">
        <f t="shared" si="9"/>
        <v>158206.43475583266</v>
      </c>
      <c r="P55">
        <f t="shared" si="10"/>
        <v>-58462.055681471182</v>
      </c>
      <c r="Q55">
        <f t="shared" si="11"/>
        <v>58462.055681471182</v>
      </c>
    </row>
    <row r="56" spans="2:17" x14ac:dyDescent="0.45">
      <c r="B56" s="3" t="s">
        <v>35</v>
      </c>
      <c r="C56" s="3">
        <v>43</v>
      </c>
      <c r="D56" s="3">
        <v>43</v>
      </c>
      <c r="E56" s="10">
        <v>25.1</v>
      </c>
      <c r="F56" s="16">
        <f t="shared" si="0"/>
        <v>-0.94444444444444453</v>
      </c>
      <c r="G56" s="16">
        <f t="shared" si="1"/>
        <v>6.9722222222222223</v>
      </c>
      <c r="H56" s="16">
        <f t="shared" si="2"/>
        <v>-1473.3333333333335</v>
      </c>
      <c r="I56">
        <f t="shared" si="3"/>
        <v>153.036</v>
      </c>
      <c r="J56">
        <f t="shared" si="4"/>
        <v>30.414698858668149</v>
      </c>
      <c r="K56" s="16">
        <f t="shared" si="5"/>
        <v>-1289.8826344746653</v>
      </c>
      <c r="L56">
        <f t="shared" si="6"/>
        <v>-8993.3483681428061</v>
      </c>
      <c r="M56" t="str">
        <f t="shared" si="7"/>
        <v>0</v>
      </c>
      <c r="N56">
        <f t="shared" si="8"/>
        <v>-8993.3483681428061</v>
      </c>
      <c r="O56">
        <f t="shared" si="9"/>
        <v>158206.43475583266</v>
      </c>
      <c r="P56">
        <f t="shared" si="10"/>
        <v>-67455.404049613993</v>
      </c>
      <c r="Q56">
        <f t="shared" si="11"/>
        <v>67455.404049613993</v>
      </c>
    </row>
    <row r="57" spans="2:17" x14ac:dyDescent="0.45">
      <c r="B57" s="3" t="s">
        <v>35</v>
      </c>
      <c r="C57" s="3">
        <v>44</v>
      </c>
      <c r="D57" s="3">
        <v>44</v>
      </c>
      <c r="E57" s="10">
        <v>22.2</v>
      </c>
      <c r="F57" s="16">
        <f t="shared" si="0"/>
        <v>-0.5833333333333337</v>
      </c>
      <c r="G57" s="16">
        <f t="shared" si="1"/>
        <v>6.1666666666666661</v>
      </c>
      <c r="H57" s="16">
        <f t="shared" si="2"/>
        <v>-910.00000000000057</v>
      </c>
      <c r="I57">
        <f t="shared" si="3"/>
        <v>153.036</v>
      </c>
      <c r="J57">
        <f t="shared" si="4"/>
        <v>23.792606761013328</v>
      </c>
      <c r="K57" s="16">
        <f t="shared" si="5"/>
        <v>-733.17139323898732</v>
      </c>
      <c r="L57">
        <f t="shared" si="6"/>
        <v>-4521.2235916404215</v>
      </c>
      <c r="M57" t="str">
        <f t="shared" si="7"/>
        <v>0</v>
      </c>
      <c r="N57">
        <f t="shared" si="8"/>
        <v>-4521.2235916404215</v>
      </c>
      <c r="O57">
        <f t="shared" si="9"/>
        <v>158206.43475583266</v>
      </c>
      <c r="P57">
        <f t="shared" si="10"/>
        <v>-71976.62764125441</v>
      </c>
      <c r="Q57">
        <f t="shared" si="11"/>
        <v>71976.62764125441</v>
      </c>
    </row>
    <row r="58" spans="2:17" x14ac:dyDescent="0.45">
      <c r="B58" s="3" t="s">
        <v>35</v>
      </c>
      <c r="C58" s="3">
        <v>45</v>
      </c>
      <c r="D58" s="3">
        <v>45</v>
      </c>
      <c r="E58" s="10">
        <v>20.9</v>
      </c>
      <c r="F58" s="16">
        <f t="shared" si="0"/>
        <v>-0.25000000000000011</v>
      </c>
      <c r="G58" s="16">
        <f t="shared" si="1"/>
        <v>5.8055555555555554</v>
      </c>
      <c r="H58" s="16">
        <f t="shared" si="2"/>
        <v>-390.00000000000017</v>
      </c>
      <c r="I58">
        <f t="shared" si="3"/>
        <v>153.036</v>
      </c>
      <c r="J58">
        <f t="shared" si="4"/>
        <v>21.087672590045926</v>
      </c>
      <c r="K58" s="16">
        <f t="shared" si="5"/>
        <v>-215.87632740995423</v>
      </c>
      <c r="L58">
        <f t="shared" si="6"/>
        <v>-1253.2820119077899</v>
      </c>
      <c r="M58" t="str">
        <f t="shared" si="7"/>
        <v>0</v>
      </c>
      <c r="N58">
        <f t="shared" si="8"/>
        <v>-1253.2820119077899</v>
      </c>
      <c r="O58">
        <f t="shared" si="9"/>
        <v>158206.43475583266</v>
      </c>
      <c r="P58">
        <f t="shared" si="10"/>
        <v>-73229.909653162205</v>
      </c>
      <c r="Q58">
        <f t="shared" si="11"/>
        <v>73229.909653162205</v>
      </c>
    </row>
    <row r="59" spans="2:17" x14ac:dyDescent="0.45">
      <c r="B59" s="3" t="s">
        <v>35</v>
      </c>
      <c r="C59" s="3">
        <v>46</v>
      </c>
      <c r="D59" s="3">
        <v>46</v>
      </c>
      <c r="E59" s="10">
        <v>20.399999999999999</v>
      </c>
      <c r="F59" s="16">
        <f t="shared" si="0"/>
        <v>-0.19444444444444425</v>
      </c>
      <c r="G59" s="16">
        <f t="shared" si="1"/>
        <v>5.6666666666666661</v>
      </c>
      <c r="H59" s="16">
        <f t="shared" si="2"/>
        <v>-303.33333333333303</v>
      </c>
      <c r="I59">
        <f t="shared" si="3"/>
        <v>153.036</v>
      </c>
      <c r="J59">
        <f t="shared" si="4"/>
        <v>20.090762173653332</v>
      </c>
      <c r="K59" s="16">
        <f t="shared" si="5"/>
        <v>-130.2065711596797</v>
      </c>
      <c r="L59">
        <f t="shared" si="6"/>
        <v>-737.83723657151825</v>
      </c>
      <c r="M59" t="str">
        <f t="shared" si="7"/>
        <v>0</v>
      </c>
      <c r="N59">
        <f t="shared" si="8"/>
        <v>-737.83723657151825</v>
      </c>
      <c r="O59">
        <f t="shared" si="9"/>
        <v>158206.43475583266</v>
      </c>
      <c r="P59">
        <f t="shared" si="10"/>
        <v>-73967.746889733724</v>
      </c>
      <c r="Q59">
        <f t="shared" si="11"/>
        <v>73967.746889733724</v>
      </c>
    </row>
    <row r="60" spans="2:17" x14ac:dyDescent="0.45">
      <c r="B60" s="3" t="s">
        <v>35</v>
      </c>
      <c r="C60" s="3">
        <v>47</v>
      </c>
      <c r="D60" s="3">
        <v>47</v>
      </c>
      <c r="E60" s="10">
        <v>19.5</v>
      </c>
      <c r="F60" s="16">
        <f t="shared" si="0"/>
        <v>-0.27777777777777779</v>
      </c>
      <c r="G60" s="16">
        <f t="shared" si="1"/>
        <v>5.416666666666667</v>
      </c>
      <c r="H60" s="16">
        <f t="shared" si="2"/>
        <v>-433.33333333333337</v>
      </c>
      <c r="I60">
        <f t="shared" si="3"/>
        <v>153.036</v>
      </c>
      <c r="J60">
        <f t="shared" si="4"/>
        <v>18.357151856333335</v>
      </c>
      <c r="K60" s="16">
        <f t="shared" si="5"/>
        <v>-261.94018147700001</v>
      </c>
      <c r="L60">
        <f t="shared" si="6"/>
        <v>-1418.8426496670834</v>
      </c>
      <c r="M60" t="str">
        <f t="shared" si="7"/>
        <v>0</v>
      </c>
      <c r="N60">
        <f t="shared" si="8"/>
        <v>-1418.8426496670834</v>
      </c>
      <c r="O60">
        <f t="shared" si="9"/>
        <v>158206.43475583266</v>
      </c>
      <c r="P60">
        <f t="shared" si="10"/>
        <v>-75386.589539400811</v>
      </c>
      <c r="Q60">
        <f t="shared" si="11"/>
        <v>75386.589539400811</v>
      </c>
    </row>
    <row r="61" spans="2:17" x14ac:dyDescent="0.45">
      <c r="B61" s="3" t="s">
        <v>35</v>
      </c>
      <c r="C61" s="3">
        <v>48</v>
      </c>
      <c r="D61" s="3">
        <v>48</v>
      </c>
      <c r="E61" s="10">
        <v>18.399999999999999</v>
      </c>
      <c r="F61" s="16">
        <f t="shared" si="0"/>
        <v>-0.23611111111111099</v>
      </c>
      <c r="G61" s="16">
        <f t="shared" si="1"/>
        <v>5.1111111111111107</v>
      </c>
      <c r="H61" s="16">
        <f t="shared" si="2"/>
        <v>-368.33333333333314</v>
      </c>
      <c r="I61">
        <f t="shared" si="3"/>
        <v>153.036</v>
      </c>
      <c r="J61">
        <f t="shared" si="4"/>
        <v>16.344503175490367</v>
      </c>
      <c r="K61" s="16">
        <f t="shared" si="5"/>
        <v>-198.95283015784278</v>
      </c>
      <c r="L61">
        <f t="shared" si="6"/>
        <v>-1016.8700208067519</v>
      </c>
      <c r="M61" t="str">
        <f t="shared" si="7"/>
        <v>0</v>
      </c>
      <c r="N61">
        <f t="shared" si="8"/>
        <v>-1016.8700208067519</v>
      </c>
      <c r="O61">
        <f t="shared" si="9"/>
        <v>158206.43475583266</v>
      </c>
      <c r="P61">
        <f t="shared" si="10"/>
        <v>-76403.459560207557</v>
      </c>
      <c r="Q61">
        <f t="shared" si="11"/>
        <v>76403.459560207557</v>
      </c>
    </row>
    <row r="62" spans="2:17" x14ac:dyDescent="0.45">
      <c r="B62" s="3" t="s">
        <v>35</v>
      </c>
      <c r="C62" s="3">
        <v>49</v>
      </c>
      <c r="D62" s="3">
        <v>49</v>
      </c>
      <c r="E62" s="10">
        <v>17.8</v>
      </c>
      <c r="F62" s="16">
        <f t="shared" si="0"/>
        <v>-8.3333333333333037E-2</v>
      </c>
      <c r="G62" s="16">
        <f t="shared" si="1"/>
        <v>4.9444444444444446</v>
      </c>
      <c r="H62" s="16">
        <f t="shared" si="2"/>
        <v>-129.99999999999955</v>
      </c>
      <c r="I62">
        <f t="shared" si="3"/>
        <v>153.036</v>
      </c>
      <c r="J62">
        <f t="shared" si="4"/>
        <v>15.295936868272593</v>
      </c>
      <c r="K62" s="16">
        <f t="shared" si="5"/>
        <v>38.331936868273047</v>
      </c>
      <c r="L62">
        <f t="shared" si="6"/>
        <v>189.53013229312785</v>
      </c>
      <c r="M62">
        <f t="shared" si="7"/>
        <v>189.53013229312785</v>
      </c>
      <c r="N62" t="str">
        <f t="shared" si="8"/>
        <v>0</v>
      </c>
      <c r="O62">
        <f t="shared" si="9"/>
        <v>158395.96488812577</v>
      </c>
      <c r="P62">
        <f t="shared" si="10"/>
        <v>-76403.459560207557</v>
      </c>
      <c r="Q62">
        <f t="shared" si="11"/>
        <v>76403.459560207557</v>
      </c>
    </row>
    <row r="63" spans="2:17" x14ac:dyDescent="0.45">
      <c r="B63" s="3" t="s">
        <v>35</v>
      </c>
      <c r="C63" s="3">
        <v>50</v>
      </c>
      <c r="D63" s="3">
        <v>50</v>
      </c>
      <c r="E63" s="10">
        <v>17.8</v>
      </c>
      <c r="F63" s="16">
        <f t="shared" si="0"/>
        <v>-5.5555555555555851E-2</v>
      </c>
      <c r="G63" s="16">
        <f t="shared" si="1"/>
        <v>4.9444444444444446</v>
      </c>
      <c r="H63" s="16">
        <f t="shared" si="2"/>
        <v>-86.666666666667126</v>
      </c>
      <c r="I63">
        <f t="shared" si="3"/>
        <v>153.036</v>
      </c>
      <c r="J63">
        <f t="shared" si="4"/>
        <v>15.295936868272593</v>
      </c>
      <c r="K63" s="16">
        <f t="shared" si="5"/>
        <v>81.665270201605466</v>
      </c>
      <c r="L63">
        <f t="shared" si="6"/>
        <v>403.7893915523826</v>
      </c>
      <c r="M63">
        <f t="shared" si="7"/>
        <v>403.7893915523826</v>
      </c>
      <c r="N63" t="str">
        <f t="shared" si="8"/>
        <v>0</v>
      </c>
      <c r="O63">
        <f t="shared" si="9"/>
        <v>158799.75427967816</v>
      </c>
      <c r="P63">
        <f t="shared" si="10"/>
        <v>-76403.459560207557</v>
      </c>
      <c r="Q63">
        <f t="shared" si="11"/>
        <v>76403.459560207557</v>
      </c>
    </row>
    <row r="64" spans="2:17" x14ac:dyDescent="0.45">
      <c r="B64" s="3" t="s">
        <v>35</v>
      </c>
      <c r="C64" s="3">
        <v>51</v>
      </c>
      <c r="D64" s="3">
        <v>51</v>
      </c>
      <c r="E64" s="10">
        <v>17.399999999999999</v>
      </c>
      <c r="F64" s="16">
        <f t="shared" si="0"/>
        <v>-0.29166666666666685</v>
      </c>
      <c r="G64" s="16">
        <f t="shared" si="1"/>
        <v>4.833333333333333</v>
      </c>
      <c r="H64" s="16">
        <f t="shared" si="2"/>
        <v>-455.00000000000028</v>
      </c>
      <c r="I64">
        <f t="shared" si="3"/>
        <v>153.036</v>
      </c>
      <c r="J64">
        <f t="shared" si="4"/>
        <v>14.61620327685333</v>
      </c>
      <c r="K64" s="16">
        <f t="shared" si="5"/>
        <v>-287.34779672314693</v>
      </c>
      <c r="L64">
        <f t="shared" si="6"/>
        <v>-1388.8476841618767</v>
      </c>
      <c r="M64" t="str">
        <f t="shared" si="7"/>
        <v>0</v>
      </c>
      <c r="N64">
        <f t="shared" si="8"/>
        <v>-1388.8476841618767</v>
      </c>
      <c r="O64">
        <f t="shared" si="9"/>
        <v>158799.75427967816</v>
      </c>
      <c r="P64">
        <f t="shared" si="10"/>
        <v>-77792.30724436944</v>
      </c>
      <c r="Q64">
        <f t="shared" si="11"/>
        <v>77792.30724436944</v>
      </c>
    </row>
    <row r="65" spans="2:17" x14ac:dyDescent="0.45">
      <c r="B65" s="3" t="s">
        <v>35</v>
      </c>
      <c r="C65" s="3">
        <v>52</v>
      </c>
      <c r="D65" s="3">
        <v>52</v>
      </c>
      <c r="E65" s="10">
        <v>15.7</v>
      </c>
      <c r="F65" s="16">
        <f t="shared" si="0"/>
        <v>-0.5972222222222221</v>
      </c>
      <c r="G65" s="16">
        <f t="shared" si="1"/>
        <v>4.3611111111111107</v>
      </c>
      <c r="H65" s="16">
        <f t="shared" si="2"/>
        <v>-931.66666666666652</v>
      </c>
      <c r="I65">
        <f t="shared" si="3"/>
        <v>153.036</v>
      </c>
      <c r="J65">
        <f t="shared" si="4"/>
        <v>11.89968273785037</v>
      </c>
      <c r="K65" s="16">
        <f t="shared" si="5"/>
        <v>-766.73098392881604</v>
      </c>
      <c r="L65">
        <f t="shared" si="6"/>
        <v>-3343.7990132451141</v>
      </c>
      <c r="M65" t="str">
        <f t="shared" si="7"/>
        <v>0</v>
      </c>
      <c r="N65">
        <f t="shared" si="8"/>
        <v>-3343.7990132451141</v>
      </c>
      <c r="O65">
        <f t="shared" si="9"/>
        <v>158799.75427967816</v>
      </c>
      <c r="P65">
        <f t="shared" si="10"/>
        <v>-81136.106257614549</v>
      </c>
      <c r="Q65">
        <f t="shared" si="11"/>
        <v>81136.106257614549</v>
      </c>
    </row>
    <row r="66" spans="2:17" x14ac:dyDescent="0.45">
      <c r="B66" s="3" t="s">
        <v>35</v>
      </c>
      <c r="C66" s="3">
        <v>53</v>
      </c>
      <c r="D66" s="3">
        <v>53</v>
      </c>
      <c r="E66" s="10">
        <v>13.1</v>
      </c>
      <c r="F66" s="16">
        <f t="shared" si="0"/>
        <v>-0.49999999999999994</v>
      </c>
      <c r="G66" s="16">
        <f t="shared" si="1"/>
        <v>3.6388888888888888</v>
      </c>
      <c r="H66" s="16">
        <f t="shared" si="2"/>
        <v>-779.99999999999989</v>
      </c>
      <c r="I66">
        <f t="shared" si="3"/>
        <v>153.036</v>
      </c>
      <c r="J66">
        <f t="shared" si="4"/>
        <v>8.2847359107570373</v>
      </c>
      <c r="K66" s="16">
        <f t="shared" si="5"/>
        <v>-618.67926408924291</v>
      </c>
      <c r="L66">
        <f t="shared" si="6"/>
        <v>-2251.3050998803005</v>
      </c>
      <c r="M66" t="str">
        <f t="shared" si="7"/>
        <v>0</v>
      </c>
      <c r="N66">
        <f t="shared" si="8"/>
        <v>-2251.3050998803005</v>
      </c>
      <c r="O66">
        <f t="shared" si="9"/>
        <v>158799.75427967816</v>
      </c>
      <c r="P66">
        <f t="shared" si="10"/>
        <v>-83387.411357494842</v>
      </c>
      <c r="Q66">
        <f t="shared" si="11"/>
        <v>83387.411357494842</v>
      </c>
    </row>
    <row r="67" spans="2:17" x14ac:dyDescent="0.45">
      <c r="B67" s="3" t="s">
        <v>35</v>
      </c>
      <c r="C67" s="3">
        <v>54</v>
      </c>
      <c r="D67" s="3">
        <v>54</v>
      </c>
      <c r="E67" s="10">
        <v>12.1</v>
      </c>
      <c r="F67" s="16">
        <f t="shared" si="0"/>
        <v>-0.15277777777777773</v>
      </c>
      <c r="G67" s="16">
        <f t="shared" si="1"/>
        <v>3.3611111111111107</v>
      </c>
      <c r="H67" s="16">
        <f t="shared" si="2"/>
        <v>-238.33333333333326</v>
      </c>
      <c r="I67">
        <f t="shared" si="3"/>
        <v>153.036</v>
      </c>
      <c r="J67">
        <f t="shared" si="4"/>
        <v>7.0681672670237017</v>
      </c>
      <c r="K67" s="16">
        <f t="shared" si="5"/>
        <v>-78.22916606630956</v>
      </c>
      <c r="L67">
        <f t="shared" si="6"/>
        <v>-262.93691927842934</v>
      </c>
      <c r="M67" t="str">
        <f t="shared" si="7"/>
        <v>0</v>
      </c>
      <c r="N67">
        <f t="shared" si="8"/>
        <v>-262.93691927842934</v>
      </c>
      <c r="O67">
        <f t="shared" si="9"/>
        <v>158799.75427967816</v>
      </c>
      <c r="P67">
        <f t="shared" si="10"/>
        <v>-83650.348276773278</v>
      </c>
      <c r="Q67">
        <f t="shared" si="11"/>
        <v>83650.348276773278</v>
      </c>
    </row>
    <row r="68" spans="2:17" x14ac:dyDescent="0.45">
      <c r="B68" s="3" t="s">
        <v>35</v>
      </c>
      <c r="C68" s="3">
        <v>55</v>
      </c>
      <c r="D68" s="3">
        <v>55</v>
      </c>
      <c r="E68" s="10">
        <v>12</v>
      </c>
      <c r="F68" s="16">
        <f t="shared" si="0"/>
        <v>-1.388888888888884E-2</v>
      </c>
      <c r="G68" s="16">
        <f t="shared" si="1"/>
        <v>3.333333333333333</v>
      </c>
      <c r="H68" s="16">
        <f t="shared" si="2"/>
        <v>-21.66666666666659</v>
      </c>
      <c r="I68">
        <f t="shared" si="3"/>
        <v>153.036</v>
      </c>
      <c r="J68">
        <f t="shared" si="4"/>
        <v>6.9518208213333317</v>
      </c>
      <c r="K68" s="16">
        <f t="shared" si="5"/>
        <v>138.32115415466674</v>
      </c>
      <c r="L68">
        <f t="shared" si="6"/>
        <v>461.07051384888911</v>
      </c>
      <c r="M68">
        <f t="shared" si="7"/>
        <v>461.07051384888911</v>
      </c>
      <c r="N68" t="str">
        <f t="shared" si="8"/>
        <v>0</v>
      </c>
      <c r="O68">
        <f t="shared" si="9"/>
        <v>159260.82479352705</v>
      </c>
      <c r="P68">
        <f t="shared" si="10"/>
        <v>-83650.348276773278</v>
      </c>
      <c r="Q68">
        <f t="shared" si="11"/>
        <v>83650.348276773278</v>
      </c>
    </row>
    <row r="69" spans="2:17" x14ac:dyDescent="0.45">
      <c r="B69" s="3" t="s">
        <v>35</v>
      </c>
      <c r="C69" s="3">
        <v>56</v>
      </c>
      <c r="D69" s="3">
        <v>56</v>
      </c>
      <c r="E69" s="10">
        <v>12</v>
      </c>
      <c r="F69" s="16">
        <f t="shared" si="0"/>
        <v>0</v>
      </c>
      <c r="G69" s="16">
        <f t="shared" si="1"/>
        <v>3.333333333333333</v>
      </c>
      <c r="H69" s="16">
        <f t="shared" si="2"/>
        <v>0</v>
      </c>
      <c r="I69">
        <f t="shared" si="3"/>
        <v>153.036</v>
      </c>
      <c r="J69">
        <f t="shared" si="4"/>
        <v>6.9518208213333317</v>
      </c>
      <c r="K69" s="16">
        <f t="shared" si="5"/>
        <v>159.98782082133334</v>
      </c>
      <c r="L69">
        <f t="shared" si="6"/>
        <v>533.29273607111111</v>
      </c>
      <c r="M69">
        <f t="shared" si="7"/>
        <v>533.29273607111111</v>
      </c>
      <c r="N69" t="str">
        <f t="shared" si="8"/>
        <v>0</v>
      </c>
      <c r="O69">
        <f t="shared" si="9"/>
        <v>159794.11752959815</v>
      </c>
      <c r="P69">
        <f t="shared" si="10"/>
        <v>-83650.348276773278</v>
      </c>
      <c r="Q69">
        <f t="shared" si="11"/>
        <v>83650.348276773278</v>
      </c>
    </row>
    <row r="70" spans="2:17" x14ac:dyDescent="0.45">
      <c r="B70" s="3" t="s">
        <v>35</v>
      </c>
      <c r="C70" s="3">
        <v>57</v>
      </c>
      <c r="D70" s="3">
        <v>57</v>
      </c>
      <c r="E70" s="10">
        <v>12</v>
      </c>
      <c r="F70" s="16">
        <f t="shared" si="0"/>
        <v>4.1666666666666761E-2</v>
      </c>
      <c r="G70" s="16">
        <f t="shared" si="1"/>
        <v>3.333333333333333</v>
      </c>
      <c r="H70" s="16">
        <f t="shared" si="2"/>
        <v>65.000000000000142</v>
      </c>
      <c r="I70">
        <f t="shared" si="3"/>
        <v>153.036</v>
      </c>
      <c r="J70">
        <f t="shared" si="4"/>
        <v>6.9518208213333317</v>
      </c>
      <c r="K70" s="16">
        <f t="shared" si="5"/>
        <v>224.98782082133349</v>
      </c>
      <c r="L70">
        <f t="shared" si="6"/>
        <v>749.95940273777819</v>
      </c>
      <c r="M70">
        <f t="shared" si="7"/>
        <v>749.95940273777819</v>
      </c>
      <c r="N70" t="str">
        <f t="shared" si="8"/>
        <v>0</v>
      </c>
      <c r="O70">
        <f t="shared" si="9"/>
        <v>160544.07693233594</v>
      </c>
      <c r="P70">
        <f t="shared" si="10"/>
        <v>-83650.348276773278</v>
      </c>
      <c r="Q70">
        <f t="shared" si="11"/>
        <v>83650.348276773278</v>
      </c>
    </row>
    <row r="71" spans="2:17" x14ac:dyDescent="0.45">
      <c r="B71" s="3" t="s">
        <v>35</v>
      </c>
      <c r="C71" s="3">
        <v>58</v>
      </c>
      <c r="D71" s="3">
        <v>58</v>
      </c>
      <c r="E71" s="10">
        <v>12.3</v>
      </c>
      <c r="F71" s="16">
        <f t="shared" si="0"/>
        <v>8.3333333333333287E-2</v>
      </c>
      <c r="G71" s="16">
        <f t="shared" si="1"/>
        <v>3.416666666666667</v>
      </c>
      <c r="H71" s="16">
        <f t="shared" si="2"/>
        <v>129.99999999999991</v>
      </c>
      <c r="I71">
        <f t="shared" si="3"/>
        <v>153.036</v>
      </c>
      <c r="J71">
        <f t="shared" si="4"/>
        <v>7.3037567504133341</v>
      </c>
      <c r="K71" s="16">
        <f t="shared" si="5"/>
        <v>290.3397567504133</v>
      </c>
      <c r="L71">
        <f t="shared" si="6"/>
        <v>991.99416889724557</v>
      </c>
      <c r="M71">
        <f t="shared" si="7"/>
        <v>991.99416889724557</v>
      </c>
      <c r="N71" t="str">
        <f t="shared" si="8"/>
        <v>0</v>
      </c>
      <c r="O71">
        <f t="shared" si="9"/>
        <v>161536.07110123319</v>
      </c>
      <c r="P71">
        <f t="shared" si="10"/>
        <v>-83650.348276773278</v>
      </c>
      <c r="Q71">
        <f t="shared" si="11"/>
        <v>83650.348276773278</v>
      </c>
    </row>
    <row r="72" spans="2:17" x14ac:dyDescent="0.45">
      <c r="B72" s="3" t="s">
        <v>35</v>
      </c>
      <c r="C72" s="3">
        <v>59</v>
      </c>
      <c r="D72" s="3">
        <v>59</v>
      </c>
      <c r="E72" s="10">
        <v>12.6</v>
      </c>
      <c r="F72" s="16">
        <f t="shared" si="0"/>
        <v>0.33333333333333315</v>
      </c>
      <c r="G72" s="16">
        <f t="shared" si="1"/>
        <v>3.5</v>
      </c>
      <c r="H72" s="16">
        <f t="shared" si="2"/>
        <v>519.99999999999966</v>
      </c>
      <c r="I72">
        <f t="shared" si="3"/>
        <v>153.036</v>
      </c>
      <c r="J72">
        <f t="shared" si="4"/>
        <v>7.6643824555200002</v>
      </c>
      <c r="K72" s="16">
        <f t="shared" si="5"/>
        <v>680.70038245551962</v>
      </c>
      <c r="L72">
        <f t="shared" si="6"/>
        <v>2382.4513385943187</v>
      </c>
      <c r="M72">
        <f t="shared" si="7"/>
        <v>2382.4513385943187</v>
      </c>
      <c r="N72" t="str">
        <f t="shared" si="8"/>
        <v>0</v>
      </c>
      <c r="O72">
        <f t="shared" si="9"/>
        <v>163918.5224398275</v>
      </c>
      <c r="P72">
        <f t="shared" si="10"/>
        <v>-83650.348276773278</v>
      </c>
      <c r="Q72">
        <f t="shared" si="11"/>
        <v>83650.348276773278</v>
      </c>
    </row>
    <row r="73" spans="2:17" x14ac:dyDescent="0.45">
      <c r="B73" s="3" t="s">
        <v>35</v>
      </c>
      <c r="C73" s="3">
        <v>60</v>
      </c>
      <c r="D73" s="3">
        <v>60</v>
      </c>
      <c r="E73" s="10">
        <v>14.7</v>
      </c>
      <c r="F73" s="16">
        <f t="shared" si="0"/>
        <v>0.37500000000000011</v>
      </c>
      <c r="G73" s="16">
        <f t="shared" si="1"/>
        <v>4.083333333333333</v>
      </c>
      <c r="H73" s="16">
        <f t="shared" si="2"/>
        <v>585.00000000000023</v>
      </c>
      <c r="I73">
        <f t="shared" si="3"/>
        <v>153.036</v>
      </c>
      <c r="J73">
        <f t="shared" si="4"/>
        <v>10.432076120013331</v>
      </c>
      <c r="K73" s="16">
        <f t="shared" si="5"/>
        <v>748.46807612001362</v>
      </c>
      <c r="L73">
        <f t="shared" si="6"/>
        <v>3056.2446441567222</v>
      </c>
      <c r="M73">
        <f t="shared" si="7"/>
        <v>3056.2446441567222</v>
      </c>
      <c r="N73" t="str">
        <f t="shared" si="8"/>
        <v>0</v>
      </c>
      <c r="O73">
        <f t="shared" si="9"/>
        <v>166974.76708398422</v>
      </c>
      <c r="P73">
        <f t="shared" si="10"/>
        <v>-83650.348276773278</v>
      </c>
      <c r="Q73">
        <f t="shared" si="11"/>
        <v>83650.348276773278</v>
      </c>
    </row>
    <row r="74" spans="2:17" x14ac:dyDescent="0.45">
      <c r="B74" s="3" t="s">
        <v>35</v>
      </c>
      <c r="C74" s="3">
        <v>61</v>
      </c>
      <c r="D74" s="3">
        <v>61</v>
      </c>
      <c r="E74" s="10">
        <v>15.3</v>
      </c>
      <c r="F74" s="16">
        <f t="shared" si="0"/>
        <v>0.16666666666666682</v>
      </c>
      <c r="G74" s="16">
        <f t="shared" si="1"/>
        <v>4.25</v>
      </c>
      <c r="H74" s="16">
        <f t="shared" si="2"/>
        <v>260.00000000000023</v>
      </c>
      <c r="I74">
        <f t="shared" si="3"/>
        <v>153.036</v>
      </c>
      <c r="J74">
        <f t="shared" si="4"/>
        <v>11.301053722680001</v>
      </c>
      <c r="K74" s="16">
        <f t="shared" si="5"/>
        <v>424.33705372268025</v>
      </c>
      <c r="L74">
        <f t="shared" si="6"/>
        <v>1803.432478321391</v>
      </c>
      <c r="M74">
        <f t="shared" si="7"/>
        <v>1803.432478321391</v>
      </c>
      <c r="N74" t="str">
        <f t="shared" si="8"/>
        <v>0</v>
      </c>
      <c r="O74">
        <f t="shared" si="9"/>
        <v>168778.19956230561</v>
      </c>
      <c r="P74">
        <f t="shared" si="10"/>
        <v>-83650.348276773278</v>
      </c>
      <c r="Q74">
        <f t="shared" si="11"/>
        <v>83650.348276773278</v>
      </c>
    </row>
    <row r="75" spans="2:17" x14ac:dyDescent="0.45">
      <c r="B75" s="3" t="s">
        <v>35</v>
      </c>
      <c r="C75" s="3">
        <v>62</v>
      </c>
      <c r="D75" s="3">
        <v>62</v>
      </c>
      <c r="E75" s="10">
        <v>15.9</v>
      </c>
      <c r="F75" s="16">
        <f t="shared" si="0"/>
        <v>0.12499999999999981</v>
      </c>
      <c r="G75" s="16">
        <f t="shared" si="1"/>
        <v>4.416666666666667</v>
      </c>
      <c r="H75" s="16">
        <f t="shared" si="2"/>
        <v>194.99999999999969</v>
      </c>
      <c r="I75">
        <f t="shared" si="3"/>
        <v>153.036</v>
      </c>
      <c r="J75">
        <f t="shared" si="4"/>
        <v>12.204790429453334</v>
      </c>
      <c r="K75" s="16">
        <f t="shared" si="5"/>
        <v>360.24079042945306</v>
      </c>
      <c r="L75">
        <f t="shared" si="6"/>
        <v>1591.0634910634178</v>
      </c>
      <c r="M75">
        <f t="shared" si="7"/>
        <v>1591.0634910634178</v>
      </c>
      <c r="N75" t="str">
        <f t="shared" si="8"/>
        <v>0</v>
      </c>
      <c r="O75">
        <f t="shared" si="9"/>
        <v>170369.26305336904</v>
      </c>
      <c r="P75">
        <f t="shared" si="10"/>
        <v>-83650.348276773278</v>
      </c>
      <c r="Q75">
        <f t="shared" si="11"/>
        <v>83650.348276773278</v>
      </c>
    </row>
    <row r="76" spans="2:17" x14ac:dyDescent="0.45">
      <c r="B76" s="3" t="s">
        <v>35</v>
      </c>
      <c r="C76" s="3">
        <v>63</v>
      </c>
      <c r="D76" s="3">
        <v>63</v>
      </c>
      <c r="E76" s="10">
        <v>16.2</v>
      </c>
      <c r="F76" s="16">
        <f t="shared" si="0"/>
        <v>0.16666666666666682</v>
      </c>
      <c r="G76" s="16">
        <f t="shared" si="1"/>
        <v>4.5</v>
      </c>
      <c r="H76" s="16">
        <f t="shared" si="2"/>
        <v>260.00000000000023</v>
      </c>
      <c r="I76">
        <f t="shared" si="3"/>
        <v>153.036</v>
      </c>
      <c r="J76">
        <f t="shared" si="4"/>
        <v>12.66969344688</v>
      </c>
      <c r="K76" s="16">
        <f t="shared" si="5"/>
        <v>425.70569344688022</v>
      </c>
      <c r="L76">
        <f t="shared" si="6"/>
        <v>1915.6756205109609</v>
      </c>
      <c r="M76">
        <f t="shared" si="7"/>
        <v>1915.6756205109609</v>
      </c>
      <c r="N76" t="str">
        <f t="shared" si="8"/>
        <v>0</v>
      </c>
      <c r="O76">
        <f t="shared" si="9"/>
        <v>172284.93867388001</v>
      </c>
      <c r="P76">
        <f t="shared" si="10"/>
        <v>-83650.348276773278</v>
      </c>
      <c r="Q76">
        <f t="shared" si="11"/>
        <v>83650.348276773278</v>
      </c>
    </row>
    <row r="77" spans="2:17" x14ac:dyDescent="0.45">
      <c r="B77" s="3" t="s">
        <v>35</v>
      </c>
      <c r="C77" s="3">
        <v>64</v>
      </c>
      <c r="D77" s="3">
        <v>64</v>
      </c>
      <c r="E77" s="10">
        <v>17.100000000000001</v>
      </c>
      <c r="F77" s="16">
        <f t="shared" si="0"/>
        <v>0.2222222222222224</v>
      </c>
      <c r="G77" s="16">
        <f t="shared" si="1"/>
        <v>4.75</v>
      </c>
      <c r="H77" s="16">
        <f t="shared" si="2"/>
        <v>346.66666666666697</v>
      </c>
      <c r="I77">
        <f t="shared" si="3"/>
        <v>153.036</v>
      </c>
      <c r="J77">
        <f t="shared" si="4"/>
        <v>14.11654115532</v>
      </c>
      <c r="K77" s="16">
        <f t="shared" si="5"/>
        <v>513.81920782198699</v>
      </c>
      <c r="L77">
        <f t="shared" si="6"/>
        <v>2440.6412371544384</v>
      </c>
      <c r="M77">
        <f t="shared" si="7"/>
        <v>2440.6412371544384</v>
      </c>
      <c r="N77" t="str">
        <f t="shared" si="8"/>
        <v>0</v>
      </c>
      <c r="O77">
        <f t="shared" si="9"/>
        <v>174725.57991103444</v>
      </c>
      <c r="P77">
        <f t="shared" si="10"/>
        <v>-83650.348276773278</v>
      </c>
      <c r="Q77">
        <f t="shared" si="11"/>
        <v>83650.348276773278</v>
      </c>
    </row>
    <row r="78" spans="2:17" x14ac:dyDescent="0.45">
      <c r="B78" s="3" t="s">
        <v>35</v>
      </c>
      <c r="C78" s="3">
        <v>65</v>
      </c>
      <c r="D78" s="3">
        <v>65</v>
      </c>
      <c r="E78" s="10">
        <v>17.8</v>
      </c>
      <c r="F78" s="16">
        <f t="shared" ref="F78:F141" si="12">($E79-$E77)/2/3.6</f>
        <v>0.1388888888888889</v>
      </c>
      <c r="G78" s="16">
        <f t="shared" ref="G78:G141" si="13">E78/3.6</f>
        <v>4.9444444444444446</v>
      </c>
      <c r="H78" s="16">
        <f t="shared" ref="H78:H141" si="14">$D$2*F78</f>
        <v>216.66666666666669</v>
      </c>
      <c r="I78">
        <f t="shared" ref="I78:I141" si="15">($D$5*$D$2)*9.81</f>
        <v>153.036</v>
      </c>
      <c r="J78">
        <f t="shared" ref="J78:J141" si="16">0.5*$D$6*$D$4*$D$3*(G78^2)</f>
        <v>15.295936868272593</v>
      </c>
      <c r="K78" s="16">
        <f t="shared" ref="K78:K141" si="17">H78+I78+J78</f>
        <v>384.99860353493926</v>
      </c>
      <c r="L78">
        <f t="shared" ref="L78:L141" si="18">K78*G78</f>
        <v>1903.6042063671998</v>
      </c>
      <c r="M78">
        <f t="shared" ref="M78:M141" si="19">IF(L78&gt;0,L78,"0")</f>
        <v>1903.6042063671998</v>
      </c>
      <c r="N78" t="str">
        <f t="shared" ref="N78:N141" si="20">IF(L78&lt;0,L78,"0")</f>
        <v>0</v>
      </c>
      <c r="O78">
        <f t="shared" si="9"/>
        <v>176629.18411740163</v>
      </c>
      <c r="P78">
        <f t="shared" si="10"/>
        <v>-83650.348276773278</v>
      </c>
      <c r="Q78">
        <f t="shared" si="11"/>
        <v>83650.348276773278</v>
      </c>
    </row>
    <row r="79" spans="2:17" x14ac:dyDescent="0.45">
      <c r="B79" s="3" t="s">
        <v>35</v>
      </c>
      <c r="C79" s="3">
        <v>66</v>
      </c>
      <c r="D79" s="3">
        <v>66</v>
      </c>
      <c r="E79" s="10">
        <v>18.100000000000001</v>
      </c>
      <c r="F79" s="16">
        <f t="shared" si="12"/>
        <v>8.3333333333333037E-2</v>
      </c>
      <c r="G79" s="16">
        <f t="shared" si="13"/>
        <v>5.0277777777777777</v>
      </c>
      <c r="H79" s="16">
        <f t="shared" si="14"/>
        <v>129.99999999999955</v>
      </c>
      <c r="I79">
        <f t="shared" si="15"/>
        <v>153.036</v>
      </c>
      <c r="J79">
        <f t="shared" si="16"/>
        <v>15.815875133868147</v>
      </c>
      <c r="K79" s="16">
        <f t="shared" si="17"/>
        <v>298.85187513386768</v>
      </c>
      <c r="L79">
        <f t="shared" si="18"/>
        <v>1502.5608166452791</v>
      </c>
      <c r="M79">
        <f t="shared" si="19"/>
        <v>1502.5608166452791</v>
      </c>
      <c r="N79" t="str">
        <f t="shared" si="20"/>
        <v>0</v>
      </c>
      <c r="O79">
        <f t="shared" ref="O79:O142" si="21">O78+M79*(C79-C78)</f>
        <v>178131.7449340469</v>
      </c>
      <c r="P79">
        <f t="shared" ref="P79:P142" si="22">N79+P78</f>
        <v>-83650.348276773278</v>
      </c>
      <c r="Q79">
        <f t="shared" ref="Q79:Q142" si="23">P79*-1</f>
        <v>83650.348276773278</v>
      </c>
    </row>
    <row r="80" spans="2:17" x14ac:dyDescent="0.45">
      <c r="B80" s="3" t="s">
        <v>35</v>
      </c>
      <c r="C80" s="3">
        <v>67</v>
      </c>
      <c r="D80" s="3">
        <v>67</v>
      </c>
      <c r="E80" s="10">
        <v>18.399999999999999</v>
      </c>
      <c r="F80" s="16">
        <f t="shared" si="12"/>
        <v>0.30555555555555547</v>
      </c>
      <c r="G80" s="16">
        <f t="shared" si="13"/>
        <v>5.1111111111111107</v>
      </c>
      <c r="H80" s="16">
        <f t="shared" si="14"/>
        <v>476.66666666666652</v>
      </c>
      <c r="I80">
        <f t="shared" si="15"/>
        <v>153.036</v>
      </c>
      <c r="J80">
        <f t="shared" si="16"/>
        <v>16.344503175490367</v>
      </c>
      <c r="K80" s="16">
        <f t="shared" si="17"/>
        <v>646.0471698421569</v>
      </c>
      <c r="L80">
        <f t="shared" si="18"/>
        <v>3302.0188680821352</v>
      </c>
      <c r="M80">
        <f t="shared" si="19"/>
        <v>3302.0188680821352</v>
      </c>
      <c r="N80" t="str">
        <f t="shared" si="20"/>
        <v>0</v>
      </c>
      <c r="O80">
        <f t="shared" si="21"/>
        <v>181433.76380212905</v>
      </c>
      <c r="P80">
        <f t="shared" si="22"/>
        <v>-83650.348276773278</v>
      </c>
      <c r="Q80">
        <f t="shared" si="23"/>
        <v>83650.348276773278</v>
      </c>
    </row>
    <row r="81" spans="2:17" x14ac:dyDescent="0.45">
      <c r="B81" s="3" t="s">
        <v>35</v>
      </c>
      <c r="C81" s="3">
        <v>68</v>
      </c>
      <c r="D81" s="3">
        <v>68</v>
      </c>
      <c r="E81" s="10">
        <v>20.3</v>
      </c>
      <c r="F81" s="16">
        <f t="shared" si="12"/>
        <v>0.66666666666666674</v>
      </c>
      <c r="G81" s="16">
        <f t="shared" si="13"/>
        <v>5.6388888888888893</v>
      </c>
      <c r="H81" s="16">
        <f t="shared" si="14"/>
        <v>1040.0000000000002</v>
      </c>
      <c r="I81">
        <f t="shared" si="15"/>
        <v>153.036</v>
      </c>
      <c r="J81">
        <f t="shared" si="16"/>
        <v>19.894276682383708</v>
      </c>
      <c r="K81" s="16">
        <f t="shared" si="17"/>
        <v>1212.9302766823839</v>
      </c>
      <c r="L81">
        <f t="shared" si="18"/>
        <v>6839.5790601812205</v>
      </c>
      <c r="M81">
        <f t="shared" si="19"/>
        <v>6839.5790601812205</v>
      </c>
      <c r="N81" t="str">
        <f t="shared" si="20"/>
        <v>0</v>
      </c>
      <c r="O81">
        <f t="shared" si="21"/>
        <v>188273.34286231027</v>
      </c>
      <c r="P81">
        <f t="shared" si="22"/>
        <v>-83650.348276773278</v>
      </c>
      <c r="Q81">
        <f t="shared" si="23"/>
        <v>83650.348276773278</v>
      </c>
    </row>
    <row r="82" spans="2:17" x14ac:dyDescent="0.45">
      <c r="B82" s="3" t="s">
        <v>35</v>
      </c>
      <c r="C82" s="3">
        <v>69</v>
      </c>
      <c r="D82" s="3">
        <v>69</v>
      </c>
      <c r="E82" s="10">
        <v>23.2</v>
      </c>
      <c r="F82" s="16">
        <f t="shared" si="12"/>
        <v>0.86111111111111094</v>
      </c>
      <c r="G82" s="16">
        <f t="shared" si="13"/>
        <v>6.4444444444444438</v>
      </c>
      <c r="H82" s="16">
        <f t="shared" si="14"/>
        <v>1343.333333333333</v>
      </c>
      <c r="I82">
        <f t="shared" si="15"/>
        <v>153.036</v>
      </c>
      <c r="J82">
        <f t="shared" si="16"/>
        <v>25.984361381072585</v>
      </c>
      <c r="K82" s="16">
        <f t="shared" si="17"/>
        <v>1522.3536947144057</v>
      </c>
      <c r="L82">
        <f t="shared" si="18"/>
        <v>9810.7238103817253</v>
      </c>
      <c r="M82">
        <f t="shared" si="19"/>
        <v>9810.7238103817253</v>
      </c>
      <c r="N82" t="str">
        <f t="shared" si="20"/>
        <v>0</v>
      </c>
      <c r="O82">
        <f t="shared" si="21"/>
        <v>198084.06667269199</v>
      </c>
      <c r="P82">
        <f t="shared" si="22"/>
        <v>-83650.348276773278</v>
      </c>
      <c r="Q82">
        <f t="shared" si="23"/>
        <v>83650.348276773278</v>
      </c>
    </row>
    <row r="83" spans="2:17" x14ac:dyDescent="0.45">
      <c r="B83" s="3" t="s">
        <v>35</v>
      </c>
      <c r="C83" s="3">
        <v>70</v>
      </c>
      <c r="D83" s="3">
        <v>70</v>
      </c>
      <c r="E83" s="10">
        <v>26.5</v>
      </c>
      <c r="F83" s="16">
        <f t="shared" si="12"/>
        <v>0.91666666666666685</v>
      </c>
      <c r="G83" s="16">
        <f t="shared" si="13"/>
        <v>7.3611111111111107</v>
      </c>
      <c r="H83" s="16">
        <f t="shared" si="14"/>
        <v>1430.0000000000002</v>
      </c>
      <c r="I83">
        <f t="shared" si="15"/>
        <v>153.036</v>
      </c>
      <c r="J83">
        <f t="shared" si="16"/>
        <v>33.902195637370369</v>
      </c>
      <c r="K83" s="16">
        <f t="shared" si="17"/>
        <v>1616.9381956373707</v>
      </c>
      <c r="L83">
        <f t="shared" si="18"/>
        <v>11902.461717886201</v>
      </c>
      <c r="M83">
        <f t="shared" si="19"/>
        <v>11902.461717886201</v>
      </c>
      <c r="N83" t="str">
        <f t="shared" si="20"/>
        <v>0</v>
      </c>
      <c r="O83">
        <f t="shared" si="21"/>
        <v>209986.5283905782</v>
      </c>
      <c r="P83">
        <f t="shared" si="22"/>
        <v>-83650.348276773278</v>
      </c>
      <c r="Q83">
        <f t="shared" si="23"/>
        <v>83650.348276773278</v>
      </c>
    </row>
    <row r="84" spans="2:17" x14ac:dyDescent="0.45">
      <c r="B84" s="3" t="s">
        <v>35</v>
      </c>
      <c r="C84" s="3">
        <v>71</v>
      </c>
      <c r="D84" s="3">
        <v>71</v>
      </c>
      <c r="E84" s="10">
        <v>29.8</v>
      </c>
      <c r="F84" s="16">
        <f t="shared" si="12"/>
        <v>0.84722222222222243</v>
      </c>
      <c r="G84" s="16">
        <f t="shared" si="13"/>
        <v>8.2777777777777786</v>
      </c>
      <c r="H84" s="16">
        <f t="shared" si="14"/>
        <v>1321.666666666667</v>
      </c>
      <c r="I84">
        <f t="shared" si="15"/>
        <v>153.036</v>
      </c>
      <c r="J84">
        <f t="shared" si="16"/>
        <v>42.871492792894827</v>
      </c>
      <c r="K84" s="16">
        <f t="shared" si="17"/>
        <v>1517.5741594595618</v>
      </c>
      <c r="L84">
        <f t="shared" si="18"/>
        <v>12562.141653304152</v>
      </c>
      <c r="M84">
        <f t="shared" si="19"/>
        <v>12562.141653304152</v>
      </c>
      <c r="N84" t="str">
        <f t="shared" si="20"/>
        <v>0</v>
      </c>
      <c r="O84">
        <f t="shared" si="21"/>
        <v>222548.67004388236</v>
      </c>
      <c r="P84">
        <f t="shared" si="22"/>
        <v>-83650.348276773278</v>
      </c>
      <c r="Q84">
        <f t="shared" si="23"/>
        <v>83650.348276773278</v>
      </c>
    </row>
    <row r="85" spans="2:17" x14ac:dyDescent="0.45">
      <c r="B85" s="3" t="s">
        <v>35</v>
      </c>
      <c r="C85" s="3">
        <v>72</v>
      </c>
      <c r="D85" s="3">
        <v>72</v>
      </c>
      <c r="E85" s="10">
        <v>32.6</v>
      </c>
      <c r="F85" s="16">
        <f t="shared" si="12"/>
        <v>0.63888888888888862</v>
      </c>
      <c r="G85" s="16">
        <f t="shared" si="13"/>
        <v>9.0555555555555554</v>
      </c>
      <c r="H85" s="16">
        <f t="shared" si="14"/>
        <v>996.66666666666629</v>
      </c>
      <c r="I85">
        <f t="shared" si="15"/>
        <v>153.036</v>
      </c>
      <c r="J85">
        <f t="shared" si="16"/>
        <v>51.306368722779261</v>
      </c>
      <c r="K85" s="16">
        <f t="shared" si="17"/>
        <v>1201.0090353894457</v>
      </c>
      <c r="L85">
        <f t="shared" si="18"/>
        <v>10875.804042693313</v>
      </c>
      <c r="M85">
        <f t="shared" si="19"/>
        <v>10875.804042693313</v>
      </c>
      <c r="N85" t="str">
        <f t="shared" si="20"/>
        <v>0</v>
      </c>
      <c r="O85">
        <f t="shared" si="21"/>
        <v>233424.47408657568</v>
      </c>
      <c r="P85">
        <f t="shared" si="22"/>
        <v>-83650.348276773278</v>
      </c>
      <c r="Q85">
        <f t="shared" si="23"/>
        <v>83650.348276773278</v>
      </c>
    </row>
    <row r="86" spans="2:17" x14ac:dyDescent="0.45">
      <c r="B86" s="3" t="s">
        <v>35</v>
      </c>
      <c r="C86" s="3">
        <v>73</v>
      </c>
      <c r="D86" s="3">
        <v>73</v>
      </c>
      <c r="E86" s="10">
        <v>34.4</v>
      </c>
      <c r="F86" s="16">
        <f t="shared" si="12"/>
        <v>0.40277777777777757</v>
      </c>
      <c r="G86" s="16">
        <f t="shared" si="13"/>
        <v>9.5555555555555554</v>
      </c>
      <c r="H86" s="16">
        <f t="shared" si="14"/>
        <v>628.33333333333303</v>
      </c>
      <c r="I86">
        <f t="shared" si="15"/>
        <v>153.036</v>
      </c>
      <c r="J86">
        <f t="shared" si="16"/>
        <v>57.128518660645916</v>
      </c>
      <c r="K86" s="16">
        <f t="shared" si="17"/>
        <v>838.497851993979</v>
      </c>
      <c r="L86">
        <f t="shared" si="18"/>
        <v>8012.312807942466</v>
      </c>
      <c r="M86">
        <f t="shared" si="19"/>
        <v>8012.312807942466</v>
      </c>
      <c r="N86" t="str">
        <f t="shared" si="20"/>
        <v>0</v>
      </c>
      <c r="O86">
        <f t="shared" si="21"/>
        <v>241436.78689451815</v>
      </c>
      <c r="P86">
        <f t="shared" si="22"/>
        <v>-83650.348276773278</v>
      </c>
      <c r="Q86">
        <f t="shared" si="23"/>
        <v>83650.348276773278</v>
      </c>
    </row>
    <row r="87" spans="2:17" x14ac:dyDescent="0.45">
      <c r="B87" s="3" t="s">
        <v>35</v>
      </c>
      <c r="C87" s="3">
        <v>74</v>
      </c>
      <c r="D87" s="3">
        <v>74</v>
      </c>
      <c r="E87" s="10">
        <v>35.5</v>
      </c>
      <c r="F87" s="16">
        <f t="shared" si="12"/>
        <v>0.27777777777777779</v>
      </c>
      <c r="G87" s="16">
        <f t="shared" si="13"/>
        <v>9.8611111111111107</v>
      </c>
      <c r="H87" s="16">
        <f t="shared" si="14"/>
        <v>433.33333333333337</v>
      </c>
      <c r="I87">
        <f t="shared" si="15"/>
        <v>153.036</v>
      </c>
      <c r="J87">
        <f t="shared" si="16"/>
        <v>60.840501320037028</v>
      </c>
      <c r="K87" s="16">
        <f t="shared" si="17"/>
        <v>647.20983465337031</v>
      </c>
      <c r="L87">
        <f t="shared" si="18"/>
        <v>6382.208091720735</v>
      </c>
      <c r="M87">
        <f t="shared" si="19"/>
        <v>6382.208091720735</v>
      </c>
      <c r="N87" t="str">
        <f t="shared" si="20"/>
        <v>0</v>
      </c>
      <c r="O87">
        <f t="shared" si="21"/>
        <v>247818.99498623889</v>
      </c>
      <c r="P87">
        <f t="shared" si="22"/>
        <v>-83650.348276773278</v>
      </c>
      <c r="Q87">
        <f t="shared" si="23"/>
        <v>83650.348276773278</v>
      </c>
    </row>
    <row r="88" spans="2:17" x14ac:dyDescent="0.45">
      <c r="B88" s="3" t="s">
        <v>35</v>
      </c>
      <c r="C88" s="3">
        <v>75</v>
      </c>
      <c r="D88" s="3">
        <v>75</v>
      </c>
      <c r="E88" s="10">
        <v>36.4</v>
      </c>
      <c r="F88" s="16">
        <f t="shared" si="12"/>
        <v>0.26388888888888867</v>
      </c>
      <c r="G88" s="16">
        <f t="shared" si="13"/>
        <v>10.111111111111111</v>
      </c>
      <c r="H88" s="16">
        <f t="shared" si="14"/>
        <v>411.66666666666634</v>
      </c>
      <c r="I88">
        <f t="shared" si="15"/>
        <v>153.036</v>
      </c>
      <c r="J88">
        <f t="shared" si="16"/>
        <v>63.964475801623699</v>
      </c>
      <c r="K88" s="16">
        <f t="shared" si="17"/>
        <v>628.66714246829008</v>
      </c>
      <c r="L88">
        <f t="shared" si="18"/>
        <v>6356.5233294015998</v>
      </c>
      <c r="M88">
        <f t="shared" si="19"/>
        <v>6356.5233294015998</v>
      </c>
      <c r="N88" t="str">
        <f t="shared" si="20"/>
        <v>0</v>
      </c>
      <c r="O88">
        <f t="shared" si="21"/>
        <v>254175.51831564048</v>
      </c>
      <c r="P88">
        <f t="shared" si="22"/>
        <v>-83650.348276773278</v>
      </c>
      <c r="Q88">
        <f t="shared" si="23"/>
        <v>83650.348276773278</v>
      </c>
    </row>
    <row r="89" spans="2:17" x14ac:dyDescent="0.45">
      <c r="B89" s="3" t="s">
        <v>35</v>
      </c>
      <c r="C89" s="3">
        <v>76</v>
      </c>
      <c r="D89" s="3">
        <v>76</v>
      </c>
      <c r="E89" s="10">
        <v>37.4</v>
      </c>
      <c r="F89" s="16">
        <f t="shared" si="12"/>
        <v>0.29166666666666685</v>
      </c>
      <c r="G89" s="16">
        <f t="shared" si="13"/>
        <v>10.388888888888888</v>
      </c>
      <c r="H89" s="16">
        <f t="shared" si="14"/>
        <v>455.00000000000028</v>
      </c>
      <c r="I89">
        <f t="shared" si="15"/>
        <v>153.036</v>
      </c>
      <c r="J89">
        <f t="shared" si="16"/>
        <v>67.527283972557015</v>
      </c>
      <c r="K89" s="16">
        <f t="shared" si="17"/>
        <v>675.56328397255731</v>
      </c>
      <c r="L89">
        <f t="shared" si="18"/>
        <v>7018.3518946037893</v>
      </c>
      <c r="M89">
        <f t="shared" si="19"/>
        <v>7018.3518946037893</v>
      </c>
      <c r="N89" t="str">
        <f t="shared" si="20"/>
        <v>0</v>
      </c>
      <c r="O89">
        <f t="shared" si="21"/>
        <v>261193.87021024426</v>
      </c>
      <c r="P89">
        <f t="shared" si="22"/>
        <v>-83650.348276773278</v>
      </c>
      <c r="Q89">
        <f t="shared" si="23"/>
        <v>83650.348276773278</v>
      </c>
    </row>
    <row r="90" spans="2:17" x14ac:dyDescent="0.45">
      <c r="B90" s="3" t="s">
        <v>35</v>
      </c>
      <c r="C90" s="3">
        <v>77</v>
      </c>
      <c r="D90" s="3">
        <v>77</v>
      </c>
      <c r="E90" s="10">
        <v>38.5</v>
      </c>
      <c r="F90" s="16">
        <f t="shared" si="12"/>
        <v>0.26388888888888867</v>
      </c>
      <c r="G90" s="16">
        <f t="shared" si="13"/>
        <v>10.694444444444445</v>
      </c>
      <c r="H90" s="16">
        <f t="shared" si="14"/>
        <v>411.66666666666634</v>
      </c>
      <c r="I90">
        <f t="shared" si="15"/>
        <v>153.036</v>
      </c>
      <c r="J90">
        <f t="shared" si="16"/>
        <v>71.557891752925926</v>
      </c>
      <c r="K90" s="16">
        <f t="shared" si="17"/>
        <v>636.26055841959226</v>
      </c>
      <c r="L90">
        <f t="shared" si="18"/>
        <v>6804.4531942095282</v>
      </c>
      <c r="M90">
        <f t="shared" si="19"/>
        <v>6804.4531942095282</v>
      </c>
      <c r="N90" t="str">
        <f t="shared" si="20"/>
        <v>0</v>
      </c>
      <c r="O90">
        <f t="shared" si="21"/>
        <v>267998.32340445381</v>
      </c>
      <c r="P90">
        <f t="shared" si="22"/>
        <v>-83650.348276773278</v>
      </c>
      <c r="Q90">
        <f t="shared" si="23"/>
        <v>83650.348276773278</v>
      </c>
    </row>
    <row r="91" spans="2:17" x14ac:dyDescent="0.45">
      <c r="B91" s="3" t="s">
        <v>35</v>
      </c>
      <c r="C91" s="3">
        <v>78</v>
      </c>
      <c r="D91" s="3">
        <v>78</v>
      </c>
      <c r="E91" s="10">
        <v>39.299999999999997</v>
      </c>
      <c r="F91" s="16">
        <f t="shared" si="12"/>
        <v>0.1388888888888889</v>
      </c>
      <c r="G91" s="16">
        <f t="shared" si="13"/>
        <v>10.916666666666666</v>
      </c>
      <c r="H91" s="16">
        <f t="shared" si="14"/>
        <v>216.66666666666669</v>
      </c>
      <c r="I91">
        <f t="shared" si="15"/>
        <v>153.036</v>
      </c>
      <c r="J91">
        <f t="shared" si="16"/>
        <v>74.56262319681332</v>
      </c>
      <c r="K91" s="16">
        <f t="shared" si="17"/>
        <v>444.26528986348001</v>
      </c>
      <c r="L91">
        <f t="shared" si="18"/>
        <v>4849.8960810096569</v>
      </c>
      <c r="M91">
        <f t="shared" si="19"/>
        <v>4849.8960810096569</v>
      </c>
      <c r="N91" t="str">
        <f t="shared" si="20"/>
        <v>0</v>
      </c>
      <c r="O91">
        <f t="shared" si="21"/>
        <v>272848.21948546346</v>
      </c>
      <c r="P91">
        <f t="shared" si="22"/>
        <v>-83650.348276773278</v>
      </c>
      <c r="Q91">
        <f t="shared" si="23"/>
        <v>83650.348276773278</v>
      </c>
    </row>
    <row r="92" spans="2:17" x14ac:dyDescent="0.45">
      <c r="B92" s="3" t="s">
        <v>35</v>
      </c>
      <c r="C92" s="3">
        <v>79</v>
      </c>
      <c r="D92" s="3">
        <v>79</v>
      </c>
      <c r="E92" s="10">
        <v>39.5</v>
      </c>
      <c r="F92" s="16">
        <f t="shared" si="12"/>
        <v>-4.1666666666666269E-2</v>
      </c>
      <c r="G92" s="16">
        <f t="shared" si="13"/>
        <v>10.972222222222221</v>
      </c>
      <c r="H92" s="16">
        <f t="shared" si="14"/>
        <v>-64.999999999999375</v>
      </c>
      <c r="I92">
        <f t="shared" si="15"/>
        <v>153.036</v>
      </c>
      <c r="J92">
        <f t="shared" si="16"/>
        <v>75.32346136448146</v>
      </c>
      <c r="K92" s="16">
        <f t="shared" si="17"/>
        <v>163.35946136448209</v>
      </c>
      <c r="L92">
        <f t="shared" si="18"/>
        <v>1792.4163121936228</v>
      </c>
      <c r="M92">
        <f t="shared" si="19"/>
        <v>1792.4163121936228</v>
      </c>
      <c r="N92" t="str">
        <f t="shared" si="20"/>
        <v>0</v>
      </c>
      <c r="O92">
        <f t="shared" si="21"/>
        <v>274640.63579765707</v>
      </c>
      <c r="P92">
        <f t="shared" si="22"/>
        <v>-83650.348276773278</v>
      </c>
      <c r="Q92">
        <f t="shared" si="23"/>
        <v>83650.348276773278</v>
      </c>
    </row>
    <row r="93" spans="2:17" x14ac:dyDescent="0.45">
      <c r="B93" s="3" t="s">
        <v>35</v>
      </c>
      <c r="C93" s="3">
        <v>80</v>
      </c>
      <c r="D93" s="3">
        <v>80</v>
      </c>
      <c r="E93" s="10">
        <v>39</v>
      </c>
      <c r="F93" s="16">
        <f t="shared" si="12"/>
        <v>-0.1388888888888889</v>
      </c>
      <c r="G93" s="16">
        <f t="shared" si="13"/>
        <v>10.833333333333334</v>
      </c>
      <c r="H93" s="16">
        <f t="shared" si="14"/>
        <v>-216.66666666666669</v>
      </c>
      <c r="I93">
        <f t="shared" si="15"/>
        <v>153.036</v>
      </c>
      <c r="J93">
        <f t="shared" si="16"/>
        <v>73.42860742533334</v>
      </c>
      <c r="K93" s="16">
        <f t="shared" si="17"/>
        <v>9.7979407586666554</v>
      </c>
      <c r="L93">
        <f t="shared" si="18"/>
        <v>106.14435821888877</v>
      </c>
      <c r="M93">
        <f t="shared" si="19"/>
        <v>106.14435821888877</v>
      </c>
      <c r="N93" t="str">
        <f t="shared" si="20"/>
        <v>0</v>
      </c>
      <c r="O93">
        <f t="shared" si="21"/>
        <v>274746.78015587595</v>
      </c>
      <c r="P93">
        <f t="shared" si="22"/>
        <v>-83650.348276773278</v>
      </c>
      <c r="Q93">
        <f t="shared" si="23"/>
        <v>83650.348276773278</v>
      </c>
    </row>
    <row r="94" spans="2:17" x14ac:dyDescent="0.45">
      <c r="B94" s="3" t="s">
        <v>35</v>
      </c>
      <c r="C94" s="3">
        <v>81</v>
      </c>
      <c r="D94" s="3">
        <v>81</v>
      </c>
      <c r="E94" s="10">
        <v>38.5</v>
      </c>
      <c r="F94" s="16">
        <f t="shared" si="12"/>
        <v>-0.23611111111111149</v>
      </c>
      <c r="G94" s="16">
        <f t="shared" si="13"/>
        <v>10.694444444444445</v>
      </c>
      <c r="H94" s="16">
        <f t="shared" si="14"/>
        <v>-368.33333333333394</v>
      </c>
      <c r="I94">
        <f t="shared" si="15"/>
        <v>153.036</v>
      </c>
      <c r="J94">
        <f t="shared" si="16"/>
        <v>71.557891752925926</v>
      </c>
      <c r="K94" s="16">
        <f t="shared" si="17"/>
        <v>-143.73944158040803</v>
      </c>
      <c r="L94">
        <f t="shared" si="18"/>
        <v>-1537.2134724571415</v>
      </c>
      <c r="M94" t="str">
        <f t="shared" si="19"/>
        <v>0</v>
      </c>
      <c r="N94">
        <f t="shared" si="20"/>
        <v>-1537.2134724571415</v>
      </c>
      <c r="O94">
        <f t="shared" si="21"/>
        <v>274746.78015587595</v>
      </c>
      <c r="P94">
        <f t="shared" si="22"/>
        <v>-85187.561749230415</v>
      </c>
      <c r="Q94">
        <f t="shared" si="23"/>
        <v>85187.561749230415</v>
      </c>
    </row>
    <row r="95" spans="2:17" x14ac:dyDescent="0.45">
      <c r="B95" s="3" t="s">
        <v>35</v>
      </c>
      <c r="C95" s="3">
        <v>82</v>
      </c>
      <c r="D95" s="3">
        <v>82</v>
      </c>
      <c r="E95" s="10">
        <v>37.299999999999997</v>
      </c>
      <c r="F95" s="16">
        <f t="shared" si="12"/>
        <v>-0.20833333333333331</v>
      </c>
      <c r="G95" s="16">
        <f t="shared" si="13"/>
        <v>10.361111111111111</v>
      </c>
      <c r="H95" s="16">
        <f t="shared" si="14"/>
        <v>-324.99999999999994</v>
      </c>
      <c r="I95">
        <f t="shared" si="15"/>
        <v>153.036</v>
      </c>
      <c r="J95">
        <f t="shared" si="16"/>
        <v>67.166658267450359</v>
      </c>
      <c r="K95" s="16">
        <f t="shared" si="17"/>
        <v>-104.79734173254958</v>
      </c>
      <c r="L95">
        <f t="shared" si="18"/>
        <v>-1085.8169018400276</v>
      </c>
      <c r="M95" t="str">
        <f t="shared" si="19"/>
        <v>0</v>
      </c>
      <c r="N95">
        <f t="shared" si="20"/>
        <v>-1085.8169018400276</v>
      </c>
      <c r="O95">
        <f t="shared" si="21"/>
        <v>274746.78015587595</v>
      </c>
      <c r="P95">
        <f t="shared" si="22"/>
        <v>-86273.378651070438</v>
      </c>
      <c r="Q95">
        <f t="shared" si="23"/>
        <v>86273.378651070438</v>
      </c>
    </row>
    <row r="96" spans="2:17" x14ac:dyDescent="0.45">
      <c r="B96" s="3" t="s">
        <v>35</v>
      </c>
      <c r="C96" s="3">
        <v>83</v>
      </c>
      <c r="D96" s="3">
        <v>83</v>
      </c>
      <c r="E96" s="10">
        <v>37</v>
      </c>
      <c r="F96" s="16">
        <f t="shared" si="12"/>
        <v>-8.3333333333332538E-2</v>
      </c>
      <c r="G96" s="16">
        <f t="shared" si="13"/>
        <v>10.277777777777777</v>
      </c>
      <c r="H96" s="16">
        <f t="shared" si="14"/>
        <v>-129.99999999999875</v>
      </c>
      <c r="I96">
        <f t="shared" si="15"/>
        <v>153.036</v>
      </c>
      <c r="J96">
        <f t="shared" si="16"/>
        <v>66.090574336148137</v>
      </c>
      <c r="K96" s="16">
        <f t="shared" si="17"/>
        <v>89.126574336149389</v>
      </c>
      <c r="L96">
        <f t="shared" si="18"/>
        <v>916.02312512153526</v>
      </c>
      <c r="M96">
        <f t="shared" si="19"/>
        <v>916.02312512153526</v>
      </c>
      <c r="N96" t="str">
        <f t="shared" si="20"/>
        <v>0</v>
      </c>
      <c r="O96">
        <f t="shared" si="21"/>
        <v>275662.8032809975</v>
      </c>
      <c r="P96">
        <f t="shared" si="22"/>
        <v>-86273.378651070438</v>
      </c>
      <c r="Q96">
        <f t="shared" si="23"/>
        <v>86273.378651070438</v>
      </c>
    </row>
    <row r="97" spans="2:17" x14ac:dyDescent="0.45">
      <c r="B97" s="3" t="s">
        <v>35</v>
      </c>
      <c r="C97" s="3">
        <v>84</v>
      </c>
      <c r="D97" s="3">
        <v>84</v>
      </c>
      <c r="E97" s="10">
        <v>36.700000000000003</v>
      </c>
      <c r="F97" s="16">
        <f t="shared" si="12"/>
        <v>-0.15277777777777798</v>
      </c>
      <c r="G97" s="16">
        <f t="shared" si="13"/>
        <v>10.194444444444445</v>
      </c>
      <c r="H97" s="16">
        <f t="shared" si="14"/>
        <v>-238.33333333333366</v>
      </c>
      <c r="I97">
        <f t="shared" si="15"/>
        <v>153.036</v>
      </c>
      <c r="J97">
        <f t="shared" si="16"/>
        <v>65.0231801808726</v>
      </c>
      <c r="K97" s="16">
        <f t="shared" si="17"/>
        <v>-20.274153152461054</v>
      </c>
      <c r="L97">
        <f t="shared" si="18"/>
        <v>-206.6837279709224</v>
      </c>
      <c r="M97" t="str">
        <f t="shared" si="19"/>
        <v>0</v>
      </c>
      <c r="N97">
        <f t="shared" si="20"/>
        <v>-206.6837279709224</v>
      </c>
      <c r="O97">
        <f t="shared" si="21"/>
        <v>275662.8032809975</v>
      </c>
      <c r="P97">
        <f t="shared" si="22"/>
        <v>-86480.062379041367</v>
      </c>
      <c r="Q97">
        <f t="shared" si="23"/>
        <v>86480.062379041367</v>
      </c>
    </row>
    <row r="98" spans="2:17" x14ac:dyDescent="0.45">
      <c r="B98" s="3" t="s">
        <v>35</v>
      </c>
      <c r="C98" s="3">
        <v>85</v>
      </c>
      <c r="D98" s="3">
        <v>85</v>
      </c>
      <c r="E98" s="10">
        <v>35.9</v>
      </c>
      <c r="F98" s="16">
        <f t="shared" si="12"/>
        <v>-0.19444444444444522</v>
      </c>
      <c r="G98" s="16">
        <f t="shared" si="13"/>
        <v>9.9722222222222214</v>
      </c>
      <c r="H98" s="16">
        <f t="shared" si="14"/>
        <v>-303.33333333333456</v>
      </c>
      <c r="I98">
        <f t="shared" si="15"/>
        <v>153.036</v>
      </c>
      <c r="J98">
        <f t="shared" si="16"/>
        <v>62.219279116268133</v>
      </c>
      <c r="K98" s="16">
        <f t="shared" si="17"/>
        <v>-88.078054217066438</v>
      </c>
      <c r="L98">
        <f t="shared" si="18"/>
        <v>-878.3339295535236</v>
      </c>
      <c r="M98" t="str">
        <f t="shared" si="19"/>
        <v>0</v>
      </c>
      <c r="N98">
        <f t="shared" si="20"/>
        <v>-878.3339295535236</v>
      </c>
      <c r="O98">
        <f t="shared" si="21"/>
        <v>275662.8032809975</v>
      </c>
      <c r="P98">
        <f t="shared" si="22"/>
        <v>-87358.396308594893</v>
      </c>
      <c r="Q98">
        <f t="shared" si="23"/>
        <v>87358.396308594893</v>
      </c>
    </row>
    <row r="99" spans="2:17" x14ac:dyDescent="0.45">
      <c r="B99" s="3" t="s">
        <v>35</v>
      </c>
      <c r="C99" s="3">
        <v>86</v>
      </c>
      <c r="D99" s="3">
        <v>86</v>
      </c>
      <c r="E99" s="10">
        <v>35.299999999999997</v>
      </c>
      <c r="F99" s="16">
        <f t="shared" si="12"/>
        <v>-0.18055555555555516</v>
      </c>
      <c r="G99" s="16">
        <f t="shared" si="13"/>
        <v>9.8055555555555554</v>
      </c>
      <c r="H99" s="16">
        <f t="shared" si="14"/>
        <v>-281.66666666666606</v>
      </c>
      <c r="I99">
        <f t="shared" si="15"/>
        <v>153.036</v>
      </c>
      <c r="J99">
        <f t="shared" si="16"/>
        <v>60.156905605939258</v>
      </c>
      <c r="K99" s="16">
        <f t="shared" si="17"/>
        <v>-68.473761060726801</v>
      </c>
      <c r="L99">
        <f t="shared" si="18"/>
        <v>-671.42326817879336</v>
      </c>
      <c r="M99" t="str">
        <f t="shared" si="19"/>
        <v>0</v>
      </c>
      <c r="N99">
        <f t="shared" si="20"/>
        <v>-671.42326817879336</v>
      </c>
      <c r="O99">
        <f t="shared" si="21"/>
        <v>275662.8032809975</v>
      </c>
      <c r="P99">
        <f t="shared" si="22"/>
        <v>-88029.819576773691</v>
      </c>
      <c r="Q99">
        <f t="shared" si="23"/>
        <v>88029.819576773691</v>
      </c>
    </row>
    <row r="100" spans="2:17" x14ac:dyDescent="0.45">
      <c r="B100" s="3" t="s">
        <v>35</v>
      </c>
      <c r="C100" s="3">
        <v>87</v>
      </c>
      <c r="D100" s="3">
        <v>87</v>
      </c>
      <c r="E100" s="10">
        <v>34.6</v>
      </c>
      <c r="F100" s="16">
        <f t="shared" si="12"/>
        <v>-0.15277777777777699</v>
      </c>
      <c r="G100" s="16">
        <f t="shared" si="13"/>
        <v>9.6111111111111107</v>
      </c>
      <c r="H100" s="16">
        <f t="shared" si="14"/>
        <v>-238.33333333333209</v>
      </c>
      <c r="I100">
        <f t="shared" si="15"/>
        <v>153.036</v>
      </c>
      <c r="J100">
        <f t="shared" si="16"/>
        <v>57.794734822690373</v>
      </c>
      <c r="K100" s="16">
        <f t="shared" si="17"/>
        <v>-27.502598510641718</v>
      </c>
      <c r="L100">
        <f t="shared" si="18"/>
        <v>-264.3305301300565</v>
      </c>
      <c r="M100" t="str">
        <f t="shared" si="19"/>
        <v>0</v>
      </c>
      <c r="N100">
        <f t="shared" si="20"/>
        <v>-264.3305301300565</v>
      </c>
      <c r="O100">
        <f t="shared" si="21"/>
        <v>275662.8032809975</v>
      </c>
      <c r="P100">
        <f t="shared" si="22"/>
        <v>-88294.150106903748</v>
      </c>
      <c r="Q100">
        <f t="shared" si="23"/>
        <v>88294.150106903748</v>
      </c>
    </row>
    <row r="101" spans="2:17" x14ac:dyDescent="0.45">
      <c r="B101" s="3" t="s">
        <v>35</v>
      </c>
      <c r="C101" s="3">
        <v>88</v>
      </c>
      <c r="D101" s="3">
        <v>88</v>
      </c>
      <c r="E101" s="10">
        <v>34.200000000000003</v>
      </c>
      <c r="F101" s="16">
        <f t="shared" si="12"/>
        <v>-0.37500000000000039</v>
      </c>
      <c r="G101" s="16">
        <f t="shared" si="13"/>
        <v>9.5</v>
      </c>
      <c r="H101" s="16">
        <f t="shared" si="14"/>
        <v>-585.00000000000057</v>
      </c>
      <c r="I101">
        <f t="shared" si="15"/>
        <v>153.036</v>
      </c>
      <c r="J101">
        <f t="shared" si="16"/>
        <v>56.466164621280001</v>
      </c>
      <c r="K101" s="16">
        <f t="shared" si="17"/>
        <v>-375.49783537872054</v>
      </c>
      <c r="L101">
        <f t="shared" si="18"/>
        <v>-3567.2294360978449</v>
      </c>
      <c r="M101" t="str">
        <f t="shared" si="19"/>
        <v>0</v>
      </c>
      <c r="N101">
        <f t="shared" si="20"/>
        <v>-3567.2294360978449</v>
      </c>
      <c r="O101">
        <f t="shared" si="21"/>
        <v>275662.8032809975</v>
      </c>
      <c r="P101">
        <f t="shared" si="22"/>
        <v>-91861.379543001589</v>
      </c>
      <c r="Q101">
        <f t="shared" si="23"/>
        <v>91861.379543001589</v>
      </c>
    </row>
    <row r="102" spans="2:17" x14ac:dyDescent="0.45">
      <c r="B102" s="3" t="s">
        <v>35</v>
      </c>
      <c r="C102" s="3">
        <v>89</v>
      </c>
      <c r="D102" s="3">
        <v>89</v>
      </c>
      <c r="E102" s="10">
        <v>31.9</v>
      </c>
      <c r="F102" s="16">
        <f t="shared" si="12"/>
        <v>-0.95833333333333359</v>
      </c>
      <c r="G102" s="16">
        <f t="shared" si="13"/>
        <v>8.8611111111111107</v>
      </c>
      <c r="H102" s="16">
        <f t="shared" si="14"/>
        <v>-1495.0000000000005</v>
      </c>
      <c r="I102">
        <f t="shared" si="15"/>
        <v>153.036</v>
      </c>
      <c r="J102">
        <f t="shared" si="16"/>
        <v>49.126683236090365</v>
      </c>
      <c r="K102" s="16">
        <f t="shared" si="17"/>
        <v>-1292.8373167639099</v>
      </c>
      <c r="L102">
        <f t="shared" si="18"/>
        <v>-11455.975112435757</v>
      </c>
      <c r="M102" t="str">
        <f t="shared" si="19"/>
        <v>0</v>
      </c>
      <c r="N102">
        <f t="shared" si="20"/>
        <v>-11455.975112435757</v>
      </c>
      <c r="O102">
        <f t="shared" si="21"/>
        <v>275662.8032809975</v>
      </c>
      <c r="P102">
        <f t="shared" si="22"/>
        <v>-103317.35465543735</v>
      </c>
      <c r="Q102">
        <f t="shared" si="23"/>
        <v>103317.35465543735</v>
      </c>
    </row>
    <row r="103" spans="2:17" x14ac:dyDescent="0.45">
      <c r="B103" s="3" t="s">
        <v>35</v>
      </c>
      <c r="C103" s="3">
        <v>90</v>
      </c>
      <c r="D103" s="3">
        <v>90</v>
      </c>
      <c r="E103" s="10">
        <v>27.3</v>
      </c>
      <c r="F103" s="16">
        <f t="shared" si="12"/>
        <v>-1.3749999999999998</v>
      </c>
      <c r="G103" s="16">
        <f t="shared" si="13"/>
        <v>7.583333333333333</v>
      </c>
      <c r="H103" s="16">
        <f t="shared" si="14"/>
        <v>-2144.9999999999995</v>
      </c>
      <c r="I103">
        <f t="shared" si="15"/>
        <v>153.036</v>
      </c>
      <c r="J103">
        <f t="shared" si="16"/>
        <v>35.980017638413329</v>
      </c>
      <c r="K103" s="16">
        <f t="shared" si="17"/>
        <v>-1955.9839823615862</v>
      </c>
      <c r="L103">
        <f t="shared" si="18"/>
        <v>-14832.878532908695</v>
      </c>
      <c r="M103" t="str">
        <f t="shared" si="19"/>
        <v>0</v>
      </c>
      <c r="N103">
        <f t="shared" si="20"/>
        <v>-14832.878532908695</v>
      </c>
      <c r="O103">
        <f t="shared" si="21"/>
        <v>275662.8032809975</v>
      </c>
      <c r="P103">
        <f t="shared" si="22"/>
        <v>-118150.23318834604</v>
      </c>
      <c r="Q103">
        <f t="shared" si="23"/>
        <v>118150.23318834604</v>
      </c>
    </row>
    <row r="104" spans="2:17" x14ac:dyDescent="0.45">
      <c r="B104" s="3" t="s">
        <v>35</v>
      </c>
      <c r="C104" s="3">
        <v>91</v>
      </c>
      <c r="D104" s="3">
        <v>91</v>
      </c>
      <c r="E104" s="10">
        <v>22</v>
      </c>
      <c r="F104" s="16">
        <f t="shared" si="12"/>
        <v>-1.4305555555555556</v>
      </c>
      <c r="G104" s="16">
        <f t="shared" si="13"/>
        <v>6.1111111111111107</v>
      </c>
      <c r="H104" s="16">
        <f t="shared" si="14"/>
        <v>-2231.6666666666665</v>
      </c>
      <c r="I104">
        <f t="shared" si="15"/>
        <v>153.036</v>
      </c>
      <c r="J104">
        <f t="shared" si="16"/>
        <v>23.365842205037037</v>
      </c>
      <c r="K104" s="16">
        <f t="shared" si="17"/>
        <v>-2055.2648244616294</v>
      </c>
      <c r="L104">
        <f t="shared" si="18"/>
        <v>-12559.95170504329</v>
      </c>
      <c r="M104" t="str">
        <f t="shared" si="19"/>
        <v>0</v>
      </c>
      <c r="N104">
        <f t="shared" si="20"/>
        <v>-12559.95170504329</v>
      </c>
      <c r="O104">
        <f t="shared" si="21"/>
        <v>275662.8032809975</v>
      </c>
      <c r="P104">
        <f t="shared" si="22"/>
        <v>-130710.18489338933</v>
      </c>
      <c r="Q104">
        <f t="shared" si="23"/>
        <v>130710.18489338933</v>
      </c>
    </row>
    <row r="105" spans="2:17" x14ac:dyDescent="0.45">
      <c r="B105" s="3" t="s">
        <v>35</v>
      </c>
      <c r="C105" s="3">
        <v>92</v>
      </c>
      <c r="D105" s="3">
        <v>92</v>
      </c>
      <c r="E105" s="10">
        <v>17</v>
      </c>
      <c r="F105" s="16">
        <f t="shared" si="12"/>
        <v>-1.0833333333333335</v>
      </c>
      <c r="G105" s="16">
        <f t="shared" si="13"/>
        <v>4.7222222222222223</v>
      </c>
      <c r="H105" s="16">
        <f t="shared" si="14"/>
        <v>-1690.0000000000002</v>
      </c>
      <c r="I105">
        <f t="shared" si="15"/>
        <v>153.036</v>
      </c>
      <c r="J105">
        <f t="shared" si="16"/>
        <v>13.951918176148148</v>
      </c>
      <c r="K105" s="16">
        <f t="shared" si="17"/>
        <v>-1523.012081823852</v>
      </c>
      <c r="L105">
        <f t="shared" si="18"/>
        <v>-7192.0014975015238</v>
      </c>
      <c r="M105" t="str">
        <f t="shared" si="19"/>
        <v>0</v>
      </c>
      <c r="N105">
        <f t="shared" si="20"/>
        <v>-7192.0014975015238</v>
      </c>
      <c r="O105">
        <f t="shared" si="21"/>
        <v>275662.8032809975</v>
      </c>
      <c r="P105">
        <f t="shared" si="22"/>
        <v>-137902.18639089086</v>
      </c>
      <c r="Q105">
        <f t="shared" si="23"/>
        <v>137902.18639089086</v>
      </c>
    </row>
    <row r="106" spans="2:17" x14ac:dyDescent="0.45">
      <c r="B106" s="3" t="s">
        <v>35</v>
      </c>
      <c r="C106" s="3">
        <v>93</v>
      </c>
      <c r="D106" s="3">
        <v>93</v>
      </c>
      <c r="E106" s="10">
        <v>14.2</v>
      </c>
      <c r="F106" s="16">
        <f t="shared" si="12"/>
        <v>-0.69444444444444442</v>
      </c>
      <c r="G106" s="16">
        <f t="shared" si="13"/>
        <v>3.9444444444444442</v>
      </c>
      <c r="H106" s="16">
        <f t="shared" si="14"/>
        <v>-1083.3333333333333</v>
      </c>
      <c r="I106">
        <f t="shared" si="15"/>
        <v>153.036</v>
      </c>
      <c r="J106">
        <f t="shared" si="16"/>
        <v>9.7344802112059252</v>
      </c>
      <c r="K106" s="16">
        <f t="shared" si="17"/>
        <v>-920.56285312212731</v>
      </c>
      <c r="L106">
        <f t="shared" si="18"/>
        <v>-3631.1090317595022</v>
      </c>
      <c r="M106" t="str">
        <f t="shared" si="19"/>
        <v>0</v>
      </c>
      <c r="N106">
        <f t="shared" si="20"/>
        <v>-3631.1090317595022</v>
      </c>
      <c r="O106">
        <f t="shared" si="21"/>
        <v>275662.8032809975</v>
      </c>
      <c r="P106">
        <f t="shared" si="22"/>
        <v>-141533.29542265035</v>
      </c>
      <c r="Q106">
        <f t="shared" si="23"/>
        <v>141533.29542265035</v>
      </c>
    </row>
    <row r="107" spans="2:17" x14ac:dyDescent="0.45">
      <c r="B107" s="3" t="s">
        <v>35</v>
      </c>
      <c r="C107" s="3">
        <v>94</v>
      </c>
      <c r="D107" s="3">
        <v>94</v>
      </c>
      <c r="E107" s="10">
        <v>12</v>
      </c>
      <c r="F107" s="16">
        <f t="shared" si="12"/>
        <v>-0.70833333333333326</v>
      </c>
      <c r="G107" s="16">
        <f t="shared" si="13"/>
        <v>3.333333333333333</v>
      </c>
      <c r="H107" s="16">
        <f t="shared" si="14"/>
        <v>-1104.9999999999998</v>
      </c>
      <c r="I107">
        <f t="shared" si="15"/>
        <v>153.036</v>
      </c>
      <c r="J107">
        <f t="shared" si="16"/>
        <v>6.9518208213333317</v>
      </c>
      <c r="K107" s="16">
        <f t="shared" si="17"/>
        <v>-945.01217917866643</v>
      </c>
      <c r="L107">
        <f t="shared" si="18"/>
        <v>-3150.0405972622211</v>
      </c>
      <c r="M107" t="str">
        <f t="shared" si="19"/>
        <v>0</v>
      </c>
      <c r="N107">
        <f t="shared" si="20"/>
        <v>-3150.0405972622211</v>
      </c>
      <c r="O107">
        <f t="shared" si="21"/>
        <v>275662.8032809975</v>
      </c>
      <c r="P107">
        <f t="shared" si="22"/>
        <v>-144683.33601991256</v>
      </c>
      <c r="Q107">
        <f t="shared" si="23"/>
        <v>144683.33601991256</v>
      </c>
    </row>
    <row r="108" spans="2:17" x14ac:dyDescent="0.45">
      <c r="B108" s="3" t="s">
        <v>35</v>
      </c>
      <c r="C108" s="3">
        <v>95</v>
      </c>
      <c r="D108" s="3">
        <v>95</v>
      </c>
      <c r="E108" s="10">
        <v>9.1</v>
      </c>
      <c r="F108" s="16">
        <f t="shared" si="12"/>
        <v>-0.86111111111111116</v>
      </c>
      <c r="G108" s="16">
        <f t="shared" si="13"/>
        <v>2.5277777777777777</v>
      </c>
      <c r="H108" s="16">
        <f t="shared" si="14"/>
        <v>-1343.3333333333335</v>
      </c>
      <c r="I108">
        <f t="shared" si="15"/>
        <v>153.036</v>
      </c>
      <c r="J108">
        <f t="shared" si="16"/>
        <v>3.9977797376014812</v>
      </c>
      <c r="K108" s="16">
        <f t="shared" si="17"/>
        <v>-1186.299553595732</v>
      </c>
      <c r="L108">
        <f t="shared" si="18"/>
        <v>-2998.7016493669894</v>
      </c>
      <c r="M108" t="str">
        <f t="shared" si="19"/>
        <v>0</v>
      </c>
      <c r="N108">
        <f t="shared" si="20"/>
        <v>-2998.7016493669894</v>
      </c>
      <c r="O108">
        <f t="shared" si="21"/>
        <v>275662.8032809975</v>
      </c>
      <c r="P108">
        <f t="shared" si="22"/>
        <v>-147682.03766927955</v>
      </c>
      <c r="Q108">
        <f t="shared" si="23"/>
        <v>147682.03766927955</v>
      </c>
    </row>
    <row r="109" spans="2:17" x14ac:dyDescent="0.45">
      <c r="B109" s="3" t="s">
        <v>35</v>
      </c>
      <c r="C109" s="3">
        <v>96</v>
      </c>
      <c r="D109" s="3">
        <v>96</v>
      </c>
      <c r="E109" s="10">
        <v>5.8</v>
      </c>
      <c r="F109" s="16">
        <f t="shared" si="12"/>
        <v>-0.76388888888888884</v>
      </c>
      <c r="G109" s="16">
        <f t="shared" si="13"/>
        <v>1.6111111111111109</v>
      </c>
      <c r="H109" s="16">
        <f t="shared" si="14"/>
        <v>-1191.6666666666665</v>
      </c>
      <c r="I109">
        <f t="shared" si="15"/>
        <v>153.036</v>
      </c>
      <c r="J109">
        <f t="shared" si="16"/>
        <v>1.6240225863170366</v>
      </c>
      <c r="K109" s="16">
        <f t="shared" si="17"/>
        <v>-1037.0066440803494</v>
      </c>
      <c r="L109">
        <f t="shared" si="18"/>
        <v>-1670.7329265738961</v>
      </c>
      <c r="M109" t="str">
        <f t="shared" si="19"/>
        <v>0</v>
      </c>
      <c r="N109">
        <f t="shared" si="20"/>
        <v>-1670.7329265738961</v>
      </c>
      <c r="O109">
        <f t="shared" si="21"/>
        <v>275662.8032809975</v>
      </c>
      <c r="P109">
        <f t="shared" si="22"/>
        <v>-149352.77059585345</v>
      </c>
      <c r="Q109">
        <f t="shared" si="23"/>
        <v>149352.77059585345</v>
      </c>
    </row>
    <row r="110" spans="2:17" x14ac:dyDescent="0.45">
      <c r="B110" s="3" t="s">
        <v>35</v>
      </c>
      <c r="C110" s="3">
        <v>97</v>
      </c>
      <c r="D110" s="3">
        <v>97</v>
      </c>
      <c r="E110" s="10">
        <v>3.6</v>
      </c>
      <c r="F110" s="16">
        <f t="shared" si="12"/>
        <v>-0.49999999999999994</v>
      </c>
      <c r="G110" s="16">
        <f t="shared" si="13"/>
        <v>1</v>
      </c>
      <c r="H110" s="16">
        <f t="shared" si="14"/>
        <v>-779.99999999999989</v>
      </c>
      <c r="I110">
        <f t="shared" si="15"/>
        <v>153.036</v>
      </c>
      <c r="J110">
        <f t="shared" si="16"/>
        <v>0.62566387392</v>
      </c>
      <c r="K110" s="16">
        <f t="shared" si="17"/>
        <v>-626.33833612607998</v>
      </c>
      <c r="L110">
        <f t="shared" si="18"/>
        <v>-626.33833612607998</v>
      </c>
      <c r="M110" t="str">
        <f t="shared" si="19"/>
        <v>0</v>
      </c>
      <c r="N110">
        <f t="shared" si="20"/>
        <v>-626.33833612607998</v>
      </c>
      <c r="O110">
        <f t="shared" si="21"/>
        <v>275662.8032809975</v>
      </c>
      <c r="P110">
        <f t="shared" si="22"/>
        <v>-149979.10893197954</v>
      </c>
      <c r="Q110">
        <f t="shared" si="23"/>
        <v>149979.10893197954</v>
      </c>
    </row>
    <row r="111" spans="2:17" x14ac:dyDescent="0.45">
      <c r="B111" s="3" t="s">
        <v>35</v>
      </c>
      <c r="C111" s="3">
        <v>98</v>
      </c>
      <c r="D111" s="3">
        <v>98</v>
      </c>
      <c r="E111" s="10">
        <v>2.2000000000000002</v>
      </c>
      <c r="F111" s="16">
        <f t="shared" si="12"/>
        <v>-0.5</v>
      </c>
      <c r="G111" s="16">
        <f t="shared" si="13"/>
        <v>0.61111111111111116</v>
      </c>
      <c r="H111" s="16">
        <f t="shared" si="14"/>
        <v>-780</v>
      </c>
      <c r="I111">
        <f t="shared" si="15"/>
        <v>153.036</v>
      </c>
      <c r="J111">
        <f t="shared" si="16"/>
        <v>0.23365842205037041</v>
      </c>
      <c r="K111" s="16">
        <f t="shared" si="17"/>
        <v>-626.73034157794962</v>
      </c>
      <c r="L111">
        <f t="shared" si="18"/>
        <v>-383.00187540874703</v>
      </c>
      <c r="M111" t="str">
        <f t="shared" si="19"/>
        <v>0</v>
      </c>
      <c r="N111">
        <f t="shared" si="20"/>
        <v>-383.00187540874703</v>
      </c>
      <c r="O111">
        <f t="shared" si="21"/>
        <v>275662.8032809975</v>
      </c>
      <c r="P111">
        <f t="shared" si="22"/>
        <v>-150362.11080738829</v>
      </c>
      <c r="Q111">
        <f t="shared" si="23"/>
        <v>150362.11080738829</v>
      </c>
    </row>
    <row r="112" spans="2:17" x14ac:dyDescent="0.45">
      <c r="B112" s="3" t="s">
        <v>35</v>
      </c>
      <c r="C112" s="3">
        <v>99</v>
      </c>
      <c r="D112" s="3">
        <v>99</v>
      </c>
      <c r="E112" s="10">
        <v>0</v>
      </c>
      <c r="F112" s="16">
        <f t="shared" si="12"/>
        <v>-0.30555555555555558</v>
      </c>
      <c r="G112" s="16">
        <f t="shared" si="13"/>
        <v>0</v>
      </c>
      <c r="H112" s="16">
        <f t="shared" si="14"/>
        <v>-476.66666666666669</v>
      </c>
      <c r="I112">
        <f t="shared" si="15"/>
        <v>153.036</v>
      </c>
      <c r="J112">
        <f t="shared" si="16"/>
        <v>0</v>
      </c>
      <c r="K112" s="16">
        <f t="shared" si="17"/>
        <v>-323.63066666666668</v>
      </c>
      <c r="L112">
        <f t="shared" si="18"/>
        <v>0</v>
      </c>
      <c r="M112" t="str">
        <f t="shared" si="19"/>
        <v>0</v>
      </c>
      <c r="N112" t="str">
        <f t="shared" si="20"/>
        <v>0</v>
      </c>
      <c r="O112">
        <f t="shared" si="21"/>
        <v>275662.8032809975</v>
      </c>
      <c r="P112">
        <f t="shared" si="22"/>
        <v>-150362.11080738829</v>
      </c>
      <c r="Q112">
        <f t="shared" si="23"/>
        <v>150362.11080738829</v>
      </c>
    </row>
    <row r="113" spans="2:17" x14ac:dyDescent="0.45">
      <c r="B113" s="3" t="s">
        <v>35</v>
      </c>
      <c r="C113" s="3">
        <v>100</v>
      </c>
      <c r="D113" s="3">
        <v>100</v>
      </c>
      <c r="E113" s="10">
        <v>0</v>
      </c>
      <c r="F113" s="16">
        <f t="shared" si="12"/>
        <v>0</v>
      </c>
      <c r="G113" s="16">
        <f t="shared" si="13"/>
        <v>0</v>
      </c>
      <c r="H113" s="16">
        <f t="shared" si="14"/>
        <v>0</v>
      </c>
      <c r="I113">
        <f t="shared" si="15"/>
        <v>153.036</v>
      </c>
      <c r="J113">
        <f t="shared" si="16"/>
        <v>0</v>
      </c>
      <c r="K113" s="16">
        <f t="shared" si="17"/>
        <v>153.036</v>
      </c>
      <c r="L113">
        <f t="shared" si="18"/>
        <v>0</v>
      </c>
      <c r="M113" t="str">
        <f t="shared" si="19"/>
        <v>0</v>
      </c>
      <c r="N113" t="str">
        <f t="shared" si="20"/>
        <v>0</v>
      </c>
      <c r="O113">
        <f t="shared" si="21"/>
        <v>275662.8032809975</v>
      </c>
      <c r="P113">
        <f t="shared" si="22"/>
        <v>-150362.11080738829</v>
      </c>
      <c r="Q113">
        <f t="shared" si="23"/>
        <v>150362.11080738829</v>
      </c>
    </row>
    <row r="114" spans="2:17" x14ac:dyDescent="0.45">
      <c r="B114" s="3" t="s">
        <v>35</v>
      </c>
      <c r="C114" s="3">
        <v>101</v>
      </c>
      <c r="D114" s="3">
        <v>101</v>
      </c>
      <c r="E114" s="10">
        <v>0</v>
      </c>
      <c r="F114" s="16">
        <f t="shared" si="12"/>
        <v>0</v>
      </c>
      <c r="G114" s="16">
        <f t="shared" si="13"/>
        <v>0</v>
      </c>
      <c r="H114" s="16">
        <f t="shared" si="14"/>
        <v>0</v>
      </c>
      <c r="I114">
        <f t="shared" si="15"/>
        <v>153.036</v>
      </c>
      <c r="J114">
        <f t="shared" si="16"/>
        <v>0</v>
      </c>
      <c r="K114" s="16">
        <f t="shared" si="17"/>
        <v>153.036</v>
      </c>
      <c r="L114">
        <f t="shared" si="18"/>
        <v>0</v>
      </c>
      <c r="M114" t="str">
        <f t="shared" si="19"/>
        <v>0</v>
      </c>
      <c r="N114" t="str">
        <f t="shared" si="20"/>
        <v>0</v>
      </c>
      <c r="O114">
        <f t="shared" si="21"/>
        <v>275662.8032809975</v>
      </c>
      <c r="P114">
        <f t="shared" si="22"/>
        <v>-150362.11080738829</v>
      </c>
      <c r="Q114">
        <f t="shared" si="23"/>
        <v>150362.11080738829</v>
      </c>
    </row>
    <row r="115" spans="2:17" x14ac:dyDescent="0.45">
      <c r="B115" s="3" t="s">
        <v>35</v>
      </c>
      <c r="C115" s="3">
        <v>102</v>
      </c>
      <c r="D115" s="3">
        <v>102</v>
      </c>
      <c r="E115" s="10">
        <v>0</v>
      </c>
      <c r="F115" s="16">
        <f t="shared" si="12"/>
        <v>0</v>
      </c>
      <c r="G115" s="16">
        <f t="shared" si="13"/>
        <v>0</v>
      </c>
      <c r="H115" s="16">
        <f t="shared" si="14"/>
        <v>0</v>
      </c>
      <c r="I115">
        <f t="shared" si="15"/>
        <v>153.036</v>
      </c>
      <c r="J115">
        <f t="shared" si="16"/>
        <v>0</v>
      </c>
      <c r="K115" s="16">
        <f t="shared" si="17"/>
        <v>153.036</v>
      </c>
      <c r="L115">
        <f t="shared" si="18"/>
        <v>0</v>
      </c>
      <c r="M115" t="str">
        <f t="shared" si="19"/>
        <v>0</v>
      </c>
      <c r="N115" t="str">
        <f t="shared" si="20"/>
        <v>0</v>
      </c>
      <c r="O115">
        <f t="shared" si="21"/>
        <v>275662.8032809975</v>
      </c>
      <c r="P115">
        <f t="shared" si="22"/>
        <v>-150362.11080738829</v>
      </c>
      <c r="Q115">
        <f t="shared" si="23"/>
        <v>150362.11080738829</v>
      </c>
    </row>
    <row r="116" spans="2:17" x14ac:dyDescent="0.45">
      <c r="B116" s="3" t="s">
        <v>35</v>
      </c>
      <c r="C116" s="3">
        <v>103</v>
      </c>
      <c r="D116" s="3">
        <v>103</v>
      </c>
      <c r="E116" s="10">
        <v>0</v>
      </c>
      <c r="F116" s="16">
        <f t="shared" si="12"/>
        <v>0</v>
      </c>
      <c r="G116" s="16">
        <f t="shared" si="13"/>
        <v>0</v>
      </c>
      <c r="H116" s="16">
        <f t="shared" si="14"/>
        <v>0</v>
      </c>
      <c r="I116">
        <f t="shared" si="15"/>
        <v>153.036</v>
      </c>
      <c r="J116">
        <f t="shared" si="16"/>
        <v>0</v>
      </c>
      <c r="K116" s="16">
        <f t="shared" si="17"/>
        <v>153.036</v>
      </c>
      <c r="L116">
        <f t="shared" si="18"/>
        <v>0</v>
      </c>
      <c r="M116" t="str">
        <f t="shared" si="19"/>
        <v>0</v>
      </c>
      <c r="N116" t="str">
        <f t="shared" si="20"/>
        <v>0</v>
      </c>
      <c r="O116">
        <f t="shared" si="21"/>
        <v>275662.8032809975</v>
      </c>
      <c r="P116">
        <f t="shared" si="22"/>
        <v>-150362.11080738829</v>
      </c>
      <c r="Q116">
        <f t="shared" si="23"/>
        <v>150362.11080738829</v>
      </c>
    </row>
    <row r="117" spans="2:17" x14ac:dyDescent="0.45">
      <c r="B117" s="3" t="s">
        <v>35</v>
      </c>
      <c r="C117" s="3">
        <v>104</v>
      </c>
      <c r="D117" s="3">
        <v>104</v>
      </c>
      <c r="E117" s="10">
        <v>0</v>
      </c>
      <c r="F117" s="16">
        <f t="shared" si="12"/>
        <v>0</v>
      </c>
      <c r="G117" s="16">
        <f t="shared" si="13"/>
        <v>0</v>
      </c>
      <c r="H117" s="16">
        <f t="shared" si="14"/>
        <v>0</v>
      </c>
      <c r="I117">
        <f t="shared" si="15"/>
        <v>153.036</v>
      </c>
      <c r="J117">
        <f t="shared" si="16"/>
        <v>0</v>
      </c>
      <c r="K117" s="16">
        <f t="shared" si="17"/>
        <v>153.036</v>
      </c>
      <c r="L117">
        <f t="shared" si="18"/>
        <v>0</v>
      </c>
      <c r="M117" t="str">
        <f t="shared" si="19"/>
        <v>0</v>
      </c>
      <c r="N117" t="str">
        <f t="shared" si="20"/>
        <v>0</v>
      </c>
      <c r="O117">
        <f t="shared" si="21"/>
        <v>275662.8032809975</v>
      </c>
      <c r="P117">
        <f t="shared" si="22"/>
        <v>-150362.11080738829</v>
      </c>
      <c r="Q117">
        <f t="shared" si="23"/>
        <v>150362.11080738829</v>
      </c>
    </row>
    <row r="118" spans="2:17" x14ac:dyDescent="0.45">
      <c r="B118" s="3" t="s">
        <v>35</v>
      </c>
      <c r="C118" s="3">
        <v>105</v>
      </c>
      <c r="D118" s="3">
        <v>105</v>
      </c>
      <c r="E118" s="10">
        <v>0</v>
      </c>
      <c r="F118" s="16">
        <f t="shared" si="12"/>
        <v>0</v>
      </c>
      <c r="G118" s="16">
        <f t="shared" si="13"/>
        <v>0</v>
      </c>
      <c r="H118" s="16">
        <f t="shared" si="14"/>
        <v>0</v>
      </c>
      <c r="I118">
        <f t="shared" si="15"/>
        <v>153.036</v>
      </c>
      <c r="J118">
        <f t="shared" si="16"/>
        <v>0</v>
      </c>
      <c r="K118" s="16">
        <f t="shared" si="17"/>
        <v>153.036</v>
      </c>
      <c r="L118">
        <f t="shared" si="18"/>
        <v>0</v>
      </c>
      <c r="M118" t="str">
        <f t="shared" si="19"/>
        <v>0</v>
      </c>
      <c r="N118" t="str">
        <f t="shared" si="20"/>
        <v>0</v>
      </c>
      <c r="O118">
        <f t="shared" si="21"/>
        <v>275662.8032809975</v>
      </c>
      <c r="P118">
        <f t="shared" si="22"/>
        <v>-150362.11080738829</v>
      </c>
      <c r="Q118">
        <f t="shared" si="23"/>
        <v>150362.11080738829</v>
      </c>
    </row>
    <row r="119" spans="2:17" x14ac:dyDescent="0.45">
      <c r="B119" s="3" t="s">
        <v>35</v>
      </c>
      <c r="C119" s="3">
        <v>106</v>
      </c>
      <c r="D119" s="3">
        <v>106</v>
      </c>
      <c r="E119" s="10">
        <v>0</v>
      </c>
      <c r="F119" s="16">
        <f t="shared" si="12"/>
        <v>0</v>
      </c>
      <c r="G119" s="16">
        <f t="shared" si="13"/>
        <v>0</v>
      </c>
      <c r="H119" s="16">
        <f t="shared" si="14"/>
        <v>0</v>
      </c>
      <c r="I119">
        <f t="shared" si="15"/>
        <v>153.036</v>
      </c>
      <c r="J119">
        <f t="shared" si="16"/>
        <v>0</v>
      </c>
      <c r="K119" s="16">
        <f t="shared" si="17"/>
        <v>153.036</v>
      </c>
      <c r="L119">
        <f t="shared" si="18"/>
        <v>0</v>
      </c>
      <c r="M119" t="str">
        <f t="shared" si="19"/>
        <v>0</v>
      </c>
      <c r="N119" t="str">
        <f t="shared" si="20"/>
        <v>0</v>
      </c>
      <c r="O119">
        <f t="shared" si="21"/>
        <v>275662.8032809975</v>
      </c>
      <c r="P119">
        <f t="shared" si="22"/>
        <v>-150362.11080738829</v>
      </c>
      <c r="Q119">
        <f t="shared" si="23"/>
        <v>150362.11080738829</v>
      </c>
    </row>
    <row r="120" spans="2:17" x14ac:dyDescent="0.45">
      <c r="B120" s="3" t="s">
        <v>35</v>
      </c>
      <c r="C120" s="3">
        <v>107</v>
      </c>
      <c r="D120" s="3">
        <v>107</v>
      </c>
      <c r="E120" s="10">
        <v>0</v>
      </c>
      <c r="F120" s="16">
        <f t="shared" si="12"/>
        <v>0</v>
      </c>
      <c r="G120" s="16">
        <f t="shared" si="13"/>
        <v>0</v>
      </c>
      <c r="H120" s="16">
        <f t="shared" si="14"/>
        <v>0</v>
      </c>
      <c r="I120">
        <f t="shared" si="15"/>
        <v>153.036</v>
      </c>
      <c r="J120">
        <f t="shared" si="16"/>
        <v>0</v>
      </c>
      <c r="K120" s="16">
        <f t="shared" si="17"/>
        <v>153.036</v>
      </c>
      <c r="L120">
        <f t="shared" si="18"/>
        <v>0</v>
      </c>
      <c r="M120" t="str">
        <f t="shared" si="19"/>
        <v>0</v>
      </c>
      <c r="N120" t="str">
        <f t="shared" si="20"/>
        <v>0</v>
      </c>
      <c r="O120">
        <f t="shared" si="21"/>
        <v>275662.8032809975</v>
      </c>
      <c r="P120">
        <f t="shared" si="22"/>
        <v>-150362.11080738829</v>
      </c>
      <c r="Q120">
        <f t="shared" si="23"/>
        <v>150362.11080738829</v>
      </c>
    </row>
    <row r="121" spans="2:17" x14ac:dyDescent="0.45">
      <c r="B121" s="3" t="s">
        <v>35</v>
      </c>
      <c r="C121" s="3">
        <v>108</v>
      </c>
      <c r="D121" s="3">
        <v>108</v>
      </c>
      <c r="E121" s="10">
        <v>0</v>
      </c>
      <c r="F121" s="16">
        <f t="shared" si="12"/>
        <v>0</v>
      </c>
      <c r="G121" s="16">
        <f t="shared" si="13"/>
        <v>0</v>
      </c>
      <c r="H121" s="16">
        <f t="shared" si="14"/>
        <v>0</v>
      </c>
      <c r="I121">
        <f t="shared" si="15"/>
        <v>153.036</v>
      </c>
      <c r="J121">
        <f t="shared" si="16"/>
        <v>0</v>
      </c>
      <c r="K121" s="16">
        <f t="shared" si="17"/>
        <v>153.036</v>
      </c>
      <c r="L121">
        <f t="shared" si="18"/>
        <v>0</v>
      </c>
      <c r="M121" t="str">
        <f t="shared" si="19"/>
        <v>0</v>
      </c>
      <c r="N121" t="str">
        <f t="shared" si="20"/>
        <v>0</v>
      </c>
      <c r="O121">
        <f t="shared" si="21"/>
        <v>275662.8032809975</v>
      </c>
      <c r="P121">
        <f t="shared" si="22"/>
        <v>-150362.11080738829</v>
      </c>
      <c r="Q121">
        <f t="shared" si="23"/>
        <v>150362.11080738829</v>
      </c>
    </row>
    <row r="122" spans="2:17" x14ac:dyDescent="0.45">
      <c r="B122" s="3" t="s">
        <v>35</v>
      </c>
      <c r="C122" s="3">
        <v>109</v>
      </c>
      <c r="D122" s="3">
        <v>109</v>
      </c>
      <c r="E122" s="10">
        <v>0</v>
      </c>
      <c r="F122" s="16">
        <f t="shared" si="12"/>
        <v>0</v>
      </c>
      <c r="G122" s="16">
        <f t="shared" si="13"/>
        <v>0</v>
      </c>
      <c r="H122" s="16">
        <f t="shared" si="14"/>
        <v>0</v>
      </c>
      <c r="I122">
        <f t="shared" si="15"/>
        <v>153.036</v>
      </c>
      <c r="J122">
        <f t="shared" si="16"/>
        <v>0</v>
      </c>
      <c r="K122" s="16">
        <f t="shared" si="17"/>
        <v>153.036</v>
      </c>
      <c r="L122">
        <f t="shared" si="18"/>
        <v>0</v>
      </c>
      <c r="M122" t="str">
        <f t="shared" si="19"/>
        <v>0</v>
      </c>
      <c r="N122" t="str">
        <f t="shared" si="20"/>
        <v>0</v>
      </c>
      <c r="O122">
        <f t="shared" si="21"/>
        <v>275662.8032809975</v>
      </c>
      <c r="P122">
        <f t="shared" si="22"/>
        <v>-150362.11080738829</v>
      </c>
      <c r="Q122">
        <f t="shared" si="23"/>
        <v>150362.11080738829</v>
      </c>
    </row>
    <row r="123" spans="2:17" x14ac:dyDescent="0.45">
      <c r="B123" s="3" t="s">
        <v>35</v>
      </c>
      <c r="C123" s="3">
        <v>110</v>
      </c>
      <c r="D123" s="3">
        <v>110</v>
      </c>
      <c r="E123" s="10">
        <v>0</v>
      </c>
      <c r="F123" s="16">
        <f t="shared" si="12"/>
        <v>0</v>
      </c>
      <c r="G123" s="16">
        <f t="shared" si="13"/>
        <v>0</v>
      </c>
      <c r="H123" s="16">
        <f t="shared" si="14"/>
        <v>0</v>
      </c>
      <c r="I123">
        <f t="shared" si="15"/>
        <v>153.036</v>
      </c>
      <c r="J123">
        <f t="shared" si="16"/>
        <v>0</v>
      </c>
      <c r="K123" s="16">
        <f t="shared" si="17"/>
        <v>153.036</v>
      </c>
      <c r="L123">
        <f t="shared" si="18"/>
        <v>0</v>
      </c>
      <c r="M123" t="str">
        <f t="shared" si="19"/>
        <v>0</v>
      </c>
      <c r="N123" t="str">
        <f t="shared" si="20"/>
        <v>0</v>
      </c>
      <c r="O123">
        <f t="shared" si="21"/>
        <v>275662.8032809975</v>
      </c>
      <c r="P123">
        <f t="shared" si="22"/>
        <v>-150362.11080738829</v>
      </c>
      <c r="Q123">
        <f t="shared" si="23"/>
        <v>150362.11080738829</v>
      </c>
    </row>
    <row r="124" spans="2:17" x14ac:dyDescent="0.45">
      <c r="B124" s="3" t="s">
        <v>35</v>
      </c>
      <c r="C124" s="3">
        <v>111</v>
      </c>
      <c r="D124" s="3">
        <v>111</v>
      </c>
      <c r="E124" s="10">
        <v>0</v>
      </c>
      <c r="F124" s="16">
        <f t="shared" si="12"/>
        <v>0</v>
      </c>
      <c r="G124" s="16">
        <f t="shared" si="13"/>
        <v>0</v>
      </c>
      <c r="H124" s="16">
        <f t="shared" si="14"/>
        <v>0</v>
      </c>
      <c r="I124">
        <f t="shared" si="15"/>
        <v>153.036</v>
      </c>
      <c r="J124">
        <f t="shared" si="16"/>
        <v>0</v>
      </c>
      <c r="K124" s="16">
        <f t="shared" si="17"/>
        <v>153.036</v>
      </c>
      <c r="L124">
        <f t="shared" si="18"/>
        <v>0</v>
      </c>
      <c r="M124" t="str">
        <f t="shared" si="19"/>
        <v>0</v>
      </c>
      <c r="N124" t="str">
        <f t="shared" si="20"/>
        <v>0</v>
      </c>
      <c r="O124">
        <f t="shared" si="21"/>
        <v>275662.8032809975</v>
      </c>
      <c r="P124">
        <f t="shared" si="22"/>
        <v>-150362.11080738829</v>
      </c>
      <c r="Q124">
        <f t="shared" si="23"/>
        <v>150362.11080738829</v>
      </c>
    </row>
    <row r="125" spans="2:17" x14ac:dyDescent="0.45">
      <c r="B125" s="3" t="s">
        <v>35</v>
      </c>
      <c r="C125" s="3">
        <v>112</v>
      </c>
      <c r="D125" s="3">
        <v>112</v>
      </c>
      <c r="E125" s="10">
        <v>0</v>
      </c>
      <c r="F125" s="16">
        <f t="shared" si="12"/>
        <v>0</v>
      </c>
      <c r="G125" s="16">
        <f t="shared" si="13"/>
        <v>0</v>
      </c>
      <c r="H125" s="16">
        <f t="shared" si="14"/>
        <v>0</v>
      </c>
      <c r="I125">
        <f t="shared" si="15"/>
        <v>153.036</v>
      </c>
      <c r="J125">
        <f t="shared" si="16"/>
        <v>0</v>
      </c>
      <c r="K125" s="16">
        <f t="shared" si="17"/>
        <v>153.036</v>
      </c>
      <c r="L125">
        <f t="shared" si="18"/>
        <v>0</v>
      </c>
      <c r="M125" t="str">
        <f t="shared" si="19"/>
        <v>0</v>
      </c>
      <c r="N125" t="str">
        <f t="shared" si="20"/>
        <v>0</v>
      </c>
      <c r="O125">
        <f t="shared" si="21"/>
        <v>275662.8032809975</v>
      </c>
      <c r="P125">
        <f t="shared" si="22"/>
        <v>-150362.11080738829</v>
      </c>
      <c r="Q125">
        <f t="shared" si="23"/>
        <v>150362.11080738829</v>
      </c>
    </row>
    <row r="126" spans="2:17" x14ac:dyDescent="0.45">
      <c r="B126" s="3" t="s">
        <v>35</v>
      </c>
      <c r="C126" s="3">
        <v>113</v>
      </c>
      <c r="D126" s="3">
        <v>113</v>
      </c>
      <c r="E126" s="10">
        <v>0</v>
      </c>
      <c r="F126" s="16">
        <f t="shared" si="12"/>
        <v>0</v>
      </c>
      <c r="G126" s="16">
        <f t="shared" si="13"/>
        <v>0</v>
      </c>
      <c r="H126" s="16">
        <f t="shared" si="14"/>
        <v>0</v>
      </c>
      <c r="I126">
        <f t="shared" si="15"/>
        <v>153.036</v>
      </c>
      <c r="J126">
        <f t="shared" si="16"/>
        <v>0</v>
      </c>
      <c r="K126" s="16">
        <f t="shared" si="17"/>
        <v>153.036</v>
      </c>
      <c r="L126">
        <f t="shared" si="18"/>
        <v>0</v>
      </c>
      <c r="M126" t="str">
        <f t="shared" si="19"/>
        <v>0</v>
      </c>
      <c r="N126" t="str">
        <f t="shared" si="20"/>
        <v>0</v>
      </c>
      <c r="O126">
        <f t="shared" si="21"/>
        <v>275662.8032809975</v>
      </c>
      <c r="P126">
        <f t="shared" si="22"/>
        <v>-150362.11080738829</v>
      </c>
      <c r="Q126">
        <f t="shared" si="23"/>
        <v>150362.11080738829</v>
      </c>
    </row>
    <row r="127" spans="2:17" x14ac:dyDescent="0.45">
      <c r="B127" s="3" t="s">
        <v>35</v>
      </c>
      <c r="C127" s="3">
        <v>114</v>
      </c>
      <c r="D127" s="3">
        <v>114</v>
      </c>
      <c r="E127" s="10">
        <v>0</v>
      </c>
      <c r="F127" s="16">
        <f t="shared" si="12"/>
        <v>0</v>
      </c>
      <c r="G127" s="16">
        <f t="shared" si="13"/>
        <v>0</v>
      </c>
      <c r="H127" s="16">
        <f t="shared" si="14"/>
        <v>0</v>
      </c>
      <c r="I127">
        <f t="shared" si="15"/>
        <v>153.036</v>
      </c>
      <c r="J127">
        <f t="shared" si="16"/>
        <v>0</v>
      </c>
      <c r="K127" s="16">
        <f t="shared" si="17"/>
        <v>153.036</v>
      </c>
      <c r="L127">
        <f t="shared" si="18"/>
        <v>0</v>
      </c>
      <c r="M127" t="str">
        <f t="shared" si="19"/>
        <v>0</v>
      </c>
      <c r="N127" t="str">
        <f t="shared" si="20"/>
        <v>0</v>
      </c>
      <c r="O127">
        <f t="shared" si="21"/>
        <v>275662.8032809975</v>
      </c>
      <c r="P127">
        <f t="shared" si="22"/>
        <v>-150362.11080738829</v>
      </c>
      <c r="Q127">
        <f t="shared" si="23"/>
        <v>150362.11080738829</v>
      </c>
    </row>
    <row r="128" spans="2:17" x14ac:dyDescent="0.45">
      <c r="B128" s="3" t="s">
        <v>35</v>
      </c>
      <c r="C128" s="3">
        <v>115</v>
      </c>
      <c r="D128" s="3">
        <v>115</v>
      </c>
      <c r="E128" s="10">
        <v>0</v>
      </c>
      <c r="F128" s="16">
        <f t="shared" si="12"/>
        <v>0</v>
      </c>
      <c r="G128" s="16">
        <f t="shared" si="13"/>
        <v>0</v>
      </c>
      <c r="H128" s="16">
        <f t="shared" si="14"/>
        <v>0</v>
      </c>
      <c r="I128">
        <f t="shared" si="15"/>
        <v>153.036</v>
      </c>
      <c r="J128">
        <f t="shared" si="16"/>
        <v>0</v>
      </c>
      <c r="K128" s="16">
        <f t="shared" si="17"/>
        <v>153.036</v>
      </c>
      <c r="L128">
        <f t="shared" si="18"/>
        <v>0</v>
      </c>
      <c r="M128" t="str">
        <f t="shared" si="19"/>
        <v>0</v>
      </c>
      <c r="N128" t="str">
        <f t="shared" si="20"/>
        <v>0</v>
      </c>
      <c r="O128">
        <f t="shared" si="21"/>
        <v>275662.8032809975</v>
      </c>
      <c r="P128">
        <f t="shared" si="22"/>
        <v>-150362.11080738829</v>
      </c>
      <c r="Q128">
        <f t="shared" si="23"/>
        <v>150362.11080738829</v>
      </c>
    </row>
    <row r="129" spans="2:17" x14ac:dyDescent="0.45">
      <c r="B129" s="3" t="s">
        <v>35</v>
      </c>
      <c r="C129" s="3">
        <v>116</v>
      </c>
      <c r="D129" s="3">
        <v>116</v>
      </c>
      <c r="E129" s="10">
        <v>0</v>
      </c>
      <c r="F129" s="16">
        <f t="shared" si="12"/>
        <v>0</v>
      </c>
      <c r="G129" s="16">
        <f t="shared" si="13"/>
        <v>0</v>
      </c>
      <c r="H129" s="16">
        <f t="shared" si="14"/>
        <v>0</v>
      </c>
      <c r="I129">
        <f t="shared" si="15"/>
        <v>153.036</v>
      </c>
      <c r="J129">
        <f t="shared" si="16"/>
        <v>0</v>
      </c>
      <c r="K129" s="16">
        <f t="shared" si="17"/>
        <v>153.036</v>
      </c>
      <c r="L129">
        <f t="shared" si="18"/>
        <v>0</v>
      </c>
      <c r="M129" t="str">
        <f t="shared" si="19"/>
        <v>0</v>
      </c>
      <c r="N129" t="str">
        <f t="shared" si="20"/>
        <v>0</v>
      </c>
      <c r="O129">
        <f t="shared" si="21"/>
        <v>275662.8032809975</v>
      </c>
      <c r="P129">
        <f t="shared" si="22"/>
        <v>-150362.11080738829</v>
      </c>
      <c r="Q129">
        <f t="shared" si="23"/>
        <v>150362.11080738829</v>
      </c>
    </row>
    <row r="130" spans="2:17" x14ac:dyDescent="0.45">
      <c r="B130" s="3" t="s">
        <v>35</v>
      </c>
      <c r="C130" s="3">
        <v>117</v>
      </c>
      <c r="D130" s="3">
        <v>117</v>
      </c>
      <c r="E130" s="10">
        <v>0</v>
      </c>
      <c r="F130" s="16">
        <f t="shared" si="12"/>
        <v>0</v>
      </c>
      <c r="G130" s="16">
        <f t="shared" si="13"/>
        <v>0</v>
      </c>
      <c r="H130" s="16">
        <f t="shared" si="14"/>
        <v>0</v>
      </c>
      <c r="I130">
        <f t="shared" si="15"/>
        <v>153.036</v>
      </c>
      <c r="J130">
        <f t="shared" si="16"/>
        <v>0</v>
      </c>
      <c r="K130" s="16">
        <f t="shared" si="17"/>
        <v>153.036</v>
      </c>
      <c r="L130">
        <f t="shared" si="18"/>
        <v>0</v>
      </c>
      <c r="M130" t="str">
        <f t="shared" si="19"/>
        <v>0</v>
      </c>
      <c r="N130" t="str">
        <f t="shared" si="20"/>
        <v>0</v>
      </c>
      <c r="O130">
        <f t="shared" si="21"/>
        <v>275662.8032809975</v>
      </c>
      <c r="P130">
        <f t="shared" si="22"/>
        <v>-150362.11080738829</v>
      </c>
      <c r="Q130">
        <f t="shared" si="23"/>
        <v>150362.11080738829</v>
      </c>
    </row>
    <row r="131" spans="2:17" x14ac:dyDescent="0.45">
      <c r="B131" s="3" t="s">
        <v>35</v>
      </c>
      <c r="C131" s="3">
        <v>118</v>
      </c>
      <c r="D131" s="3">
        <v>118</v>
      </c>
      <c r="E131" s="10">
        <v>0</v>
      </c>
      <c r="F131" s="16">
        <f t="shared" si="12"/>
        <v>0</v>
      </c>
      <c r="G131" s="16">
        <f t="shared" si="13"/>
        <v>0</v>
      </c>
      <c r="H131" s="16">
        <f t="shared" si="14"/>
        <v>0</v>
      </c>
      <c r="I131">
        <f t="shared" si="15"/>
        <v>153.036</v>
      </c>
      <c r="J131">
        <f t="shared" si="16"/>
        <v>0</v>
      </c>
      <c r="K131" s="16">
        <f t="shared" si="17"/>
        <v>153.036</v>
      </c>
      <c r="L131">
        <f t="shared" si="18"/>
        <v>0</v>
      </c>
      <c r="M131" t="str">
        <f t="shared" si="19"/>
        <v>0</v>
      </c>
      <c r="N131" t="str">
        <f t="shared" si="20"/>
        <v>0</v>
      </c>
      <c r="O131">
        <f t="shared" si="21"/>
        <v>275662.8032809975</v>
      </c>
      <c r="P131">
        <f t="shared" si="22"/>
        <v>-150362.11080738829</v>
      </c>
      <c r="Q131">
        <f t="shared" si="23"/>
        <v>150362.11080738829</v>
      </c>
    </row>
    <row r="132" spans="2:17" x14ac:dyDescent="0.45">
      <c r="B132" s="3" t="s">
        <v>35</v>
      </c>
      <c r="C132" s="3">
        <v>119</v>
      </c>
      <c r="D132" s="3">
        <v>119</v>
      </c>
      <c r="E132" s="10">
        <v>0</v>
      </c>
      <c r="F132" s="16">
        <f t="shared" si="12"/>
        <v>0</v>
      </c>
      <c r="G132" s="16">
        <f t="shared" si="13"/>
        <v>0</v>
      </c>
      <c r="H132" s="16">
        <f t="shared" si="14"/>
        <v>0</v>
      </c>
      <c r="I132">
        <f t="shared" si="15"/>
        <v>153.036</v>
      </c>
      <c r="J132">
        <f t="shared" si="16"/>
        <v>0</v>
      </c>
      <c r="K132" s="16">
        <f t="shared" si="17"/>
        <v>153.036</v>
      </c>
      <c r="L132">
        <f t="shared" si="18"/>
        <v>0</v>
      </c>
      <c r="M132" t="str">
        <f t="shared" si="19"/>
        <v>0</v>
      </c>
      <c r="N132" t="str">
        <f t="shared" si="20"/>
        <v>0</v>
      </c>
      <c r="O132">
        <f t="shared" si="21"/>
        <v>275662.8032809975</v>
      </c>
      <c r="P132">
        <f t="shared" si="22"/>
        <v>-150362.11080738829</v>
      </c>
      <c r="Q132">
        <f t="shared" si="23"/>
        <v>150362.11080738829</v>
      </c>
    </row>
    <row r="133" spans="2:17" x14ac:dyDescent="0.45">
      <c r="B133" s="3" t="s">
        <v>35</v>
      </c>
      <c r="C133" s="3">
        <v>120</v>
      </c>
      <c r="D133" s="3">
        <v>120</v>
      </c>
      <c r="E133" s="10">
        <v>0</v>
      </c>
      <c r="F133" s="16">
        <f t="shared" si="12"/>
        <v>0</v>
      </c>
      <c r="G133" s="16">
        <f t="shared" si="13"/>
        <v>0</v>
      </c>
      <c r="H133" s="16">
        <f t="shared" si="14"/>
        <v>0</v>
      </c>
      <c r="I133">
        <f t="shared" si="15"/>
        <v>153.036</v>
      </c>
      <c r="J133">
        <f t="shared" si="16"/>
        <v>0</v>
      </c>
      <c r="K133" s="16">
        <f t="shared" si="17"/>
        <v>153.036</v>
      </c>
      <c r="L133">
        <f t="shared" si="18"/>
        <v>0</v>
      </c>
      <c r="M133" t="str">
        <f t="shared" si="19"/>
        <v>0</v>
      </c>
      <c r="N133" t="str">
        <f t="shared" si="20"/>
        <v>0</v>
      </c>
      <c r="O133">
        <f t="shared" si="21"/>
        <v>275662.8032809975</v>
      </c>
      <c r="P133">
        <f t="shared" si="22"/>
        <v>-150362.11080738829</v>
      </c>
      <c r="Q133">
        <f t="shared" si="23"/>
        <v>150362.11080738829</v>
      </c>
    </row>
    <row r="134" spans="2:17" x14ac:dyDescent="0.45">
      <c r="B134" s="3" t="s">
        <v>35</v>
      </c>
      <c r="C134" s="3">
        <v>121</v>
      </c>
      <c r="D134" s="3">
        <v>121</v>
      </c>
      <c r="E134" s="10">
        <v>0</v>
      </c>
      <c r="F134" s="16">
        <f t="shared" si="12"/>
        <v>0</v>
      </c>
      <c r="G134" s="16">
        <f t="shared" si="13"/>
        <v>0</v>
      </c>
      <c r="H134" s="16">
        <f t="shared" si="14"/>
        <v>0</v>
      </c>
      <c r="I134">
        <f t="shared" si="15"/>
        <v>153.036</v>
      </c>
      <c r="J134">
        <f t="shared" si="16"/>
        <v>0</v>
      </c>
      <c r="K134" s="16">
        <f t="shared" si="17"/>
        <v>153.036</v>
      </c>
      <c r="L134">
        <f t="shared" si="18"/>
        <v>0</v>
      </c>
      <c r="M134" t="str">
        <f t="shared" si="19"/>
        <v>0</v>
      </c>
      <c r="N134" t="str">
        <f t="shared" si="20"/>
        <v>0</v>
      </c>
      <c r="O134">
        <f t="shared" si="21"/>
        <v>275662.8032809975</v>
      </c>
      <c r="P134">
        <f t="shared" si="22"/>
        <v>-150362.11080738829</v>
      </c>
      <c r="Q134">
        <f t="shared" si="23"/>
        <v>150362.11080738829</v>
      </c>
    </row>
    <row r="135" spans="2:17" x14ac:dyDescent="0.45">
      <c r="B135" s="3" t="s">
        <v>35</v>
      </c>
      <c r="C135" s="3">
        <v>122</v>
      </c>
      <c r="D135" s="3">
        <v>122</v>
      </c>
      <c r="E135" s="10">
        <v>0</v>
      </c>
      <c r="F135" s="16">
        <f t="shared" si="12"/>
        <v>0</v>
      </c>
      <c r="G135" s="16">
        <f t="shared" si="13"/>
        <v>0</v>
      </c>
      <c r="H135" s="16">
        <f t="shared" si="14"/>
        <v>0</v>
      </c>
      <c r="I135">
        <f t="shared" si="15"/>
        <v>153.036</v>
      </c>
      <c r="J135">
        <f t="shared" si="16"/>
        <v>0</v>
      </c>
      <c r="K135" s="16">
        <f t="shared" si="17"/>
        <v>153.036</v>
      </c>
      <c r="L135">
        <f t="shared" si="18"/>
        <v>0</v>
      </c>
      <c r="M135" t="str">
        <f t="shared" si="19"/>
        <v>0</v>
      </c>
      <c r="N135" t="str">
        <f t="shared" si="20"/>
        <v>0</v>
      </c>
      <c r="O135">
        <f t="shared" si="21"/>
        <v>275662.8032809975</v>
      </c>
      <c r="P135">
        <f t="shared" si="22"/>
        <v>-150362.11080738829</v>
      </c>
      <c r="Q135">
        <f t="shared" si="23"/>
        <v>150362.11080738829</v>
      </c>
    </row>
    <row r="136" spans="2:17" x14ac:dyDescent="0.45">
      <c r="B136" s="3" t="s">
        <v>35</v>
      </c>
      <c r="C136" s="3">
        <v>123</v>
      </c>
      <c r="D136" s="3">
        <v>123</v>
      </c>
      <c r="E136" s="10">
        <v>0</v>
      </c>
      <c r="F136" s="16">
        <f t="shared" si="12"/>
        <v>0</v>
      </c>
      <c r="G136" s="16">
        <f t="shared" si="13"/>
        <v>0</v>
      </c>
      <c r="H136" s="16">
        <f t="shared" si="14"/>
        <v>0</v>
      </c>
      <c r="I136">
        <f t="shared" si="15"/>
        <v>153.036</v>
      </c>
      <c r="J136">
        <f t="shared" si="16"/>
        <v>0</v>
      </c>
      <c r="K136" s="16">
        <f t="shared" si="17"/>
        <v>153.036</v>
      </c>
      <c r="L136">
        <f t="shared" si="18"/>
        <v>0</v>
      </c>
      <c r="M136" t="str">
        <f t="shared" si="19"/>
        <v>0</v>
      </c>
      <c r="N136" t="str">
        <f t="shared" si="20"/>
        <v>0</v>
      </c>
      <c r="O136">
        <f t="shared" si="21"/>
        <v>275662.8032809975</v>
      </c>
      <c r="P136">
        <f t="shared" si="22"/>
        <v>-150362.11080738829</v>
      </c>
      <c r="Q136">
        <f t="shared" si="23"/>
        <v>150362.11080738829</v>
      </c>
    </row>
    <row r="137" spans="2:17" x14ac:dyDescent="0.45">
      <c r="B137" s="3" t="s">
        <v>35</v>
      </c>
      <c r="C137" s="3">
        <v>124</v>
      </c>
      <c r="D137" s="3">
        <v>124</v>
      </c>
      <c r="E137" s="10">
        <v>0</v>
      </c>
      <c r="F137" s="16">
        <f t="shared" si="12"/>
        <v>0</v>
      </c>
      <c r="G137" s="16">
        <f t="shared" si="13"/>
        <v>0</v>
      </c>
      <c r="H137" s="16">
        <f t="shared" si="14"/>
        <v>0</v>
      </c>
      <c r="I137">
        <f t="shared" si="15"/>
        <v>153.036</v>
      </c>
      <c r="J137">
        <f t="shared" si="16"/>
        <v>0</v>
      </c>
      <c r="K137" s="16">
        <f t="shared" si="17"/>
        <v>153.036</v>
      </c>
      <c r="L137">
        <f t="shared" si="18"/>
        <v>0</v>
      </c>
      <c r="M137" t="str">
        <f t="shared" si="19"/>
        <v>0</v>
      </c>
      <c r="N137" t="str">
        <f t="shared" si="20"/>
        <v>0</v>
      </c>
      <c r="O137">
        <f t="shared" si="21"/>
        <v>275662.8032809975</v>
      </c>
      <c r="P137">
        <f t="shared" si="22"/>
        <v>-150362.11080738829</v>
      </c>
      <c r="Q137">
        <f t="shared" si="23"/>
        <v>150362.11080738829</v>
      </c>
    </row>
    <row r="138" spans="2:17" x14ac:dyDescent="0.45">
      <c r="B138" s="3" t="s">
        <v>35</v>
      </c>
      <c r="C138" s="3">
        <v>125</v>
      </c>
      <c r="D138" s="3">
        <v>125</v>
      </c>
      <c r="E138" s="10">
        <v>0</v>
      </c>
      <c r="F138" s="16">
        <f t="shared" si="12"/>
        <v>0</v>
      </c>
      <c r="G138" s="16">
        <f t="shared" si="13"/>
        <v>0</v>
      </c>
      <c r="H138" s="16">
        <f t="shared" si="14"/>
        <v>0</v>
      </c>
      <c r="I138">
        <f t="shared" si="15"/>
        <v>153.036</v>
      </c>
      <c r="J138">
        <f t="shared" si="16"/>
        <v>0</v>
      </c>
      <c r="K138" s="16">
        <f t="shared" si="17"/>
        <v>153.036</v>
      </c>
      <c r="L138">
        <f t="shared" si="18"/>
        <v>0</v>
      </c>
      <c r="M138" t="str">
        <f t="shared" si="19"/>
        <v>0</v>
      </c>
      <c r="N138" t="str">
        <f t="shared" si="20"/>
        <v>0</v>
      </c>
      <c r="O138">
        <f t="shared" si="21"/>
        <v>275662.8032809975</v>
      </c>
      <c r="P138">
        <f t="shared" si="22"/>
        <v>-150362.11080738829</v>
      </c>
      <c r="Q138">
        <f t="shared" si="23"/>
        <v>150362.11080738829</v>
      </c>
    </row>
    <row r="139" spans="2:17" x14ac:dyDescent="0.45">
      <c r="B139" s="3" t="s">
        <v>35</v>
      </c>
      <c r="C139" s="3">
        <v>126</v>
      </c>
      <c r="D139" s="3">
        <v>126</v>
      </c>
      <c r="E139" s="10">
        <v>0</v>
      </c>
      <c r="F139" s="16">
        <f t="shared" si="12"/>
        <v>0</v>
      </c>
      <c r="G139" s="16">
        <f t="shared" si="13"/>
        <v>0</v>
      </c>
      <c r="H139" s="16">
        <f t="shared" si="14"/>
        <v>0</v>
      </c>
      <c r="I139">
        <f t="shared" si="15"/>
        <v>153.036</v>
      </c>
      <c r="J139">
        <f t="shared" si="16"/>
        <v>0</v>
      </c>
      <c r="K139" s="16">
        <f t="shared" si="17"/>
        <v>153.036</v>
      </c>
      <c r="L139">
        <f t="shared" si="18"/>
        <v>0</v>
      </c>
      <c r="M139" t="str">
        <f t="shared" si="19"/>
        <v>0</v>
      </c>
      <c r="N139" t="str">
        <f t="shared" si="20"/>
        <v>0</v>
      </c>
      <c r="O139">
        <f t="shared" si="21"/>
        <v>275662.8032809975</v>
      </c>
      <c r="P139">
        <f t="shared" si="22"/>
        <v>-150362.11080738829</v>
      </c>
      <c r="Q139">
        <f t="shared" si="23"/>
        <v>150362.11080738829</v>
      </c>
    </row>
    <row r="140" spans="2:17" x14ac:dyDescent="0.45">
      <c r="B140" s="3" t="s">
        <v>35</v>
      </c>
      <c r="C140" s="3">
        <v>127</v>
      </c>
      <c r="D140" s="3">
        <v>127</v>
      </c>
      <c r="E140" s="10">
        <v>0</v>
      </c>
      <c r="F140" s="16">
        <f t="shared" si="12"/>
        <v>0</v>
      </c>
      <c r="G140" s="16">
        <f t="shared" si="13"/>
        <v>0</v>
      </c>
      <c r="H140" s="16">
        <f t="shared" si="14"/>
        <v>0</v>
      </c>
      <c r="I140">
        <f t="shared" si="15"/>
        <v>153.036</v>
      </c>
      <c r="J140">
        <f t="shared" si="16"/>
        <v>0</v>
      </c>
      <c r="K140" s="16">
        <f t="shared" si="17"/>
        <v>153.036</v>
      </c>
      <c r="L140">
        <f t="shared" si="18"/>
        <v>0</v>
      </c>
      <c r="M140" t="str">
        <f t="shared" si="19"/>
        <v>0</v>
      </c>
      <c r="N140" t="str">
        <f t="shared" si="20"/>
        <v>0</v>
      </c>
      <c r="O140">
        <f t="shared" si="21"/>
        <v>275662.8032809975</v>
      </c>
      <c r="P140">
        <f t="shared" si="22"/>
        <v>-150362.11080738829</v>
      </c>
      <c r="Q140">
        <f t="shared" si="23"/>
        <v>150362.11080738829</v>
      </c>
    </row>
    <row r="141" spans="2:17" x14ac:dyDescent="0.45">
      <c r="B141" s="3" t="s">
        <v>35</v>
      </c>
      <c r="C141" s="3">
        <v>128</v>
      </c>
      <c r="D141" s="3">
        <v>128</v>
      </c>
      <c r="E141" s="10">
        <v>0</v>
      </c>
      <c r="F141" s="16">
        <f t="shared" si="12"/>
        <v>0</v>
      </c>
      <c r="G141" s="16">
        <f t="shared" si="13"/>
        <v>0</v>
      </c>
      <c r="H141" s="16">
        <f t="shared" si="14"/>
        <v>0</v>
      </c>
      <c r="I141">
        <f t="shared" si="15"/>
        <v>153.036</v>
      </c>
      <c r="J141">
        <f t="shared" si="16"/>
        <v>0</v>
      </c>
      <c r="K141" s="16">
        <f t="shared" si="17"/>
        <v>153.036</v>
      </c>
      <c r="L141">
        <f t="shared" si="18"/>
        <v>0</v>
      </c>
      <c r="M141" t="str">
        <f t="shared" si="19"/>
        <v>0</v>
      </c>
      <c r="N141" t="str">
        <f t="shared" si="20"/>
        <v>0</v>
      </c>
      <c r="O141">
        <f t="shared" si="21"/>
        <v>275662.8032809975</v>
      </c>
      <c r="P141">
        <f t="shared" si="22"/>
        <v>-150362.11080738829</v>
      </c>
      <c r="Q141">
        <f t="shared" si="23"/>
        <v>150362.11080738829</v>
      </c>
    </row>
    <row r="142" spans="2:17" x14ac:dyDescent="0.45">
      <c r="B142" s="3" t="s">
        <v>35</v>
      </c>
      <c r="C142" s="3">
        <v>129</v>
      </c>
      <c r="D142" s="3">
        <v>129</v>
      </c>
      <c r="E142" s="10">
        <v>0</v>
      </c>
      <c r="F142" s="16">
        <f t="shared" ref="F142:F205" si="24">($E143-$E141)/2/3.6</f>
        <v>0</v>
      </c>
      <c r="G142" s="16">
        <f t="shared" ref="G142:G205" si="25">E142/3.6</f>
        <v>0</v>
      </c>
      <c r="H142" s="16">
        <f t="shared" ref="H142:H205" si="26">$D$2*F142</f>
        <v>0</v>
      </c>
      <c r="I142">
        <f t="shared" ref="I142:I205" si="27">($D$5*$D$2)*9.81</f>
        <v>153.036</v>
      </c>
      <c r="J142">
        <f t="shared" ref="J142:J205" si="28">0.5*$D$6*$D$4*$D$3*(G142^2)</f>
        <v>0</v>
      </c>
      <c r="K142" s="16">
        <f t="shared" ref="K142:K205" si="29">H142+I142+J142</f>
        <v>153.036</v>
      </c>
      <c r="L142">
        <f t="shared" ref="L142:L205" si="30">K142*G142</f>
        <v>0</v>
      </c>
      <c r="M142" t="str">
        <f t="shared" ref="M142:M205" si="31">IF(L142&gt;0,L142,"0")</f>
        <v>0</v>
      </c>
      <c r="N142" t="str">
        <f t="shared" ref="N142:N205" si="32">IF(L142&lt;0,L142,"0")</f>
        <v>0</v>
      </c>
      <c r="O142">
        <f t="shared" si="21"/>
        <v>275662.8032809975</v>
      </c>
      <c r="P142">
        <f t="shared" si="22"/>
        <v>-150362.11080738829</v>
      </c>
      <c r="Q142">
        <f t="shared" si="23"/>
        <v>150362.11080738829</v>
      </c>
    </row>
    <row r="143" spans="2:17" x14ac:dyDescent="0.45">
      <c r="B143" s="3" t="s">
        <v>35</v>
      </c>
      <c r="C143" s="3">
        <v>130</v>
      </c>
      <c r="D143" s="3">
        <v>130</v>
      </c>
      <c r="E143" s="10">
        <v>0</v>
      </c>
      <c r="F143" s="16">
        <f t="shared" si="24"/>
        <v>0</v>
      </c>
      <c r="G143" s="16">
        <f t="shared" si="25"/>
        <v>0</v>
      </c>
      <c r="H143" s="16">
        <f t="shared" si="26"/>
        <v>0</v>
      </c>
      <c r="I143">
        <f t="shared" si="27"/>
        <v>153.036</v>
      </c>
      <c r="J143">
        <f t="shared" si="28"/>
        <v>0</v>
      </c>
      <c r="K143" s="16">
        <f t="shared" si="29"/>
        <v>153.036</v>
      </c>
      <c r="L143">
        <f t="shared" si="30"/>
        <v>0</v>
      </c>
      <c r="M143" t="str">
        <f t="shared" si="31"/>
        <v>0</v>
      </c>
      <c r="N143" t="str">
        <f t="shared" si="32"/>
        <v>0</v>
      </c>
      <c r="O143">
        <f t="shared" ref="O143:O206" si="33">O142+M143*(C143-C142)</f>
        <v>275662.8032809975</v>
      </c>
      <c r="P143">
        <f t="shared" ref="P143:P206" si="34">N143+P142</f>
        <v>-150362.11080738829</v>
      </c>
      <c r="Q143">
        <f t="shared" ref="Q143:Q206" si="35">P143*-1</f>
        <v>150362.11080738829</v>
      </c>
    </row>
    <row r="144" spans="2:17" x14ac:dyDescent="0.45">
      <c r="B144" s="3" t="s">
        <v>35</v>
      </c>
      <c r="C144" s="3">
        <v>131</v>
      </c>
      <c r="D144" s="3">
        <v>131</v>
      </c>
      <c r="E144" s="10">
        <v>0</v>
      </c>
      <c r="F144" s="16">
        <f t="shared" si="24"/>
        <v>0</v>
      </c>
      <c r="G144" s="16">
        <f t="shared" si="25"/>
        <v>0</v>
      </c>
      <c r="H144" s="16">
        <f t="shared" si="26"/>
        <v>0</v>
      </c>
      <c r="I144">
        <f t="shared" si="27"/>
        <v>153.036</v>
      </c>
      <c r="J144">
        <f t="shared" si="28"/>
        <v>0</v>
      </c>
      <c r="K144" s="16">
        <f t="shared" si="29"/>
        <v>153.036</v>
      </c>
      <c r="L144">
        <f t="shared" si="30"/>
        <v>0</v>
      </c>
      <c r="M144" t="str">
        <f t="shared" si="31"/>
        <v>0</v>
      </c>
      <c r="N144" t="str">
        <f t="shared" si="32"/>
        <v>0</v>
      </c>
      <c r="O144">
        <f t="shared" si="33"/>
        <v>275662.8032809975</v>
      </c>
      <c r="P144">
        <f t="shared" si="34"/>
        <v>-150362.11080738829</v>
      </c>
      <c r="Q144">
        <f t="shared" si="35"/>
        <v>150362.11080738829</v>
      </c>
    </row>
    <row r="145" spans="2:17" x14ac:dyDescent="0.45">
      <c r="B145" s="3" t="s">
        <v>35</v>
      </c>
      <c r="C145" s="3">
        <v>132</v>
      </c>
      <c r="D145" s="3">
        <v>132</v>
      </c>
      <c r="E145" s="10">
        <v>0</v>
      </c>
      <c r="F145" s="16">
        <f t="shared" si="24"/>
        <v>0</v>
      </c>
      <c r="G145" s="16">
        <f t="shared" si="25"/>
        <v>0</v>
      </c>
      <c r="H145" s="16">
        <f t="shared" si="26"/>
        <v>0</v>
      </c>
      <c r="I145">
        <f t="shared" si="27"/>
        <v>153.036</v>
      </c>
      <c r="J145">
        <f t="shared" si="28"/>
        <v>0</v>
      </c>
      <c r="K145" s="16">
        <f t="shared" si="29"/>
        <v>153.036</v>
      </c>
      <c r="L145">
        <f t="shared" si="30"/>
        <v>0</v>
      </c>
      <c r="M145" t="str">
        <f t="shared" si="31"/>
        <v>0</v>
      </c>
      <c r="N145" t="str">
        <f t="shared" si="32"/>
        <v>0</v>
      </c>
      <c r="O145">
        <f t="shared" si="33"/>
        <v>275662.8032809975</v>
      </c>
      <c r="P145">
        <f t="shared" si="34"/>
        <v>-150362.11080738829</v>
      </c>
      <c r="Q145">
        <f t="shared" si="35"/>
        <v>150362.11080738829</v>
      </c>
    </row>
    <row r="146" spans="2:17" x14ac:dyDescent="0.45">
      <c r="B146" s="3" t="s">
        <v>35</v>
      </c>
      <c r="C146" s="3">
        <v>133</v>
      </c>
      <c r="D146" s="3">
        <v>133</v>
      </c>
      <c r="E146" s="10">
        <v>0</v>
      </c>
      <c r="F146" s="16">
        <f t="shared" si="24"/>
        <v>0</v>
      </c>
      <c r="G146" s="16">
        <f t="shared" si="25"/>
        <v>0</v>
      </c>
      <c r="H146" s="16">
        <f t="shared" si="26"/>
        <v>0</v>
      </c>
      <c r="I146">
        <f t="shared" si="27"/>
        <v>153.036</v>
      </c>
      <c r="J146">
        <f t="shared" si="28"/>
        <v>0</v>
      </c>
      <c r="K146" s="16">
        <f t="shared" si="29"/>
        <v>153.036</v>
      </c>
      <c r="L146">
        <f t="shared" si="30"/>
        <v>0</v>
      </c>
      <c r="M146" t="str">
        <f t="shared" si="31"/>
        <v>0</v>
      </c>
      <c r="N146" t="str">
        <f t="shared" si="32"/>
        <v>0</v>
      </c>
      <c r="O146">
        <f t="shared" si="33"/>
        <v>275662.8032809975</v>
      </c>
      <c r="P146">
        <f t="shared" si="34"/>
        <v>-150362.11080738829</v>
      </c>
      <c r="Q146">
        <f t="shared" si="35"/>
        <v>150362.11080738829</v>
      </c>
    </row>
    <row r="147" spans="2:17" x14ac:dyDescent="0.45">
      <c r="B147" s="3" t="s">
        <v>35</v>
      </c>
      <c r="C147" s="3">
        <v>134</v>
      </c>
      <c r="D147" s="3">
        <v>134</v>
      </c>
      <c r="E147" s="10">
        <v>0</v>
      </c>
      <c r="F147" s="16">
        <f t="shared" si="24"/>
        <v>0</v>
      </c>
      <c r="G147" s="16">
        <f t="shared" si="25"/>
        <v>0</v>
      </c>
      <c r="H147" s="16">
        <f t="shared" si="26"/>
        <v>0</v>
      </c>
      <c r="I147">
        <f t="shared" si="27"/>
        <v>153.036</v>
      </c>
      <c r="J147">
        <f t="shared" si="28"/>
        <v>0</v>
      </c>
      <c r="K147" s="16">
        <f t="shared" si="29"/>
        <v>153.036</v>
      </c>
      <c r="L147">
        <f t="shared" si="30"/>
        <v>0</v>
      </c>
      <c r="M147" t="str">
        <f t="shared" si="31"/>
        <v>0</v>
      </c>
      <c r="N147" t="str">
        <f t="shared" si="32"/>
        <v>0</v>
      </c>
      <c r="O147">
        <f t="shared" si="33"/>
        <v>275662.8032809975</v>
      </c>
      <c r="P147">
        <f t="shared" si="34"/>
        <v>-150362.11080738829</v>
      </c>
      <c r="Q147">
        <f t="shared" si="35"/>
        <v>150362.11080738829</v>
      </c>
    </row>
    <row r="148" spans="2:17" x14ac:dyDescent="0.45">
      <c r="B148" s="3" t="s">
        <v>35</v>
      </c>
      <c r="C148" s="3">
        <v>135</v>
      </c>
      <c r="D148" s="3">
        <v>135</v>
      </c>
      <c r="E148" s="10">
        <v>0</v>
      </c>
      <c r="F148" s="16">
        <f t="shared" si="24"/>
        <v>0</v>
      </c>
      <c r="G148" s="16">
        <f t="shared" si="25"/>
        <v>0</v>
      </c>
      <c r="H148" s="16">
        <f t="shared" si="26"/>
        <v>0</v>
      </c>
      <c r="I148">
        <f t="shared" si="27"/>
        <v>153.036</v>
      </c>
      <c r="J148">
        <f t="shared" si="28"/>
        <v>0</v>
      </c>
      <c r="K148" s="16">
        <f t="shared" si="29"/>
        <v>153.036</v>
      </c>
      <c r="L148">
        <f t="shared" si="30"/>
        <v>0</v>
      </c>
      <c r="M148" t="str">
        <f t="shared" si="31"/>
        <v>0</v>
      </c>
      <c r="N148" t="str">
        <f t="shared" si="32"/>
        <v>0</v>
      </c>
      <c r="O148">
        <f t="shared" si="33"/>
        <v>275662.8032809975</v>
      </c>
      <c r="P148">
        <f t="shared" si="34"/>
        <v>-150362.11080738829</v>
      </c>
      <c r="Q148">
        <f t="shared" si="35"/>
        <v>150362.11080738829</v>
      </c>
    </row>
    <row r="149" spans="2:17" x14ac:dyDescent="0.45">
      <c r="B149" s="3" t="s">
        <v>35</v>
      </c>
      <c r="C149" s="3">
        <v>136</v>
      </c>
      <c r="D149" s="3">
        <v>136</v>
      </c>
      <c r="E149" s="10">
        <v>0</v>
      </c>
      <c r="F149" s="16">
        <f t="shared" si="24"/>
        <v>0</v>
      </c>
      <c r="G149" s="16">
        <f t="shared" si="25"/>
        <v>0</v>
      </c>
      <c r="H149" s="16">
        <f t="shared" si="26"/>
        <v>0</v>
      </c>
      <c r="I149">
        <f t="shared" si="27"/>
        <v>153.036</v>
      </c>
      <c r="J149">
        <f t="shared" si="28"/>
        <v>0</v>
      </c>
      <c r="K149" s="16">
        <f t="shared" si="29"/>
        <v>153.036</v>
      </c>
      <c r="L149">
        <f t="shared" si="30"/>
        <v>0</v>
      </c>
      <c r="M149" t="str">
        <f t="shared" si="31"/>
        <v>0</v>
      </c>
      <c r="N149" t="str">
        <f t="shared" si="32"/>
        <v>0</v>
      </c>
      <c r="O149">
        <f t="shared" si="33"/>
        <v>275662.8032809975</v>
      </c>
      <c r="P149">
        <f t="shared" si="34"/>
        <v>-150362.11080738829</v>
      </c>
      <c r="Q149">
        <f t="shared" si="35"/>
        <v>150362.11080738829</v>
      </c>
    </row>
    <row r="150" spans="2:17" x14ac:dyDescent="0.45">
      <c r="B150" s="3" t="s">
        <v>35</v>
      </c>
      <c r="C150" s="3">
        <v>137</v>
      </c>
      <c r="D150" s="3">
        <v>137</v>
      </c>
      <c r="E150" s="10">
        <v>0</v>
      </c>
      <c r="F150" s="16">
        <f t="shared" si="24"/>
        <v>2.777777777777778E-2</v>
      </c>
      <c r="G150" s="16">
        <f t="shared" si="25"/>
        <v>0</v>
      </c>
      <c r="H150" s="16">
        <f t="shared" si="26"/>
        <v>43.333333333333336</v>
      </c>
      <c r="I150">
        <f t="shared" si="27"/>
        <v>153.036</v>
      </c>
      <c r="J150">
        <f t="shared" si="28"/>
        <v>0</v>
      </c>
      <c r="K150" s="16">
        <f t="shared" si="29"/>
        <v>196.36933333333334</v>
      </c>
      <c r="L150">
        <f t="shared" si="30"/>
        <v>0</v>
      </c>
      <c r="M150" t="str">
        <f t="shared" si="31"/>
        <v>0</v>
      </c>
      <c r="N150" t="str">
        <f t="shared" si="32"/>
        <v>0</v>
      </c>
      <c r="O150">
        <f t="shared" si="33"/>
        <v>275662.8032809975</v>
      </c>
      <c r="P150">
        <f t="shared" si="34"/>
        <v>-150362.11080738829</v>
      </c>
      <c r="Q150">
        <f t="shared" si="35"/>
        <v>150362.11080738829</v>
      </c>
    </row>
    <row r="151" spans="2:17" x14ac:dyDescent="0.45">
      <c r="B151" s="3" t="s">
        <v>35</v>
      </c>
      <c r="C151" s="3">
        <v>138</v>
      </c>
      <c r="D151" s="3">
        <v>138</v>
      </c>
      <c r="E151" s="10">
        <v>0.2</v>
      </c>
      <c r="F151" s="16">
        <f t="shared" si="24"/>
        <v>0.2638888888888889</v>
      </c>
      <c r="G151" s="16">
        <f t="shared" si="25"/>
        <v>5.5555555555555559E-2</v>
      </c>
      <c r="H151" s="16">
        <f t="shared" si="26"/>
        <v>411.66666666666669</v>
      </c>
      <c r="I151">
        <f t="shared" si="27"/>
        <v>153.036</v>
      </c>
      <c r="J151">
        <f t="shared" si="28"/>
        <v>1.9310613392592593E-3</v>
      </c>
      <c r="K151" s="16">
        <f t="shared" si="29"/>
        <v>564.70459772800598</v>
      </c>
      <c r="L151">
        <f t="shared" si="30"/>
        <v>31.37247765155589</v>
      </c>
      <c r="M151">
        <f t="shared" si="31"/>
        <v>31.37247765155589</v>
      </c>
      <c r="N151" t="str">
        <f t="shared" si="32"/>
        <v>0</v>
      </c>
      <c r="O151">
        <f t="shared" si="33"/>
        <v>275694.17575864907</v>
      </c>
      <c r="P151">
        <f t="shared" si="34"/>
        <v>-150362.11080738829</v>
      </c>
      <c r="Q151">
        <f t="shared" si="35"/>
        <v>150362.11080738829</v>
      </c>
    </row>
    <row r="152" spans="2:17" x14ac:dyDescent="0.45">
      <c r="B152" s="3" t="s">
        <v>35</v>
      </c>
      <c r="C152" s="3">
        <v>139</v>
      </c>
      <c r="D152" s="3">
        <v>139</v>
      </c>
      <c r="E152" s="10">
        <v>1.9</v>
      </c>
      <c r="F152" s="16">
        <f t="shared" si="24"/>
        <v>0.81944444444444431</v>
      </c>
      <c r="G152" s="16">
        <f t="shared" si="25"/>
        <v>0.52777777777777779</v>
      </c>
      <c r="H152" s="16">
        <f t="shared" si="26"/>
        <v>1278.333333333333</v>
      </c>
      <c r="I152">
        <f t="shared" si="27"/>
        <v>153.036</v>
      </c>
      <c r="J152">
        <f t="shared" si="28"/>
        <v>0.17427828586814817</v>
      </c>
      <c r="K152" s="16">
        <f t="shared" si="29"/>
        <v>1431.5436116192013</v>
      </c>
      <c r="L152">
        <f t="shared" si="30"/>
        <v>755.53690613235631</v>
      </c>
      <c r="M152">
        <f t="shared" si="31"/>
        <v>755.53690613235631</v>
      </c>
      <c r="N152" t="str">
        <f t="shared" si="32"/>
        <v>0</v>
      </c>
      <c r="O152">
        <f t="shared" si="33"/>
        <v>276449.71266478143</v>
      </c>
      <c r="P152">
        <f t="shared" si="34"/>
        <v>-150362.11080738829</v>
      </c>
      <c r="Q152">
        <f t="shared" si="35"/>
        <v>150362.11080738829</v>
      </c>
    </row>
    <row r="153" spans="2:17" x14ac:dyDescent="0.45">
      <c r="B153" s="3" t="s">
        <v>35</v>
      </c>
      <c r="C153" s="3">
        <v>140</v>
      </c>
      <c r="D153" s="3">
        <v>140</v>
      </c>
      <c r="E153" s="10">
        <v>6.1</v>
      </c>
      <c r="F153" s="16">
        <f t="shared" si="24"/>
        <v>1.3611111111111109</v>
      </c>
      <c r="G153" s="16">
        <f t="shared" si="25"/>
        <v>1.6944444444444442</v>
      </c>
      <c r="H153" s="16">
        <f t="shared" si="26"/>
        <v>2123.333333333333</v>
      </c>
      <c r="I153">
        <f t="shared" si="27"/>
        <v>153.036</v>
      </c>
      <c r="J153">
        <f t="shared" si="28"/>
        <v>1.7963698108459254</v>
      </c>
      <c r="K153" s="16">
        <f t="shared" si="29"/>
        <v>2278.1657031441791</v>
      </c>
      <c r="L153">
        <f t="shared" si="30"/>
        <v>3860.2252192165251</v>
      </c>
      <c r="M153">
        <f t="shared" si="31"/>
        <v>3860.2252192165251</v>
      </c>
      <c r="N153" t="str">
        <f t="shared" si="32"/>
        <v>0</v>
      </c>
      <c r="O153">
        <f t="shared" si="33"/>
        <v>280309.93788399798</v>
      </c>
      <c r="P153">
        <f t="shared" si="34"/>
        <v>-150362.11080738829</v>
      </c>
      <c r="Q153">
        <f t="shared" si="35"/>
        <v>150362.11080738829</v>
      </c>
    </row>
    <row r="154" spans="2:17" x14ac:dyDescent="0.45">
      <c r="B154" s="3" t="s">
        <v>35</v>
      </c>
      <c r="C154" s="3">
        <v>141</v>
      </c>
      <c r="D154" s="3">
        <v>141</v>
      </c>
      <c r="E154" s="10">
        <v>11.7</v>
      </c>
      <c r="F154" s="16">
        <f t="shared" si="24"/>
        <v>1.4305555555555554</v>
      </c>
      <c r="G154" s="16">
        <f t="shared" si="25"/>
        <v>3.2499999999999996</v>
      </c>
      <c r="H154" s="16">
        <f t="shared" si="26"/>
        <v>2231.6666666666665</v>
      </c>
      <c r="I154">
        <f t="shared" si="27"/>
        <v>153.036</v>
      </c>
      <c r="J154">
        <f t="shared" si="28"/>
        <v>6.6085746682799975</v>
      </c>
      <c r="K154" s="16">
        <f t="shared" si="29"/>
        <v>2391.3112413349468</v>
      </c>
      <c r="L154">
        <f t="shared" si="30"/>
        <v>7771.761534338576</v>
      </c>
      <c r="M154">
        <f t="shared" si="31"/>
        <v>7771.761534338576</v>
      </c>
      <c r="N154" t="str">
        <f t="shared" si="32"/>
        <v>0</v>
      </c>
      <c r="O154">
        <f t="shared" si="33"/>
        <v>288081.69941833656</v>
      </c>
      <c r="P154">
        <f t="shared" si="34"/>
        <v>-150362.11080738829</v>
      </c>
      <c r="Q154">
        <f t="shared" si="35"/>
        <v>150362.11080738829</v>
      </c>
    </row>
    <row r="155" spans="2:17" x14ac:dyDescent="0.45">
      <c r="B155" s="3" t="s">
        <v>35</v>
      </c>
      <c r="C155" s="3">
        <v>142</v>
      </c>
      <c r="D155" s="3">
        <v>142</v>
      </c>
      <c r="E155" s="10">
        <v>16.399999999999999</v>
      </c>
      <c r="F155" s="16">
        <f t="shared" si="24"/>
        <v>0.99999999999999989</v>
      </c>
      <c r="G155" s="16">
        <f t="shared" si="25"/>
        <v>4.5555555555555554</v>
      </c>
      <c r="H155" s="16">
        <f t="shared" si="26"/>
        <v>1559.9999999999998</v>
      </c>
      <c r="I155">
        <f t="shared" si="27"/>
        <v>153.036</v>
      </c>
      <c r="J155">
        <f t="shared" si="28"/>
        <v>12.984456445179259</v>
      </c>
      <c r="K155" s="16">
        <f t="shared" si="29"/>
        <v>1726.020456445179</v>
      </c>
      <c r="L155">
        <f t="shared" si="30"/>
        <v>7862.9820793613708</v>
      </c>
      <c r="M155">
        <f t="shared" si="31"/>
        <v>7862.9820793613708</v>
      </c>
      <c r="N155" t="str">
        <f t="shared" si="32"/>
        <v>0</v>
      </c>
      <c r="O155">
        <f t="shared" si="33"/>
        <v>295944.68149769795</v>
      </c>
      <c r="P155">
        <f t="shared" si="34"/>
        <v>-150362.11080738829</v>
      </c>
      <c r="Q155">
        <f t="shared" si="35"/>
        <v>150362.11080738829</v>
      </c>
    </row>
    <row r="156" spans="2:17" x14ac:dyDescent="0.45">
      <c r="B156" s="3" t="s">
        <v>35</v>
      </c>
      <c r="C156" s="3">
        <v>143</v>
      </c>
      <c r="D156" s="3">
        <v>143</v>
      </c>
      <c r="E156" s="10">
        <v>18.899999999999999</v>
      </c>
      <c r="F156" s="16">
        <f t="shared" si="24"/>
        <v>0.4861111111111111</v>
      </c>
      <c r="G156" s="16">
        <f t="shared" si="25"/>
        <v>5.2499999999999991</v>
      </c>
      <c r="H156" s="16">
        <f t="shared" si="26"/>
        <v>758.33333333333337</v>
      </c>
      <c r="I156">
        <f t="shared" si="27"/>
        <v>153.036</v>
      </c>
      <c r="J156">
        <f t="shared" si="28"/>
        <v>17.244860524919993</v>
      </c>
      <c r="K156" s="16">
        <f t="shared" si="29"/>
        <v>928.61419385825332</v>
      </c>
      <c r="L156">
        <f t="shared" si="30"/>
        <v>4875.2245177558289</v>
      </c>
      <c r="M156">
        <f t="shared" si="31"/>
        <v>4875.2245177558289</v>
      </c>
      <c r="N156" t="str">
        <f t="shared" si="32"/>
        <v>0</v>
      </c>
      <c r="O156">
        <f t="shared" si="33"/>
        <v>300819.9060154538</v>
      </c>
      <c r="P156">
        <f t="shared" si="34"/>
        <v>-150362.11080738829</v>
      </c>
      <c r="Q156">
        <f t="shared" si="35"/>
        <v>150362.11080738829</v>
      </c>
    </row>
    <row r="157" spans="2:17" x14ac:dyDescent="0.45">
      <c r="B157" s="3" t="s">
        <v>35</v>
      </c>
      <c r="C157" s="3">
        <v>144</v>
      </c>
      <c r="D157" s="3">
        <v>144</v>
      </c>
      <c r="E157" s="10">
        <v>19.899999999999999</v>
      </c>
      <c r="F157" s="16">
        <f t="shared" si="24"/>
        <v>0.26388888888888917</v>
      </c>
      <c r="G157" s="16">
        <f t="shared" si="25"/>
        <v>5.5277777777777777</v>
      </c>
      <c r="H157" s="16">
        <f t="shared" si="26"/>
        <v>411.66666666666708</v>
      </c>
      <c r="I157">
        <f t="shared" si="27"/>
        <v>153.036</v>
      </c>
      <c r="J157">
        <f t="shared" si="28"/>
        <v>19.117990024001482</v>
      </c>
      <c r="K157" s="16">
        <f t="shared" si="29"/>
        <v>583.82065669066856</v>
      </c>
      <c r="L157">
        <f t="shared" si="30"/>
        <v>3227.2308522623066</v>
      </c>
      <c r="M157">
        <f t="shared" si="31"/>
        <v>3227.2308522623066</v>
      </c>
      <c r="N157" t="str">
        <f t="shared" si="32"/>
        <v>0</v>
      </c>
      <c r="O157">
        <f t="shared" si="33"/>
        <v>304047.13686771609</v>
      </c>
      <c r="P157">
        <f t="shared" si="34"/>
        <v>-150362.11080738829</v>
      </c>
      <c r="Q157">
        <f t="shared" si="35"/>
        <v>150362.11080738829</v>
      </c>
    </row>
    <row r="158" spans="2:17" x14ac:dyDescent="0.45">
      <c r="B158" s="3" t="s">
        <v>35</v>
      </c>
      <c r="C158" s="3">
        <v>145</v>
      </c>
      <c r="D158" s="3">
        <v>145</v>
      </c>
      <c r="E158" s="10">
        <v>20.8</v>
      </c>
      <c r="F158" s="16">
        <f t="shared" si="24"/>
        <v>0.40277777777777807</v>
      </c>
      <c r="G158" s="16">
        <f t="shared" si="25"/>
        <v>5.7777777777777777</v>
      </c>
      <c r="H158" s="16">
        <f t="shared" si="26"/>
        <v>628.33333333333383</v>
      </c>
      <c r="I158">
        <f t="shared" si="27"/>
        <v>153.036</v>
      </c>
      <c r="J158">
        <f t="shared" si="28"/>
        <v>20.886359445428148</v>
      </c>
      <c r="K158" s="16">
        <f t="shared" si="29"/>
        <v>802.25569277876195</v>
      </c>
      <c r="L158">
        <f t="shared" si="30"/>
        <v>4635.2551138328472</v>
      </c>
      <c r="M158">
        <f t="shared" si="31"/>
        <v>4635.2551138328472</v>
      </c>
      <c r="N158" t="str">
        <f t="shared" si="32"/>
        <v>0</v>
      </c>
      <c r="O158">
        <f t="shared" si="33"/>
        <v>308682.39198154892</v>
      </c>
      <c r="P158">
        <f t="shared" si="34"/>
        <v>-150362.11080738829</v>
      </c>
      <c r="Q158">
        <f t="shared" si="35"/>
        <v>150362.11080738829</v>
      </c>
    </row>
    <row r="159" spans="2:17" x14ac:dyDescent="0.45">
      <c r="B159" s="3" t="s">
        <v>35</v>
      </c>
      <c r="C159" s="3">
        <v>146</v>
      </c>
      <c r="D159" s="3">
        <v>146</v>
      </c>
      <c r="E159" s="10">
        <v>22.8</v>
      </c>
      <c r="F159" s="16">
        <f t="shared" si="24"/>
        <v>0.63888888888888862</v>
      </c>
      <c r="G159" s="16">
        <f t="shared" si="25"/>
        <v>6.333333333333333</v>
      </c>
      <c r="H159" s="16">
        <f t="shared" si="26"/>
        <v>996.66666666666629</v>
      </c>
      <c r="I159">
        <f t="shared" si="27"/>
        <v>153.036</v>
      </c>
      <c r="J159">
        <f t="shared" si="28"/>
        <v>25.09607316501333</v>
      </c>
      <c r="K159" s="16">
        <f t="shared" si="29"/>
        <v>1174.7987398316798</v>
      </c>
      <c r="L159">
        <f t="shared" si="30"/>
        <v>7440.3920189339715</v>
      </c>
      <c r="M159">
        <f t="shared" si="31"/>
        <v>7440.3920189339715</v>
      </c>
      <c r="N159" t="str">
        <f t="shared" si="32"/>
        <v>0</v>
      </c>
      <c r="O159">
        <f t="shared" si="33"/>
        <v>316122.78400048288</v>
      </c>
      <c r="P159">
        <f t="shared" si="34"/>
        <v>-150362.11080738829</v>
      </c>
      <c r="Q159">
        <f t="shared" si="35"/>
        <v>150362.11080738829</v>
      </c>
    </row>
    <row r="160" spans="2:17" x14ac:dyDescent="0.45">
      <c r="B160" s="3" t="s">
        <v>35</v>
      </c>
      <c r="C160" s="3">
        <v>147</v>
      </c>
      <c r="D160" s="3">
        <v>147</v>
      </c>
      <c r="E160" s="10">
        <v>25.4</v>
      </c>
      <c r="F160" s="16">
        <f t="shared" si="24"/>
        <v>0.68055555555555536</v>
      </c>
      <c r="G160" s="16">
        <f t="shared" si="25"/>
        <v>7.0555555555555554</v>
      </c>
      <c r="H160" s="16">
        <f t="shared" si="26"/>
        <v>1061.6666666666663</v>
      </c>
      <c r="I160">
        <f t="shared" si="27"/>
        <v>153.036</v>
      </c>
      <c r="J160">
        <f t="shared" si="28"/>
        <v>31.146088340912591</v>
      </c>
      <c r="K160" s="16">
        <f t="shared" si="29"/>
        <v>1245.848755007579</v>
      </c>
      <c r="L160">
        <f t="shared" si="30"/>
        <v>8790.1551047756966</v>
      </c>
      <c r="M160">
        <f t="shared" si="31"/>
        <v>8790.1551047756966</v>
      </c>
      <c r="N160" t="str">
        <f t="shared" si="32"/>
        <v>0</v>
      </c>
      <c r="O160">
        <f t="shared" si="33"/>
        <v>324912.93910525856</v>
      </c>
      <c r="P160">
        <f t="shared" si="34"/>
        <v>-150362.11080738829</v>
      </c>
      <c r="Q160">
        <f t="shared" si="35"/>
        <v>150362.11080738829</v>
      </c>
    </row>
    <row r="161" spans="2:17" x14ac:dyDescent="0.45">
      <c r="B161" s="3" t="s">
        <v>35</v>
      </c>
      <c r="C161" s="3">
        <v>148</v>
      </c>
      <c r="D161" s="3">
        <v>148</v>
      </c>
      <c r="E161" s="10">
        <v>27.7</v>
      </c>
      <c r="F161" s="16">
        <f t="shared" si="24"/>
        <v>0.5277777777777779</v>
      </c>
      <c r="G161" s="16">
        <f t="shared" si="25"/>
        <v>7.6944444444444438</v>
      </c>
      <c r="H161" s="16">
        <f t="shared" si="26"/>
        <v>823.33333333333348</v>
      </c>
      <c r="I161">
        <f t="shared" si="27"/>
        <v>153.036</v>
      </c>
      <c r="J161">
        <f t="shared" si="28"/>
        <v>37.04210137500592</v>
      </c>
      <c r="K161" s="16">
        <f t="shared" si="29"/>
        <v>1013.4114347083395</v>
      </c>
      <c r="L161">
        <f t="shared" si="30"/>
        <v>7797.6379837280556</v>
      </c>
      <c r="M161">
        <f t="shared" si="31"/>
        <v>7797.6379837280556</v>
      </c>
      <c r="N161" t="str">
        <f t="shared" si="32"/>
        <v>0</v>
      </c>
      <c r="O161">
        <f t="shared" si="33"/>
        <v>332710.57708898664</v>
      </c>
      <c r="P161">
        <f t="shared" si="34"/>
        <v>-150362.11080738829</v>
      </c>
      <c r="Q161">
        <f t="shared" si="35"/>
        <v>150362.11080738829</v>
      </c>
    </row>
    <row r="162" spans="2:17" x14ac:dyDescent="0.45">
      <c r="B162" s="3" t="s">
        <v>35</v>
      </c>
      <c r="C162" s="3">
        <v>149</v>
      </c>
      <c r="D162" s="3">
        <v>149</v>
      </c>
      <c r="E162" s="10">
        <v>29.2</v>
      </c>
      <c r="F162" s="16">
        <f t="shared" si="24"/>
        <v>0.29166666666666685</v>
      </c>
      <c r="G162" s="16">
        <f t="shared" si="25"/>
        <v>8.1111111111111107</v>
      </c>
      <c r="H162" s="16">
        <f t="shared" si="26"/>
        <v>455.00000000000028</v>
      </c>
      <c r="I162">
        <f t="shared" si="27"/>
        <v>153.036</v>
      </c>
      <c r="J162">
        <f t="shared" si="28"/>
        <v>41.162503507650364</v>
      </c>
      <c r="K162" s="16">
        <f t="shared" si="29"/>
        <v>649.19850350765068</v>
      </c>
      <c r="L162">
        <f t="shared" si="30"/>
        <v>5265.7211951176105</v>
      </c>
      <c r="M162">
        <f t="shared" si="31"/>
        <v>5265.7211951176105</v>
      </c>
      <c r="N162" t="str">
        <f t="shared" si="32"/>
        <v>0</v>
      </c>
      <c r="O162">
        <f t="shared" si="33"/>
        <v>337976.29828410427</v>
      </c>
      <c r="P162">
        <f t="shared" si="34"/>
        <v>-150362.11080738829</v>
      </c>
      <c r="Q162">
        <f t="shared" si="35"/>
        <v>150362.11080738829</v>
      </c>
    </row>
    <row r="163" spans="2:17" x14ac:dyDescent="0.45">
      <c r="B163" s="3" t="s">
        <v>35</v>
      </c>
      <c r="C163" s="3">
        <v>150</v>
      </c>
      <c r="D163" s="3">
        <v>150</v>
      </c>
      <c r="E163" s="10">
        <v>29.8</v>
      </c>
      <c r="F163" s="16">
        <f t="shared" si="24"/>
        <v>2.7777777777777679E-2</v>
      </c>
      <c r="G163" s="16">
        <f t="shared" si="25"/>
        <v>8.2777777777777786</v>
      </c>
      <c r="H163" s="16">
        <f t="shared" si="26"/>
        <v>43.333333333333179</v>
      </c>
      <c r="I163">
        <f t="shared" si="27"/>
        <v>153.036</v>
      </c>
      <c r="J163">
        <f t="shared" si="28"/>
        <v>42.871492792894827</v>
      </c>
      <c r="K163" s="16">
        <f t="shared" si="29"/>
        <v>239.240826126228</v>
      </c>
      <c r="L163">
        <f t="shared" si="30"/>
        <v>1980.3823940448876</v>
      </c>
      <c r="M163">
        <f t="shared" si="31"/>
        <v>1980.3823940448876</v>
      </c>
      <c r="N163" t="str">
        <f t="shared" si="32"/>
        <v>0</v>
      </c>
      <c r="O163">
        <f t="shared" si="33"/>
        <v>339956.68067814916</v>
      </c>
      <c r="P163">
        <f t="shared" si="34"/>
        <v>-150362.11080738829</v>
      </c>
      <c r="Q163">
        <f t="shared" si="35"/>
        <v>150362.11080738829</v>
      </c>
    </row>
    <row r="164" spans="2:17" x14ac:dyDescent="0.45">
      <c r="B164" s="3" t="s">
        <v>35</v>
      </c>
      <c r="C164" s="3">
        <v>151</v>
      </c>
      <c r="D164" s="3">
        <v>151</v>
      </c>
      <c r="E164" s="10">
        <v>29.4</v>
      </c>
      <c r="F164" s="16">
        <f t="shared" si="24"/>
        <v>-0.36111111111111133</v>
      </c>
      <c r="G164" s="16">
        <f t="shared" si="25"/>
        <v>8.1666666666666661</v>
      </c>
      <c r="H164" s="16">
        <f t="shared" si="26"/>
        <v>-563.33333333333371</v>
      </c>
      <c r="I164">
        <f t="shared" si="27"/>
        <v>153.036</v>
      </c>
      <c r="J164">
        <f t="shared" si="28"/>
        <v>41.728304480053325</v>
      </c>
      <c r="K164" s="16">
        <f t="shared" si="29"/>
        <v>-368.56902885328037</v>
      </c>
      <c r="L164">
        <f t="shared" si="30"/>
        <v>-3009.9804023017896</v>
      </c>
      <c r="M164" t="str">
        <f t="shared" si="31"/>
        <v>0</v>
      </c>
      <c r="N164">
        <f t="shared" si="32"/>
        <v>-3009.9804023017896</v>
      </c>
      <c r="O164">
        <f t="shared" si="33"/>
        <v>339956.68067814916</v>
      </c>
      <c r="P164">
        <f t="shared" si="34"/>
        <v>-153372.09120969009</v>
      </c>
      <c r="Q164">
        <f t="shared" si="35"/>
        <v>153372.09120969009</v>
      </c>
    </row>
    <row r="165" spans="2:17" x14ac:dyDescent="0.45">
      <c r="B165" s="3" t="s">
        <v>35</v>
      </c>
      <c r="C165" s="3">
        <v>152</v>
      </c>
      <c r="D165" s="3">
        <v>152</v>
      </c>
      <c r="E165" s="10">
        <v>27.2</v>
      </c>
      <c r="F165" s="16">
        <f t="shared" si="24"/>
        <v>-0.94444444444444398</v>
      </c>
      <c r="G165" s="16">
        <f t="shared" si="25"/>
        <v>7.5555555555555554</v>
      </c>
      <c r="H165" s="16">
        <f t="shared" si="26"/>
        <v>-1473.3333333333326</v>
      </c>
      <c r="I165">
        <f t="shared" si="27"/>
        <v>153.036</v>
      </c>
      <c r="J165">
        <f t="shared" si="28"/>
        <v>35.716910530939259</v>
      </c>
      <c r="K165" s="16">
        <f t="shared" si="29"/>
        <v>-1284.5804228023933</v>
      </c>
      <c r="L165">
        <f t="shared" si="30"/>
        <v>-9705.7187500625259</v>
      </c>
      <c r="M165" t="str">
        <f t="shared" si="31"/>
        <v>0</v>
      </c>
      <c r="N165">
        <f t="shared" si="32"/>
        <v>-9705.7187500625259</v>
      </c>
      <c r="O165">
        <f t="shared" si="33"/>
        <v>339956.68067814916</v>
      </c>
      <c r="P165">
        <f t="shared" si="34"/>
        <v>-163077.8099597526</v>
      </c>
      <c r="Q165">
        <f t="shared" si="35"/>
        <v>163077.8099597526</v>
      </c>
    </row>
    <row r="166" spans="2:17" x14ac:dyDescent="0.45">
      <c r="B166" s="3" t="s">
        <v>35</v>
      </c>
      <c r="C166" s="3">
        <v>153</v>
      </c>
      <c r="D166" s="3">
        <v>153</v>
      </c>
      <c r="E166" s="10">
        <v>22.6</v>
      </c>
      <c r="F166" s="16">
        <f t="shared" si="24"/>
        <v>-1.3749999999999998</v>
      </c>
      <c r="G166" s="16">
        <f t="shared" si="25"/>
        <v>6.2777777777777777</v>
      </c>
      <c r="H166" s="16">
        <f t="shared" si="26"/>
        <v>-2144.9999999999995</v>
      </c>
      <c r="I166">
        <f t="shared" si="27"/>
        <v>153.036</v>
      </c>
      <c r="J166">
        <f t="shared" si="28"/>
        <v>24.65772224100148</v>
      </c>
      <c r="K166" s="16">
        <f t="shared" si="29"/>
        <v>-1967.306277758998</v>
      </c>
      <c r="L166">
        <f t="shared" si="30"/>
        <v>-12350.311632598154</v>
      </c>
      <c r="M166" t="str">
        <f t="shared" si="31"/>
        <v>0</v>
      </c>
      <c r="N166">
        <f t="shared" si="32"/>
        <v>-12350.311632598154</v>
      </c>
      <c r="O166">
        <f t="shared" si="33"/>
        <v>339956.68067814916</v>
      </c>
      <c r="P166">
        <f t="shared" si="34"/>
        <v>-175428.12159235077</v>
      </c>
      <c r="Q166">
        <f t="shared" si="35"/>
        <v>175428.12159235077</v>
      </c>
    </row>
    <row r="167" spans="2:17" x14ac:dyDescent="0.45">
      <c r="B167" s="3" t="s">
        <v>35</v>
      </c>
      <c r="C167" s="3">
        <v>154</v>
      </c>
      <c r="D167" s="3">
        <v>154</v>
      </c>
      <c r="E167" s="10">
        <v>17.3</v>
      </c>
      <c r="F167" s="16">
        <f t="shared" si="24"/>
        <v>-1.2916666666666667</v>
      </c>
      <c r="G167" s="16">
        <f t="shared" si="25"/>
        <v>4.8055555555555554</v>
      </c>
      <c r="H167" s="16">
        <f t="shared" si="26"/>
        <v>-2015.0000000000002</v>
      </c>
      <c r="I167">
        <f t="shared" si="27"/>
        <v>153.036</v>
      </c>
      <c r="J167">
        <f t="shared" si="28"/>
        <v>14.448683705672593</v>
      </c>
      <c r="K167" s="16">
        <f t="shared" si="29"/>
        <v>-1847.5153162943275</v>
      </c>
      <c r="L167">
        <f t="shared" si="30"/>
        <v>-8878.3374921921841</v>
      </c>
      <c r="M167" t="str">
        <f t="shared" si="31"/>
        <v>0</v>
      </c>
      <c r="N167">
        <f t="shared" si="32"/>
        <v>-8878.3374921921841</v>
      </c>
      <c r="O167">
        <f t="shared" si="33"/>
        <v>339956.68067814916</v>
      </c>
      <c r="P167">
        <f t="shared" si="34"/>
        <v>-184306.45908454296</v>
      </c>
      <c r="Q167">
        <f t="shared" si="35"/>
        <v>184306.45908454296</v>
      </c>
    </row>
    <row r="168" spans="2:17" x14ac:dyDescent="0.45">
      <c r="B168" s="3" t="s">
        <v>35</v>
      </c>
      <c r="C168" s="3">
        <v>155</v>
      </c>
      <c r="D168" s="3">
        <v>155</v>
      </c>
      <c r="E168" s="10">
        <v>13.3</v>
      </c>
      <c r="F168" s="16">
        <f t="shared" si="24"/>
        <v>-0.73611111111111116</v>
      </c>
      <c r="G168" s="16">
        <f t="shared" si="25"/>
        <v>3.6944444444444446</v>
      </c>
      <c r="H168" s="16">
        <f t="shared" si="26"/>
        <v>-1148.3333333333335</v>
      </c>
      <c r="I168">
        <f t="shared" si="27"/>
        <v>153.036</v>
      </c>
      <c r="J168">
        <f t="shared" si="28"/>
        <v>8.5396360075392597</v>
      </c>
      <c r="K168" s="16">
        <f t="shared" si="29"/>
        <v>-986.7576973257942</v>
      </c>
      <c r="L168">
        <f t="shared" si="30"/>
        <v>-3645.5214928980731</v>
      </c>
      <c r="M168" t="str">
        <f t="shared" si="31"/>
        <v>0</v>
      </c>
      <c r="N168">
        <f t="shared" si="32"/>
        <v>-3645.5214928980731</v>
      </c>
      <c r="O168">
        <f t="shared" si="33"/>
        <v>339956.68067814916</v>
      </c>
      <c r="P168">
        <f t="shared" si="34"/>
        <v>-187951.98057744105</v>
      </c>
      <c r="Q168">
        <f t="shared" si="35"/>
        <v>187951.98057744105</v>
      </c>
    </row>
    <row r="169" spans="2:17" x14ac:dyDescent="0.45">
      <c r="B169" s="3" t="s">
        <v>35</v>
      </c>
      <c r="C169" s="3">
        <v>156</v>
      </c>
      <c r="D169" s="3">
        <v>156</v>
      </c>
      <c r="E169" s="10">
        <v>12</v>
      </c>
      <c r="F169" s="16">
        <f t="shared" si="24"/>
        <v>-9.7222222222222363E-2</v>
      </c>
      <c r="G169" s="16">
        <f t="shared" si="25"/>
        <v>3.333333333333333</v>
      </c>
      <c r="H169" s="16">
        <f t="shared" si="26"/>
        <v>-151.66666666666688</v>
      </c>
      <c r="I169">
        <f t="shared" si="27"/>
        <v>153.036</v>
      </c>
      <c r="J169">
        <f t="shared" si="28"/>
        <v>6.9518208213333317</v>
      </c>
      <c r="K169" s="16">
        <f t="shared" si="29"/>
        <v>8.3211541546664485</v>
      </c>
      <c r="L169">
        <f t="shared" si="30"/>
        <v>27.737180515554826</v>
      </c>
      <c r="M169">
        <f t="shared" si="31"/>
        <v>27.737180515554826</v>
      </c>
      <c r="N169" t="str">
        <f t="shared" si="32"/>
        <v>0</v>
      </c>
      <c r="O169">
        <f t="shared" si="33"/>
        <v>339984.4178586647</v>
      </c>
      <c r="P169">
        <f t="shared" si="34"/>
        <v>-187951.98057744105</v>
      </c>
      <c r="Q169">
        <f t="shared" si="35"/>
        <v>187951.98057744105</v>
      </c>
    </row>
    <row r="170" spans="2:17" x14ac:dyDescent="0.45">
      <c r="B170" s="3" t="s">
        <v>35</v>
      </c>
      <c r="C170" s="3">
        <v>157</v>
      </c>
      <c r="D170" s="3">
        <v>157</v>
      </c>
      <c r="E170" s="10">
        <v>12.6</v>
      </c>
      <c r="F170" s="16">
        <f t="shared" si="24"/>
        <v>0.29166666666666663</v>
      </c>
      <c r="G170" s="16">
        <f t="shared" si="25"/>
        <v>3.5</v>
      </c>
      <c r="H170" s="16">
        <f t="shared" si="26"/>
        <v>454.99999999999994</v>
      </c>
      <c r="I170">
        <f t="shared" si="27"/>
        <v>153.036</v>
      </c>
      <c r="J170">
        <f t="shared" si="28"/>
        <v>7.6643824555200002</v>
      </c>
      <c r="K170" s="16">
        <f t="shared" si="29"/>
        <v>615.70038245551996</v>
      </c>
      <c r="L170">
        <f t="shared" si="30"/>
        <v>2154.9513385943201</v>
      </c>
      <c r="M170">
        <f t="shared" si="31"/>
        <v>2154.9513385943201</v>
      </c>
      <c r="N170" t="str">
        <f t="shared" si="32"/>
        <v>0</v>
      </c>
      <c r="O170">
        <f t="shared" si="33"/>
        <v>342139.36919725902</v>
      </c>
      <c r="P170">
        <f t="shared" si="34"/>
        <v>-187951.98057744105</v>
      </c>
      <c r="Q170">
        <f t="shared" si="35"/>
        <v>187951.98057744105</v>
      </c>
    </row>
    <row r="171" spans="2:17" x14ac:dyDescent="0.45">
      <c r="B171" s="3" t="s">
        <v>35</v>
      </c>
      <c r="C171" s="3">
        <v>158</v>
      </c>
      <c r="D171" s="3">
        <v>158</v>
      </c>
      <c r="E171" s="10">
        <v>14.1</v>
      </c>
      <c r="F171" s="16">
        <f t="shared" si="24"/>
        <v>0.63888888888888884</v>
      </c>
      <c r="G171" s="16">
        <f t="shared" si="25"/>
        <v>3.9166666666666665</v>
      </c>
      <c r="H171" s="16">
        <f t="shared" si="26"/>
        <v>996.66666666666663</v>
      </c>
      <c r="I171">
        <f t="shared" si="27"/>
        <v>153.036</v>
      </c>
      <c r="J171">
        <f t="shared" si="28"/>
        <v>9.5978576214533327</v>
      </c>
      <c r="K171" s="16">
        <f t="shared" si="29"/>
        <v>1159.30052428812</v>
      </c>
      <c r="L171">
        <f t="shared" si="30"/>
        <v>4540.5937201284696</v>
      </c>
      <c r="M171">
        <f t="shared" si="31"/>
        <v>4540.5937201284696</v>
      </c>
      <c r="N171" t="str">
        <f t="shared" si="32"/>
        <v>0</v>
      </c>
      <c r="O171">
        <f t="shared" si="33"/>
        <v>346679.96291738749</v>
      </c>
      <c r="P171">
        <f t="shared" si="34"/>
        <v>-187951.98057744105</v>
      </c>
      <c r="Q171">
        <f t="shared" si="35"/>
        <v>187951.98057744105</v>
      </c>
    </row>
    <row r="172" spans="2:17" x14ac:dyDescent="0.45">
      <c r="B172" s="3" t="s">
        <v>35</v>
      </c>
      <c r="C172" s="3">
        <v>159</v>
      </c>
      <c r="D172" s="3">
        <v>159</v>
      </c>
      <c r="E172" s="10">
        <v>17.2</v>
      </c>
      <c r="F172" s="16">
        <f t="shared" si="24"/>
        <v>0.83333333333333359</v>
      </c>
      <c r="G172" s="16">
        <f t="shared" si="25"/>
        <v>4.7777777777777777</v>
      </c>
      <c r="H172" s="16">
        <f t="shared" si="26"/>
        <v>1300.0000000000005</v>
      </c>
      <c r="I172">
        <f t="shared" si="27"/>
        <v>153.036</v>
      </c>
      <c r="J172">
        <f t="shared" si="28"/>
        <v>14.282129665161479</v>
      </c>
      <c r="K172" s="16">
        <f t="shared" si="29"/>
        <v>1467.3181296651619</v>
      </c>
      <c r="L172">
        <f t="shared" si="30"/>
        <v>7010.5199528446619</v>
      </c>
      <c r="M172">
        <f t="shared" si="31"/>
        <v>7010.5199528446619</v>
      </c>
      <c r="N172" t="str">
        <f t="shared" si="32"/>
        <v>0</v>
      </c>
      <c r="O172">
        <f t="shared" si="33"/>
        <v>353690.48287023214</v>
      </c>
      <c r="P172">
        <f t="shared" si="34"/>
        <v>-187951.98057744105</v>
      </c>
      <c r="Q172">
        <f t="shared" si="35"/>
        <v>187951.98057744105</v>
      </c>
    </row>
    <row r="173" spans="2:17" x14ac:dyDescent="0.45">
      <c r="B173" s="3" t="s">
        <v>35</v>
      </c>
      <c r="C173" s="3">
        <v>160</v>
      </c>
      <c r="D173" s="3">
        <v>160</v>
      </c>
      <c r="E173" s="10">
        <v>20.100000000000001</v>
      </c>
      <c r="F173" s="16">
        <f t="shared" si="24"/>
        <v>0.86111111111111094</v>
      </c>
      <c r="G173" s="16">
        <f t="shared" si="25"/>
        <v>5.5833333333333339</v>
      </c>
      <c r="H173" s="16">
        <f t="shared" si="26"/>
        <v>1343.333333333333</v>
      </c>
      <c r="I173">
        <f t="shared" si="27"/>
        <v>153.036</v>
      </c>
      <c r="J173">
        <f t="shared" si="28"/>
        <v>19.504202291853339</v>
      </c>
      <c r="K173" s="16">
        <f t="shared" si="29"/>
        <v>1515.8735356251864</v>
      </c>
      <c r="L173">
        <f t="shared" si="30"/>
        <v>8463.6272405739583</v>
      </c>
      <c r="M173">
        <f t="shared" si="31"/>
        <v>8463.6272405739583</v>
      </c>
      <c r="N173" t="str">
        <f t="shared" si="32"/>
        <v>0</v>
      </c>
      <c r="O173">
        <f t="shared" si="33"/>
        <v>362154.11011080607</v>
      </c>
      <c r="P173">
        <f t="shared" si="34"/>
        <v>-187951.98057744105</v>
      </c>
      <c r="Q173">
        <f t="shared" si="35"/>
        <v>187951.98057744105</v>
      </c>
    </row>
    <row r="174" spans="2:17" x14ac:dyDescent="0.45">
      <c r="B174" s="3" t="s">
        <v>35</v>
      </c>
      <c r="C174" s="3">
        <v>161</v>
      </c>
      <c r="D174" s="3">
        <v>161</v>
      </c>
      <c r="E174" s="10">
        <v>23.4</v>
      </c>
      <c r="F174" s="16">
        <f t="shared" si="24"/>
        <v>0.74999999999999978</v>
      </c>
      <c r="G174" s="16">
        <f t="shared" si="25"/>
        <v>6.4999999999999991</v>
      </c>
      <c r="H174" s="16">
        <f t="shared" si="26"/>
        <v>1169.9999999999995</v>
      </c>
      <c r="I174">
        <f t="shared" si="27"/>
        <v>153.036</v>
      </c>
      <c r="J174">
        <f t="shared" si="28"/>
        <v>26.43429867311999</v>
      </c>
      <c r="K174" s="16">
        <f t="shared" si="29"/>
        <v>1349.4702986731195</v>
      </c>
      <c r="L174">
        <f t="shared" si="30"/>
        <v>8771.5569413752746</v>
      </c>
      <c r="M174">
        <f t="shared" si="31"/>
        <v>8771.5569413752746</v>
      </c>
      <c r="N174" t="str">
        <f t="shared" si="32"/>
        <v>0</v>
      </c>
      <c r="O174">
        <f t="shared" si="33"/>
        <v>370925.66705218132</v>
      </c>
      <c r="P174">
        <f t="shared" si="34"/>
        <v>-187951.98057744105</v>
      </c>
      <c r="Q174">
        <f t="shared" si="35"/>
        <v>187951.98057744105</v>
      </c>
    </row>
    <row r="175" spans="2:17" x14ac:dyDescent="0.45">
      <c r="B175" s="3" t="s">
        <v>35</v>
      </c>
      <c r="C175" s="3">
        <v>162</v>
      </c>
      <c r="D175" s="3">
        <v>162</v>
      </c>
      <c r="E175" s="10">
        <v>25.5</v>
      </c>
      <c r="F175" s="16">
        <f t="shared" si="24"/>
        <v>0.5833333333333337</v>
      </c>
      <c r="G175" s="16">
        <f t="shared" si="25"/>
        <v>7.083333333333333</v>
      </c>
      <c r="H175" s="16">
        <f t="shared" si="26"/>
        <v>910.00000000000057</v>
      </c>
      <c r="I175">
        <f t="shared" si="27"/>
        <v>153.036</v>
      </c>
      <c r="J175">
        <f t="shared" si="28"/>
        <v>31.39181589633333</v>
      </c>
      <c r="K175" s="16">
        <f t="shared" si="29"/>
        <v>1094.4278158963339</v>
      </c>
      <c r="L175">
        <f t="shared" si="30"/>
        <v>7752.1970292656979</v>
      </c>
      <c r="M175">
        <f t="shared" si="31"/>
        <v>7752.1970292656979</v>
      </c>
      <c r="N175" t="str">
        <f t="shared" si="32"/>
        <v>0</v>
      </c>
      <c r="O175">
        <f t="shared" si="33"/>
        <v>378677.86408144701</v>
      </c>
      <c r="P175">
        <f t="shared" si="34"/>
        <v>-187951.98057744105</v>
      </c>
      <c r="Q175">
        <f t="shared" si="35"/>
        <v>187951.98057744105</v>
      </c>
    </row>
    <row r="176" spans="2:17" x14ac:dyDescent="0.45">
      <c r="B176" s="3" t="s">
        <v>35</v>
      </c>
      <c r="C176" s="3">
        <v>163</v>
      </c>
      <c r="D176" s="3">
        <v>163</v>
      </c>
      <c r="E176" s="10">
        <v>27.6</v>
      </c>
      <c r="F176" s="16">
        <f t="shared" si="24"/>
        <v>0.55555555555555558</v>
      </c>
      <c r="G176" s="16">
        <f t="shared" si="25"/>
        <v>7.666666666666667</v>
      </c>
      <c r="H176" s="16">
        <f t="shared" si="26"/>
        <v>866.66666666666674</v>
      </c>
      <c r="I176">
        <f t="shared" si="27"/>
        <v>153.036</v>
      </c>
      <c r="J176">
        <f t="shared" si="28"/>
        <v>36.775132144853337</v>
      </c>
      <c r="K176" s="16">
        <f t="shared" si="29"/>
        <v>1056.4777988115202</v>
      </c>
      <c r="L176">
        <f t="shared" si="30"/>
        <v>8099.6631242216554</v>
      </c>
      <c r="M176">
        <f t="shared" si="31"/>
        <v>8099.6631242216554</v>
      </c>
      <c r="N176" t="str">
        <f t="shared" si="32"/>
        <v>0</v>
      </c>
      <c r="O176">
        <f t="shared" si="33"/>
        <v>386777.52720566868</v>
      </c>
      <c r="P176">
        <f t="shared" si="34"/>
        <v>-187951.98057744105</v>
      </c>
      <c r="Q176">
        <f t="shared" si="35"/>
        <v>187951.98057744105</v>
      </c>
    </row>
    <row r="177" spans="2:17" x14ac:dyDescent="0.45">
      <c r="B177" s="3" t="s">
        <v>35</v>
      </c>
      <c r="C177" s="3">
        <v>164</v>
      </c>
      <c r="D177" s="3">
        <v>164</v>
      </c>
      <c r="E177" s="10">
        <v>29.5</v>
      </c>
      <c r="F177" s="16">
        <f t="shared" si="24"/>
        <v>0.4861111111111111</v>
      </c>
      <c r="G177" s="16">
        <f t="shared" si="25"/>
        <v>8.1944444444444446</v>
      </c>
      <c r="H177" s="16">
        <f t="shared" si="26"/>
        <v>758.33333333333337</v>
      </c>
      <c r="I177">
        <f t="shared" si="27"/>
        <v>153.036</v>
      </c>
      <c r="J177">
        <f t="shared" si="28"/>
        <v>42.012653262259256</v>
      </c>
      <c r="K177" s="16">
        <f t="shared" si="29"/>
        <v>953.38198659559259</v>
      </c>
      <c r="L177">
        <f t="shared" si="30"/>
        <v>7812.4357234916615</v>
      </c>
      <c r="M177">
        <f t="shared" si="31"/>
        <v>7812.4357234916615</v>
      </c>
      <c r="N177" t="str">
        <f t="shared" si="32"/>
        <v>0</v>
      </c>
      <c r="O177">
        <f t="shared" si="33"/>
        <v>394589.96292916033</v>
      </c>
      <c r="P177">
        <f t="shared" si="34"/>
        <v>-187951.98057744105</v>
      </c>
      <c r="Q177">
        <f t="shared" si="35"/>
        <v>187951.98057744105</v>
      </c>
    </row>
    <row r="178" spans="2:17" x14ac:dyDescent="0.45">
      <c r="B178" s="3" t="s">
        <v>35</v>
      </c>
      <c r="C178" s="3">
        <v>165</v>
      </c>
      <c r="D178" s="3">
        <v>165</v>
      </c>
      <c r="E178" s="10">
        <v>31.1</v>
      </c>
      <c r="F178" s="16">
        <f t="shared" si="24"/>
        <v>0.36111111111111133</v>
      </c>
      <c r="G178" s="16">
        <f t="shared" si="25"/>
        <v>8.6388888888888893</v>
      </c>
      <c r="H178" s="16">
        <f t="shared" si="26"/>
        <v>563.33333333333371</v>
      </c>
      <c r="I178">
        <f t="shared" si="27"/>
        <v>153.036</v>
      </c>
      <c r="J178">
        <f t="shared" si="28"/>
        <v>46.693545948623708</v>
      </c>
      <c r="K178" s="16">
        <f t="shared" si="29"/>
        <v>763.06287928195752</v>
      </c>
      <c r="L178">
        <f t="shared" si="30"/>
        <v>6592.0154293524665</v>
      </c>
      <c r="M178">
        <f t="shared" si="31"/>
        <v>6592.0154293524665</v>
      </c>
      <c r="N178" t="str">
        <f t="shared" si="32"/>
        <v>0</v>
      </c>
      <c r="O178">
        <f t="shared" si="33"/>
        <v>401181.9783585128</v>
      </c>
      <c r="P178">
        <f t="shared" si="34"/>
        <v>-187951.98057744105</v>
      </c>
      <c r="Q178">
        <f t="shared" si="35"/>
        <v>187951.98057744105</v>
      </c>
    </row>
    <row r="179" spans="2:17" x14ac:dyDescent="0.45">
      <c r="B179" s="3" t="s">
        <v>35</v>
      </c>
      <c r="C179" s="3">
        <v>166</v>
      </c>
      <c r="D179" s="3">
        <v>166</v>
      </c>
      <c r="E179" s="10">
        <v>32.1</v>
      </c>
      <c r="F179" s="16">
        <f t="shared" si="24"/>
        <v>0.29166666666666685</v>
      </c>
      <c r="G179" s="16">
        <f t="shared" si="25"/>
        <v>8.9166666666666661</v>
      </c>
      <c r="H179" s="16">
        <f t="shared" si="26"/>
        <v>455.00000000000028</v>
      </c>
      <c r="I179">
        <f t="shared" si="27"/>
        <v>153.036</v>
      </c>
      <c r="J179">
        <f t="shared" si="28"/>
        <v>49.744622864653323</v>
      </c>
      <c r="K179" s="16">
        <f t="shared" si="29"/>
        <v>657.78062286465365</v>
      </c>
      <c r="L179">
        <f t="shared" si="30"/>
        <v>5865.2105538764945</v>
      </c>
      <c r="M179">
        <f t="shared" si="31"/>
        <v>5865.2105538764945</v>
      </c>
      <c r="N179" t="str">
        <f t="shared" si="32"/>
        <v>0</v>
      </c>
      <c r="O179">
        <f t="shared" si="33"/>
        <v>407047.18891238928</v>
      </c>
      <c r="P179">
        <f t="shared" si="34"/>
        <v>-187951.98057744105</v>
      </c>
      <c r="Q179">
        <f t="shared" si="35"/>
        <v>187951.98057744105</v>
      </c>
    </row>
    <row r="180" spans="2:17" x14ac:dyDescent="0.45">
      <c r="B180" s="3" t="s">
        <v>35</v>
      </c>
      <c r="C180" s="3">
        <v>167</v>
      </c>
      <c r="D180" s="3">
        <v>167</v>
      </c>
      <c r="E180" s="10">
        <v>33.200000000000003</v>
      </c>
      <c r="F180" s="16">
        <f t="shared" si="24"/>
        <v>0.43055555555555575</v>
      </c>
      <c r="G180" s="16">
        <f t="shared" si="25"/>
        <v>9.2222222222222232</v>
      </c>
      <c r="H180" s="16">
        <f t="shared" si="26"/>
        <v>671.66666666666697</v>
      </c>
      <c r="I180">
        <f t="shared" si="27"/>
        <v>153.036</v>
      </c>
      <c r="J180">
        <f t="shared" si="28"/>
        <v>53.212326264628167</v>
      </c>
      <c r="K180" s="16">
        <f t="shared" si="29"/>
        <v>877.91499293129516</v>
      </c>
      <c r="L180">
        <f t="shared" si="30"/>
        <v>8096.3271570330562</v>
      </c>
      <c r="M180">
        <f t="shared" si="31"/>
        <v>8096.3271570330562</v>
      </c>
      <c r="N180" t="str">
        <f t="shared" si="32"/>
        <v>0</v>
      </c>
      <c r="O180">
        <f t="shared" si="33"/>
        <v>415143.51606942236</v>
      </c>
      <c r="P180">
        <f t="shared" si="34"/>
        <v>-187951.98057744105</v>
      </c>
      <c r="Q180">
        <f t="shared" si="35"/>
        <v>187951.98057744105</v>
      </c>
    </row>
    <row r="181" spans="2:17" x14ac:dyDescent="0.45">
      <c r="B181" s="3" t="s">
        <v>35</v>
      </c>
      <c r="C181" s="3">
        <v>168</v>
      </c>
      <c r="D181" s="3">
        <v>168</v>
      </c>
      <c r="E181" s="10">
        <v>35.200000000000003</v>
      </c>
      <c r="F181" s="16">
        <f t="shared" si="24"/>
        <v>0.55555555555555558</v>
      </c>
      <c r="G181" s="16">
        <f t="shared" si="25"/>
        <v>9.7777777777777786</v>
      </c>
      <c r="H181" s="16">
        <f t="shared" si="26"/>
        <v>866.66666666666674</v>
      </c>
      <c r="I181">
        <f t="shared" si="27"/>
        <v>153.036</v>
      </c>
      <c r="J181">
        <f t="shared" si="28"/>
        <v>59.816556044894824</v>
      </c>
      <c r="K181" s="16">
        <f t="shared" si="29"/>
        <v>1079.5192227115617</v>
      </c>
      <c r="L181">
        <f t="shared" si="30"/>
        <v>10555.299066513049</v>
      </c>
      <c r="M181">
        <f t="shared" si="31"/>
        <v>10555.299066513049</v>
      </c>
      <c r="N181" t="str">
        <f t="shared" si="32"/>
        <v>0</v>
      </c>
      <c r="O181">
        <f t="shared" si="33"/>
        <v>425698.81513593544</v>
      </c>
      <c r="P181">
        <f t="shared" si="34"/>
        <v>-187951.98057744105</v>
      </c>
      <c r="Q181">
        <f t="shared" si="35"/>
        <v>187951.98057744105</v>
      </c>
    </row>
    <row r="182" spans="2:17" x14ac:dyDescent="0.45">
      <c r="B182" s="3" t="s">
        <v>35</v>
      </c>
      <c r="C182" s="3">
        <v>169</v>
      </c>
      <c r="D182" s="3">
        <v>169</v>
      </c>
      <c r="E182" s="10">
        <v>37.200000000000003</v>
      </c>
      <c r="F182" s="16">
        <f t="shared" si="24"/>
        <v>0.38888888888888851</v>
      </c>
      <c r="G182" s="16">
        <f t="shared" si="25"/>
        <v>10.333333333333334</v>
      </c>
      <c r="H182" s="16">
        <f t="shared" si="26"/>
        <v>606.66666666666606</v>
      </c>
      <c r="I182">
        <f t="shared" si="27"/>
        <v>153.036</v>
      </c>
      <c r="J182">
        <f t="shared" si="28"/>
        <v>66.806998093013334</v>
      </c>
      <c r="K182" s="16">
        <f t="shared" si="29"/>
        <v>826.50966475967948</v>
      </c>
      <c r="L182">
        <f t="shared" si="30"/>
        <v>8540.5998691833556</v>
      </c>
      <c r="M182">
        <f t="shared" si="31"/>
        <v>8540.5998691833556</v>
      </c>
      <c r="N182" t="str">
        <f t="shared" si="32"/>
        <v>0</v>
      </c>
      <c r="O182">
        <f t="shared" si="33"/>
        <v>434239.41500511882</v>
      </c>
      <c r="P182">
        <f t="shared" si="34"/>
        <v>-187951.98057744105</v>
      </c>
      <c r="Q182">
        <f t="shared" si="35"/>
        <v>187951.98057744105</v>
      </c>
    </row>
    <row r="183" spans="2:17" x14ac:dyDescent="0.45">
      <c r="B183" s="3" t="s">
        <v>35</v>
      </c>
      <c r="C183" s="3">
        <v>170</v>
      </c>
      <c r="D183" s="3">
        <v>170</v>
      </c>
      <c r="E183" s="10">
        <v>38</v>
      </c>
      <c r="F183" s="16">
        <f t="shared" si="24"/>
        <v>2.7777777777777186E-2</v>
      </c>
      <c r="G183" s="16">
        <f t="shared" si="25"/>
        <v>10.555555555555555</v>
      </c>
      <c r="H183" s="16">
        <f t="shared" si="26"/>
        <v>43.333333333332412</v>
      </c>
      <c r="I183">
        <f t="shared" si="27"/>
        <v>153.036</v>
      </c>
      <c r="J183">
        <f t="shared" si="28"/>
        <v>69.711314347259261</v>
      </c>
      <c r="K183" s="16">
        <f t="shared" si="29"/>
        <v>266.08064768059165</v>
      </c>
      <c r="L183">
        <f t="shared" si="30"/>
        <v>2808.6290588506895</v>
      </c>
      <c r="M183">
        <f t="shared" si="31"/>
        <v>2808.6290588506895</v>
      </c>
      <c r="N183" t="str">
        <f t="shared" si="32"/>
        <v>0</v>
      </c>
      <c r="O183">
        <f t="shared" si="33"/>
        <v>437048.04406396952</v>
      </c>
      <c r="P183">
        <f t="shared" si="34"/>
        <v>-187951.98057744105</v>
      </c>
      <c r="Q183">
        <f t="shared" si="35"/>
        <v>187951.98057744105</v>
      </c>
    </row>
    <row r="184" spans="2:17" x14ac:dyDescent="0.45">
      <c r="B184" s="3" t="s">
        <v>35</v>
      </c>
      <c r="C184" s="3">
        <v>171</v>
      </c>
      <c r="D184" s="3">
        <v>171</v>
      </c>
      <c r="E184" s="10">
        <v>37.4</v>
      </c>
      <c r="F184" s="16">
        <f t="shared" si="24"/>
        <v>-0.40277777777777757</v>
      </c>
      <c r="G184" s="16">
        <f t="shared" si="25"/>
        <v>10.388888888888888</v>
      </c>
      <c r="H184" s="16">
        <f t="shared" si="26"/>
        <v>-628.33333333333303</v>
      </c>
      <c r="I184">
        <f t="shared" si="27"/>
        <v>153.036</v>
      </c>
      <c r="J184">
        <f t="shared" si="28"/>
        <v>67.527283972557015</v>
      </c>
      <c r="K184" s="16">
        <f t="shared" si="29"/>
        <v>-407.770049360776</v>
      </c>
      <c r="L184">
        <f t="shared" si="30"/>
        <v>-4236.2777350258393</v>
      </c>
      <c r="M184" t="str">
        <f t="shared" si="31"/>
        <v>0</v>
      </c>
      <c r="N184">
        <f t="shared" si="32"/>
        <v>-4236.2777350258393</v>
      </c>
      <c r="O184">
        <f t="shared" si="33"/>
        <v>437048.04406396952</v>
      </c>
      <c r="P184">
        <f t="shared" si="34"/>
        <v>-192188.25831246687</v>
      </c>
      <c r="Q184">
        <f t="shared" si="35"/>
        <v>192188.25831246687</v>
      </c>
    </row>
    <row r="185" spans="2:17" x14ac:dyDescent="0.45">
      <c r="B185" s="3" t="s">
        <v>35</v>
      </c>
      <c r="C185" s="3">
        <v>172</v>
      </c>
      <c r="D185" s="3">
        <v>172</v>
      </c>
      <c r="E185" s="10">
        <v>35.1</v>
      </c>
      <c r="F185" s="16">
        <f t="shared" si="24"/>
        <v>-0.88888888888888862</v>
      </c>
      <c r="G185" s="16">
        <f t="shared" si="25"/>
        <v>9.75</v>
      </c>
      <c r="H185" s="16">
        <f t="shared" si="26"/>
        <v>-1386.6666666666663</v>
      </c>
      <c r="I185">
        <f t="shared" si="27"/>
        <v>153.036</v>
      </c>
      <c r="J185">
        <f t="shared" si="28"/>
        <v>59.477172014520001</v>
      </c>
      <c r="K185" s="16">
        <f t="shared" si="29"/>
        <v>-1174.1534946521463</v>
      </c>
      <c r="L185">
        <f t="shared" si="30"/>
        <v>-11447.996572858427</v>
      </c>
      <c r="M185" t="str">
        <f t="shared" si="31"/>
        <v>0</v>
      </c>
      <c r="N185">
        <f t="shared" si="32"/>
        <v>-11447.996572858427</v>
      </c>
      <c r="O185">
        <f t="shared" si="33"/>
        <v>437048.04406396952</v>
      </c>
      <c r="P185">
        <f t="shared" si="34"/>
        <v>-203636.2548853253</v>
      </c>
      <c r="Q185">
        <f t="shared" si="35"/>
        <v>203636.2548853253</v>
      </c>
    </row>
    <row r="186" spans="2:17" x14ac:dyDescent="0.45">
      <c r="B186" s="3" t="s">
        <v>35</v>
      </c>
      <c r="C186" s="3">
        <v>173</v>
      </c>
      <c r="D186" s="3">
        <v>173</v>
      </c>
      <c r="E186" s="10">
        <v>31</v>
      </c>
      <c r="F186" s="16">
        <f t="shared" si="24"/>
        <v>-1.1111111111111112</v>
      </c>
      <c r="G186" s="16">
        <f t="shared" si="25"/>
        <v>8.6111111111111107</v>
      </c>
      <c r="H186" s="16">
        <f t="shared" si="26"/>
        <v>-1733.3333333333335</v>
      </c>
      <c r="I186">
        <f t="shared" si="27"/>
        <v>153.036</v>
      </c>
      <c r="J186">
        <f t="shared" si="28"/>
        <v>46.393748675703698</v>
      </c>
      <c r="K186" s="16">
        <f t="shared" si="29"/>
        <v>-1533.9035846576298</v>
      </c>
      <c r="L186">
        <f t="shared" si="30"/>
        <v>-13208.614201218479</v>
      </c>
      <c r="M186" t="str">
        <f t="shared" si="31"/>
        <v>0</v>
      </c>
      <c r="N186">
        <f t="shared" si="32"/>
        <v>-13208.614201218479</v>
      </c>
      <c r="O186">
        <f t="shared" si="33"/>
        <v>437048.04406396952</v>
      </c>
      <c r="P186">
        <f t="shared" si="34"/>
        <v>-216844.86908654377</v>
      </c>
      <c r="Q186">
        <f t="shared" si="35"/>
        <v>216844.86908654377</v>
      </c>
    </row>
    <row r="187" spans="2:17" x14ac:dyDescent="0.45">
      <c r="B187" s="3" t="s">
        <v>35</v>
      </c>
      <c r="C187" s="3">
        <v>174</v>
      </c>
      <c r="D187" s="3">
        <v>174</v>
      </c>
      <c r="E187" s="10">
        <v>27.1</v>
      </c>
      <c r="F187" s="16">
        <f t="shared" si="24"/>
        <v>-0.79166666666666652</v>
      </c>
      <c r="G187" s="16">
        <f t="shared" si="25"/>
        <v>7.5277777777777777</v>
      </c>
      <c r="H187" s="16">
        <f t="shared" si="26"/>
        <v>-1234.9999999999998</v>
      </c>
      <c r="I187">
        <f t="shared" si="27"/>
        <v>153.036</v>
      </c>
      <c r="J187">
        <f t="shared" si="28"/>
        <v>35.454768954134813</v>
      </c>
      <c r="K187" s="16">
        <f t="shared" si="29"/>
        <v>-1046.5092310458649</v>
      </c>
      <c r="L187">
        <f t="shared" si="30"/>
        <v>-7877.888933706372</v>
      </c>
      <c r="M187" t="str">
        <f t="shared" si="31"/>
        <v>0</v>
      </c>
      <c r="N187">
        <f t="shared" si="32"/>
        <v>-7877.888933706372</v>
      </c>
      <c r="O187">
        <f t="shared" si="33"/>
        <v>437048.04406396952</v>
      </c>
      <c r="P187">
        <f t="shared" si="34"/>
        <v>-224722.75802025013</v>
      </c>
      <c r="Q187">
        <f t="shared" si="35"/>
        <v>224722.75802025013</v>
      </c>
    </row>
    <row r="188" spans="2:17" x14ac:dyDescent="0.45">
      <c r="B188" s="3" t="s">
        <v>35</v>
      </c>
      <c r="C188" s="3">
        <v>175</v>
      </c>
      <c r="D188" s="3">
        <v>175</v>
      </c>
      <c r="E188" s="10">
        <v>25.3</v>
      </c>
      <c r="F188" s="16">
        <f t="shared" si="24"/>
        <v>-0.27777777777777779</v>
      </c>
      <c r="G188" s="16">
        <f t="shared" si="25"/>
        <v>7.0277777777777777</v>
      </c>
      <c r="H188" s="16">
        <f t="shared" si="26"/>
        <v>-433.33333333333337</v>
      </c>
      <c r="I188">
        <f t="shared" si="27"/>
        <v>153.036</v>
      </c>
      <c r="J188">
        <f t="shared" si="28"/>
        <v>30.90132631616148</v>
      </c>
      <c r="K188" s="16">
        <f t="shared" si="29"/>
        <v>-249.39600701717188</v>
      </c>
      <c r="L188">
        <f t="shared" si="30"/>
        <v>-1752.6997159817913</v>
      </c>
      <c r="M188" t="str">
        <f t="shared" si="31"/>
        <v>0</v>
      </c>
      <c r="N188">
        <f t="shared" si="32"/>
        <v>-1752.6997159817913</v>
      </c>
      <c r="O188">
        <f t="shared" si="33"/>
        <v>437048.04406396952</v>
      </c>
      <c r="P188">
        <f t="shared" si="34"/>
        <v>-226475.45773623191</v>
      </c>
      <c r="Q188">
        <f t="shared" si="35"/>
        <v>226475.45773623191</v>
      </c>
    </row>
    <row r="189" spans="2:17" x14ac:dyDescent="0.45">
      <c r="B189" s="3" t="s">
        <v>35</v>
      </c>
      <c r="C189" s="3">
        <v>176</v>
      </c>
      <c r="D189" s="3">
        <v>176</v>
      </c>
      <c r="E189" s="10">
        <v>25.1</v>
      </c>
      <c r="F189" s="16">
        <f t="shared" si="24"/>
        <v>8.3333333333333037E-2</v>
      </c>
      <c r="G189" s="16">
        <f t="shared" si="25"/>
        <v>6.9722222222222223</v>
      </c>
      <c r="H189" s="16">
        <f t="shared" si="26"/>
        <v>129.99999999999955</v>
      </c>
      <c r="I189">
        <f t="shared" si="27"/>
        <v>153.036</v>
      </c>
      <c r="J189">
        <f t="shared" si="28"/>
        <v>30.414698858668149</v>
      </c>
      <c r="K189" s="16">
        <f t="shared" si="29"/>
        <v>313.45069885866769</v>
      </c>
      <c r="L189">
        <f t="shared" si="30"/>
        <v>2185.4479281534886</v>
      </c>
      <c r="M189">
        <f t="shared" si="31"/>
        <v>2185.4479281534886</v>
      </c>
      <c r="N189" t="str">
        <f t="shared" si="32"/>
        <v>0</v>
      </c>
      <c r="O189">
        <f t="shared" si="33"/>
        <v>439233.49199212302</v>
      </c>
      <c r="P189">
        <f t="shared" si="34"/>
        <v>-226475.45773623191</v>
      </c>
      <c r="Q189">
        <f t="shared" si="35"/>
        <v>226475.45773623191</v>
      </c>
    </row>
    <row r="190" spans="2:17" x14ac:dyDescent="0.45">
      <c r="B190" s="3" t="s">
        <v>35</v>
      </c>
      <c r="C190" s="3">
        <v>177</v>
      </c>
      <c r="D190" s="3">
        <v>177</v>
      </c>
      <c r="E190" s="10">
        <v>25.9</v>
      </c>
      <c r="F190" s="16">
        <f t="shared" si="24"/>
        <v>0.37499999999999989</v>
      </c>
      <c r="G190" s="16">
        <f t="shared" si="25"/>
        <v>7.1944444444444438</v>
      </c>
      <c r="H190" s="16">
        <f t="shared" si="26"/>
        <v>584.99999999999977</v>
      </c>
      <c r="I190">
        <f t="shared" si="27"/>
        <v>153.036</v>
      </c>
      <c r="J190">
        <f t="shared" si="28"/>
        <v>32.384381424712586</v>
      </c>
      <c r="K190" s="16">
        <f t="shared" si="29"/>
        <v>770.42038142471245</v>
      </c>
      <c r="L190">
        <f t="shared" si="30"/>
        <v>5542.7466330277921</v>
      </c>
      <c r="M190">
        <f t="shared" si="31"/>
        <v>5542.7466330277921</v>
      </c>
      <c r="N190" t="str">
        <f t="shared" si="32"/>
        <v>0</v>
      </c>
      <c r="O190">
        <f t="shared" si="33"/>
        <v>444776.23862515081</v>
      </c>
      <c r="P190">
        <f t="shared" si="34"/>
        <v>-226475.45773623191</v>
      </c>
      <c r="Q190">
        <f t="shared" si="35"/>
        <v>226475.45773623191</v>
      </c>
    </row>
    <row r="191" spans="2:17" x14ac:dyDescent="0.45">
      <c r="B191" s="3" t="s">
        <v>35</v>
      </c>
      <c r="C191" s="3">
        <v>178</v>
      </c>
      <c r="D191" s="3">
        <v>178</v>
      </c>
      <c r="E191" s="10">
        <v>27.8</v>
      </c>
      <c r="F191" s="16">
        <f t="shared" si="24"/>
        <v>0.45833333333333343</v>
      </c>
      <c r="G191" s="16">
        <f t="shared" si="25"/>
        <v>7.7222222222222223</v>
      </c>
      <c r="H191" s="16">
        <f t="shared" si="26"/>
        <v>715.00000000000011</v>
      </c>
      <c r="I191">
        <f t="shared" si="27"/>
        <v>153.036</v>
      </c>
      <c r="J191">
        <f t="shared" si="28"/>
        <v>37.310036135828149</v>
      </c>
      <c r="K191" s="16">
        <f t="shared" si="29"/>
        <v>905.34603613582817</v>
      </c>
      <c r="L191">
        <f t="shared" si="30"/>
        <v>6991.2832790488956</v>
      </c>
      <c r="M191">
        <f t="shared" si="31"/>
        <v>6991.2832790488956</v>
      </c>
      <c r="N191" t="str">
        <f t="shared" si="32"/>
        <v>0</v>
      </c>
      <c r="O191">
        <f t="shared" si="33"/>
        <v>451767.52190419973</v>
      </c>
      <c r="P191">
        <f t="shared" si="34"/>
        <v>-226475.45773623191</v>
      </c>
      <c r="Q191">
        <f t="shared" si="35"/>
        <v>226475.45773623191</v>
      </c>
    </row>
    <row r="192" spans="2:17" x14ac:dyDescent="0.45">
      <c r="B192" s="3" t="s">
        <v>35</v>
      </c>
      <c r="C192" s="3">
        <v>179</v>
      </c>
      <c r="D192" s="3">
        <v>179</v>
      </c>
      <c r="E192" s="10">
        <v>29.2</v>
      </c>
      <c r="F192" s="16">
        <f t="shared" si="24"/>
        <v>0.25000000000000011</v>
      </c>
      <c r="G192" s="16">
        <f t="shared" si="25"/>
        <v>8.1111111111111107</v>
      </c>
      <c r="H192" s="16">
        <f t="shared" si="26"/>
        <v>390.00000000000017</v>
      </c>
      <c r="I192">
        <f t="shared" si="27"/>
        <v>153.036</v>
      </c>
      <c r="J192">
        <f t="shared" si="28"/>
        <v>41.162503507650364</v>
      </c>
      <c r="K192" s="16">
        <f t="shared" si="29"/>
        <v>584.19850350765057</v>
      </c>
      <c r="L192">
        <f t="shared" si="30"/>
        <v>4738.4989728953879</v>
      </c>
      <c r="M192">
        <f t="shared" si="31"/>
        <v>4738.4989728953879</v>
      </c>
      <c r="N192" t="str">
        <f t="shared" si="32"/>
        <v>0</v>
      </c>
      <c r="O192">
        <f t="shared" si="33"/>
        <v>456506.02087709511</v>
      </c>
      <c r="P192">
        <f t="shared" si="34"/>
        <v>-226475.45773623191</v>
      </c>
      <c r="Q192">
        <f t="shared" si="35"/>
        <v>226475.45773623191</v>
      </c>
    </row>
    <row r="193" spans="2:17" x14ac:dyDescent="0.45">
      <c r="B193" s="3" t="s">
        <v>35</v>
      </c>
      <c r="C193" s="3">
        <v>180</v>
      </c>
      <c r="D193" s="3">
        <v>180</v>
      </c>
      <c r="E193" s="10">
        <v>29.6</v>
      </c>
      <c r="F193" s="16">
        <f t="shared" si="24"/>
        <v>4.1666666666666761E-2</v>
      </c>
      <c r="G193" s="16">
        <f t="shared" si="25"/>
        <v>8.2222222222222232</v>
      </c>
      <c r="H193" s="16">
        <f t="shared" si="26"/>
        <v>65.000000000000142</v>
      </c>
      <c r="I193">
        <f t="shared" si="27"/>
        <v>153.036</v>
      </c>
      <c r="J193">
        <f t="shared" si="28"/>
        <v>42.29796757513482</v>
      </c>
      <c r="K193" s="16">
        <f t="shared" si="29"/>
        <v>260.33396757513498</v>
      </c>
      <c r="L193">
        <f t="shared" si="30"/>
        <v>2140.5237333955547</v>
      </c>
      <c r="M193">
        <f t="shared" si="31"/>
        <v>2140.5237333955547</v>
      </c>
      <c r="N193" t="str">
        <f t="shared" si="32"/>
        <v>0</v>
      </c>
      <c r="O193">
        <f t="shared" si="33"/>
        <v>458646.54461049067</v>
      </c>
      <c r="P193">
        <f t="shared" si="34"/>
        <v>-226475.45773623191</v>
      </c>
      <c r="Q193">
        <f t="shared" si="35"/>
        <v>226475.45773623191</v>
      </c>
    </row>
    <row r="194" spans="2:17" x14ac:dyDescent="0.45">
      <c r="B194" s="3" t="s">
        <v>35</v>
      </c>
      <c r="C194" s="3">
        <v>181</v>
      </c>
      <c r="D194" s="3">
        <v>181</v>
      </c>
      <c r="E194" s="10">
        <v>29.5</v>
      </c>
      <c r="F194" s="16">
        <f t="shared" si="24"/>
        <v>-5.5555555555555851E-2</v>
      </c>
      <c r="G194" s="16">
        <f t="shared" si="25"/>
        <v>8.1944444444444446</v>
      </c>
      <c r="H194" s="16">
        <f t="shared" si="26"/>
        <v>-86.666666666667126</v>
      </c>
      <c r="I194">
        <f t="shared" si="27"/>
        <v>153.036</v>
      </c>
      <c r="J194">
        <f t="shared" si="28"/>
        <v>42.012653262259256</v>
      </c>
      <c r="K194" s="16">
        <f t="shared" si="29"/>
        <v>108.38198659559214</v>
      </c>
      <c r="L194">
        <f t="shared" si="30"/>
        <v>888.13016793610223</v>
      </c>
      <c r="M194">
        <f t="shared" si="31"/>
        <v>888.13016793610223</v>
      </c>
      <c r="N194" t="str">
        <f t="shared" si="32"/>
        <v>0</v>
      </c>
      <c r="O194">
        <f t="shared" si="33"/>
        <v>459534.67477842676</v>
      </c>
      <c r="P194">
        <f t="shared" si="34"/>
        <v>-226475.45773623191</v>
      </c>
      <c r="Q194">
        <f t="shared" si="35"/>
        <v>226475.45773623191</v>
      </c>
    </row>
    <row r="195" spans="2:17" x14ac:dyDescent="0.45">
      <c r="B195" s="3" t="s">
        <v>35</v>
      </c>
      <c r="C195" s="3">
        <v>182</v>
      </c>
      <c r="D195" s="3">
        <v>182</v>
      </c>
      <c r="E195" s="10">
        <v>29.2</v>
      </c>
      <c r="F195" s="16">
        <f t="shared" si="24"/>
        <v>-0.16666666666666657</v>
      </c>
      <c r="G195" s="16">
        <f t="shared" si="25"/>
        <v>8.1111111111111107</v>
      </c>
      <c r="H195" s="16">
        <f t="shared" si="26"/>
        <v>-259.99999999999983</v>
      </c>
      <c r="I195">
        <f t="shared" si="27"/>
        <v>153.036</v>
      </c>
      <c r="J195">
        <f t="shared" si="28"/>
        <v>41.162503507650364</v>
      </c>
      <c r="K195" s="16">
        <f t="shared" si="29"/>
        <v>-65.801496492349457</v>
      </c>
      <c r="L195">
        <f t="shared" si="30"/>
        <v>-533.72324932683443</v>
      </c>
      <c r="M195" t="str">
        <f t="shared" si="31"/>
        <v>0</v>
      </c>
      <c r="N195">
        <f t="shared" si="32"/>
        <v>-533.72324932683443</v>
      </c>
      <c r="O195">
        <f t="shared" si="33"/>
        <v>459534.67477842676</v>
      </c>
      <c r="P195">
        <f t="shared" si="34"/>
        <v>-227009.18098555875</v>
      </c>
      <c r="Q195">
        <f t="shared" si="35"/>
        <v>227009.18098555875</v>
      </c>
    </row>
    <row r="196" spans="2:17" x14ac:dyDescent="0.45">
      <c r="B196" s="3" t="s">
        <v>35</v>
      </c>
      <c r="C196" s="3">
        <v>183</v>
      </c>
      <c r="D196" s="3">
        <v>183</v>
      </c>
      <c r="E196" s="10">
        <v>28.3</v>
      </c>
      <c r="F196" s="16">
        <f t="shared" si="24"/>
        <v>-0.43055555555555525</v>
      </c>
      <c r="G196" s="16">
        <f t="shared" si="25"/>
        <v>7.8611111111111107</v>
      </c>
      <c r="H196" s="16">
        <f t="shared" si="26"/>
        <v>-671.66666666666617</v>
      </c>
      <c r="I196">
        <f t="shared" si="27"/>
        <v>153.036</v>
      </c>
      <c r="J196">
        <f t="shared" si="28"/>
        <v>38.664192899983703</v>
      </c>
      <c r="K196" s="16">
        <f t="shared" si="29"/>
        <v>-479.9664737666825</v>
      </c>
      <c r="L196">
        <f t="shared" si="30"/>
        <v>-3773.0697798880874</v>
      </c>
      <c r="M196" t="str">
        <f t="shared" si="31"/>
        <v>0</v>
      </c>
      <c r="N196">
        <f t="shared" si="32"/>
        <v>-3773.0697798880874</v>
      </c>
      <c r="O196">
        <f t="shared" si="33"/>
        <v>459534.67477842676</v>
      </c>
      <c r="P196">
        <f t="shared" si="34"/>
        <v>-230782.25076544684</v>
      </c>
      <c r="Q196">
        <f t="shared" si="35"/>
        <v>230782.25076544684</v>
      </c>
    </row>
    <row r="197" spans="2:17" x14ac:dyDescent="0.45">
      <c r="B197" s="3" t="s">
        <v>35</v>
      </c>
      <c r="C197" s="3">
        <v>184</v>
      </c>
      <c r="D197" s="3">
        <v>184</v>
      </c>
      <c r="E197" s="10">
        <v>26.1</v>
      </c>
      <c r="F197" s="16">
        <f t="shared" si="24"/>
        <v>-0.65277777777777768</v>
      </c>
      <c r="G197" s="16">
        <f t="shared" si="25"/>
        <v>7.25</v>
      </c>
      <c r="H197" s="16">
        <f t="shared" si="26"/>
        <v>-1018.3333333333331</v>
      </c>
      <c r="I197">
        <f t="shared" si="27"/>
        <v>153.036</v>
      </c>
      <c r="J197">
        <f t="shared" si="28"/>
        <v>32.886457372919999</v>
      </c>
      <c r="K197" s="16">
        <f t="shared" si="29"/>
        <v>-832.41087596041325</v>
      </c>
      <c r="L197">
        <f t="shared" si="30"/>
        <v>-6034.9788507129961</v>
      </c>
      <c r="M197" t="str">
        <f t="shared" si="31"/>
        <v>0</v>
      </c>
      <c r="N197">
        <f t="shared" si="32"/>
        <v>-6034.9788507129961</v>
      </c>
      <c r="O197">
        <f t="shared" si="33"/>
        <v>459534.67477842676</v>
      </c>
      <c r="P197">
        <f t="shared" si="34"/>
        <v>-236817.22961615984</v>
      </c>
      <c r="Q197">
        <f t="shared" si="35"/>
        <v>236817.22961615984</v>
      </c>
    </row>
    <row r="198" spans="2:17" x14ac:dyDescent="0.45">
      <c r="B198" s="3" t="s">
        <v>35</v>
      </c>
      <c r="C198" s="3">
        <v>185</v>
      </c>
      <c r="D198" s="3">
        <v>185</v>
      </c>
      <c r="E198" s="10">
        <v>23.6</v>
      </c>
      <c r="F198" s="16">
        <f t="shared" si="24"/>
        <v>-0.70833333333333348</v>
      </c>
      <c r="G198" s="16">
        <f t="shared" si="25"/>
        <v>6.5555555555555554</v>
      </c>
      <c r="H198" s="16">
        <f t="shared" si="26"/>
        <v>-1105.0000000000002</v>
      </c>
      <c r="I198">
        <f t="shared" si="27"/>
        <v>153.036</v>
      </c>
      <c r="J198">
        <f t="shared" si="28"/>
        <v>26.888098087845922</v>
      </c>
      <c r="K198" s="16">
        <f t="shared" si="29"/>
        <v>-925.07590191215422</v>
      </c>
      <c r="L198">
        <f t="shared" si="30"/>
        <v>-6064.3864680907882</v>
      </c>
      <c r="M198" t="str">
        <f t="shared" si="31"/>
        <v>0</v>
      </c>
      <c r="N198">
        <f t="shared" si="32"/>
        <v>-6064.3864680907882</v>
      </c>
      <c r="O198">
        <f t="shared" si="33"/>
        <v>459534.67477842676</v>
      </c>
      <c r="P198">
        <f t="shared" si="34"/>
        <v>-242881.61608425062</v>
      </c>
      <c r="Q198">
        <f t="shared" si="35"/>
        <v>242881.61608425062</v>
      </c>
    </row>
    <row r="199" spans="2:17" x14ac:dyDescent="0.45">
      <c r="B199" s="3" t="s">
        <v>35</v>
      </c>
      <c r="C199" s="3">
        <v>186</v>
      </c>
      <c r="D199" s="3">
        <v>186</v>
      </c>
      <c r="E199" s="10">
        <v>21</v>
      </c>
      <c r="F199" s="16">
        <f t="shared" si="24"/>
        <v>-0.65277777777777812</v>
      </c>
      <c r="G199" s="16">
        <f t="shared" si="25"/>
        <v>5.833333333333333</v>
      </c>
      <c r="H199" s="16">
        <f t="shared" si="26"/>
        <v>-1018.3333333333338</v>
      </c>
      <c r="I199">
        <f t="shared" si="27"/>
        <v>153.036</v>
      </c>
      <c r="J199">
        <f t="shared" si="28"/>
        <v>21.289951265333329</v>
      </c>
      <c r="K199" s="16">
        <f t="shared" si="29"/>
        <v>-844.00738206800054</v>
      </c>
      <c r="L199">
        <f t="shared" si="30"/>
        <v>-4923.37639539667</v>
      </c>
      <c r="M199" t="str">
        <f t="shared" si="31"/>
        <v>0</v>
      </c>
      <c r="N199">
        <f t="shared" si="32"/>
        <v>-4923.37639539667</v>
      </c>
      <c r="O199">
        <f t="shared" si="33"/>
        <v>459534.67477842676</v>
      </c>
      <c r="P199">
        <f t="shared" si="34"/>
        <v>-247804.99247964728</v>
      </c>
      <c r="Q199">
        <f t="shared" si="35"/>
        <v>247804.99247964728</v>
      </c>
    </row>
    <row r="200" spans="2:17" x14ac:dyDescent="0.45">
      <c r="B200" s="3" t="s">
        <v>35</v>
      </c>
      <c r="C200" s="3">
        <v>187</v>
      </c>
      <c r="D200" s="3">
        <v>187</v>
      </c>
      <c r="E200" s="10">
        <v>18.899999999999999</v>
      </c>
      <c r="F200" s="16">
        <f t="shared" si="24"/>
        <v>-0.54166666666666641</v>
      </c>
      <c r="G200" s="16">
        <f t="shared" si="25"/>
        <v>5.2499999999999991</v>
      </c>
      <c r="H200" s="16">
        <f t="shared" si="26"/>
        <v>-844.99999999999955</v>
      </c>
      <c r="I200">
        <f t="shared" si="27"/>
        <v>153.036</v>
      </c>
      <c r="J200">
        <f t="shared" si="28"/>
        <v>17.244860524919993</v>
      </c>
      <c r="K200" s="16">
        <f t="shared" si="29"/>
        <v>-674.71913947507949</v>
      </c>
      <c r="L200">
        <f t="shared" si="30"/>
        <v>-3542.2754822441666</v>
      </c>
      <c r="M200" t="str">
        <f t="shared" si="31"/>
        <v>0</v>
      </c>
      <c r="N200">
        <f t="shared" si="32"/>
        <v>-3542.2754822441666</v>
      </c>
      <c r="O200">
        <f t="shared" si="33"/>
        <v>459534.67477842676</v>
      </c>
      <c r="P200">
        <f t="shared" si="34"/>
        <v>-251347.26796189146</v>
      </c>
      <c r="Q200">
        <f t="shared" si="35"/>
        <v>251347.26796189146</v>
      </c>
    </row>
    <row r="201" spans="2:17" x14ac:dyDescent="0.45">
      <c r="B201" s="3" t="s">
        <v>35</v>
      </c>
      <c r="C201" s="3">
        <v>188</v>
      </c>
      <c r="D201" s="3">
        <v>188</v>
      </c>
      <c r="E201" s="10">
        <v>17.100000000000001</v>
      </c>
      <c r="F201" s="16">
        <f t="shared" si="24"/>
        <v>-0.44444444444444431</v>
      </c>
      <c r="G201" s="16">
        <f t="shared" si="25"/>
        <v>4.75</v>
      </c>
      <c r="H201" s="16">
        <f t="shared" si="26"/>
        <v>-693.33333333333314</v>
      </c>
      <c r="I201">
        <f t="shared" si="27"/>
        <v>153.036</v>
      </c>
      <c r="J201">
        <f t="shared" si="28"/>
        <v>14.11654115532</v>
      </c>
      <c r="K201" s="16">
        <f t="shared" si="29"/>
        <v>-526.18079217801323</v>
      </c>
      <c r="L201">
        <f t="shared" si="30"/>
        <v>-2499.358762845563</v>
      </c>
      <c r="M201" t="str">
        <f t="shared" si="31"/>
        <v>0</v>
      </c>
      <c r="N201">
        <f t="shared" si="32"/>
        <v>-2499.358762845563</v>
      </c>
      <c r="O201">
        <f t="shared" si="33"/>
        <v>459534.67477842676</v>
      </c>
      <c r="P201">
        <f t="shared" si="34"/>
        <v>-253846.62672473703</v>
      </c>
      <c r="Q201">
        <f t="shared" si="35"/>
        <v>253846.62672473703</v>
      </c>
    </row>
    <row r="202" spans="2:17" x14ac:dyDescent="0.45">
      <c r="B202" s="3" t="s">
        <v>35</v>
      </c>
      <c r="C202" s="3">
        <v>189</v>
      </c>
      <c r="D202" s="3">
        <v>189</v>
      </c>
      <c r="E202" s="10">
        <v>15.7</v>
      </c>
      <c r="F202" s="16">
        <f t="shared" si="24"/>
        <v>-0.36111111111111133</v>
      </c>
      <c r="G202" s="16">
        <f t="shared" si="25"/>
        <v>4.3611111111111107</v>
      </c>
      <c r="H202" s="16">
        <f t="shared" si="26"/>
        <v>-563.33333333333371</v>
      </c>
      <c r="I202">
        <f t="shared" si="27"/>
        <v>153.036</v>
      </c>
      <c r="J202">
        <f t="shared" si="28"/>
        <v>11.89968273785037</v>
      </c>
      <c r="K202" s="16">
        <f t="shared" si="29"/>
        <v>-398.39765059548336</v>
      </c>
      <c r="L202">
        <f t="shared" si="30"/>
        <v>-1737.4564206525245</v>
      </c>
      <c r="M202" t="str">
        <f t="shared" si="31"/>
        <v>0</v>
      </c>
      <c r="N202">
        <f t="shared" si="32"/>
        <v>-1737.4564206525245</v>
      </c>
      <c r="O202">
        <f t="shared" si="33"/>
        <v>459534.67477842676</v>
      </c>
      <c r="P202">
        <f t="shared" si="34"/>
        <v>-255584.08314538954</v>
      </c>
      <c r="Q202">
        <f t="shared" si="35"/>
        <v>255584.08314538954</v>
      </c>
    </row>
    <row r="203" spans="2:17" x14ac:dyDescent="0.45">
      <c r="B203" s="3" t="s">
        <v>35</v>
      </c>
      <c r="C203" s="3">
        <v>190</v>
      </c>
      <c r="D203" s="3">
        <v>190</v>
      </c>
      <c r="E203" s="10">
        <v>14.5</v>
      </c>
      <c r="F203" s="16">
        <f t="shared" si="24"/>
        <v>-0.27777777777777779</v>
      </c>
      <c r="G203" s="16">
        <f t="shared" si="25"/>
        <v>4.0277777777777777</v>
      </c>
      <c r="H203" s="16">
        <f t="shared" si="26"/>
        <v>-433.33333333333337</v>
      </c>
      <c r="I203">
        <f t="shared" si="27"/>
        <v>153.036</v>
      </c>
      <c r="J203">
        <f t="shared" si="28"/>
        <v>10.150141164481482</v>
      </c>
      <c r="K203" s="16">
        <f t="shared" si="29"/>
        <v>-270.14719216885192</v>
      </c>
      <c r="L203">
        <f t="shared" si="30"/>
        <v>-1088.0928573467647</v>
      </c>
      <c r="M203" t="str">
        <f t="shared" si="31"/>
        <v>0</v>
      </c>
      <c r="N203">
        <f t="shared" si="32"/>
        <v>-1088.0928573467647</v>
      </c>
      <c r="O203">
        <f t="shared" si="33"/>
        <v>459534.67477842676</v>
      </c>
      <c r="P203">
        <f t="shared" si="34"/>
        <v>-256672.17600273629</v>
      </c>
      <c r="Q203">
        <f t="shared" si="35"/>
        <v>256672.17600273629</v>
      </c>
    </row>
    <row r="204" spans="2:17" x14ac:dyDescent="0.45">
      <c r="B204" s="3" t="s">
        <v>35</v>
      </c>
      <c r="C204" s="3">
        <v>191</v>
      </c>
      <c r="D204" s="3">
        <v>191</v>
      </c>
      <c r="E204" s="10">
        <v>13.7</v>
      </c>
      <c r="F204" s="16">
        <f t="shared" si="24"/>
        <v>-0.22222222222222215</v>
      </c>
      <c r="G204" s="16">
        <f t="shared" si="25"/>
        <v>3.8055555555555554</v>
      </c>
      <c r="H204" s="16">
        <f t="shared" si="26"/>
        <v>-346.66666666666657</v>
      </c>
      <c r="I204">
        <f t="shared" si="27"/>
        <v>153.036</v>
      </c>
      <c r="J204">
        <f t="shared" si="28"/>
        <v>9.0610225691392579</v>
      </c>
      <c r="K204" s="16">
        <f t="shared" si="29"/>
        <v>-184.56964409752732</v>
      </c>
      <c r="L204">
        <f t="shared" si="30"/>
        <v>-702.39003448225674</v>
      </c>
      <c r="M204" t="str">
        <f t="shared" si="31"/>
        <v>0</v>
      </c>
      <c r="N204">
        <f t="shared" si="32"/>
        <v>-702.39003448225674</v>
      </c>
      <c r="O204">
        <f t="shared" si="33"/>
        <v>459534.67477842676</v>
      </c>
      <c r="P204">
        <f t="shared" si="34"/>
        <v>-257374.56603721855</v>
      </c>
      <c r="Q204">
        <f t="shared" si="35"/>
        <v>257374.56603721855</v>
      </c>
    </row>
    <row r="205" spans="2:17" x14ac:dyDescent="0.45">
      <c r="B205" s="3" t="s">
        <v>35</v>
      </c>
      <c r="C205" s="3">
        <v>192</v>
      </c>
      <c r="D205" s="3">
        <v>192</v>
      </c>
      <c r="E205" s="10">
        <v>12.9</v>
      </c>
      <c r="F205" s="16">
        <f t="shared" si="24"/>
        <v>-0.16666666666666657</v>
      </c>
      <c r="G205" s="16">
        <f t="shared" si="25"/>
        <v>3.5833333333333335</v>
      </c>
      <c r="H205" s="16">
        <f t="shared" si="26"/>
        <v>-259.99999999999983</v>
      </c>
      <c r="I205">
        <f t="shared" si="27"/>
        <v>153.036</v>
      </c>
      <c r="J205">
        <f t="shared" si="28"/>
        <v>8.0336979366533345</v>
      </c>
      <c r="K205" s="16">
        <f t="shared" si="29"/>
        <v>-98.930302063346488</v>
      </c>
      <c r="L205">
        <f t="shared" si="30"/>
        <v>-354.5002490603249</v>
      </c>
      <c r="M205" t="str">
        <f t="shared" si="31"/>
        <v>0</v>
      </c>
      <c r="N205">
        <f t="shared" si="32"/>
        <v>-354.5002490603249</v>
      </c>
      <c r="O205">
        <f t="shared" si="33"/>
        <v>459534.67477842676</v>
      </c>
      <c r="P205">
        <f t="shared" si="34"/>
        <v>-257729.06628627889</v>
      </c>
      <c r="Q205">
        <f t="shared" si="35"/>
        <v>257729.06628627889</v>
      </c>
    </row>
    <row r="206" spans="2:17" x14ac:dyDescent="0.45">
      <c r="B206" s="3" t="s">
        <v>35</v>
      </c>
      <c r="C206" s="3">
        <v>193</v>
      </c>
      <c r="D206" s="3">
        <v>193</v>
      </c>
      <c r="E206" s="10">
        <v>12.5</v>
      </c>
      <c r="F206" s="16">
        <f t="shared" ref="F206:F269" si="36">($E207-$E205)/2/3.6</f>
        <v>-9.7222222222222363E-2</v>
      </c>
      <c r="G206" s="16">
        <f t="shared" ref="G206:G269" si="37">E206/3.6</f>
        <v>3.4722222222222223</v>
      </c>
      <c r="H206" s="16">
        <f t="shared" ref="H206:H269" si="38">$D$2*F206</f>
        <v>-151.66666666666688</v>
      </c>
      <c r="I206">
        <f t="shared" ref="I206:I269" si="39">($D$5*$D$2)*9.81</f>
        <v>153.036</v>
      </c>
      <c r="J206">
        <f t="shared" ref="J206:J269" si="40">0.5*$D$6*$D$4*$D$3*(G206^2)</f>
        <v>7.5432083564814816</v>
      </c>
      <c r="K206" s="16">
        <f t="shared" ref="K206:K269" si="41">H206+I206+J206</f>
        <v>8.9125416898145993</v>
      </c>
      <c r="L206">
        <f t="shared" ref="L206:L269" si="42">K206*G206</f>
        <v>30.946325311856249</v>
      </c>
      <c r="M206">
        <f t="shared" ref="M206:M269" si="43">IF(L206&gt;0,L206,"0")</f>
        <v>30.946325311856249</v>
      </c>
      <c r="N206" t="str">
        <f t="shared" ref="N206:N269" si="44">IF(L206&lt;0,L206,"0")</f>
        <v>0</v>
      </c>
      <c r="O206">
        <f t="shared" si="33"/>
        <v>459565.62110373861</v>
      </c>
      <c r="P206">
        <f t="shared" si="34"/>
        <v>-257729.06628627889</v>
      </c>
      <c r="Q206">
        <f t="shared" si="35"/>
        <v>257729.06628627889</v>
      </c>
    </row>
    <row r="207" spans="2:17" x14ac:dyDescent="0.45">
      <c r="B207" s="3" t="s">
        <v>35</v>
      </c>
      <c r="C207" s="3">
        <v>194</v>
      </c>
      <c r="D207" s="3">
        <v>194</v>
      </c>
      <c r="E207" s="10">
        <v>12.2</v>
      </c>
      <c r="F207" s="16">
        <f t="shared" si="36"/>
        <v>-6.9444444444444448E-2</v>
      </c>
      <c r="G207" s="16">
        <f t="shared" si="37"/>
        <v>3.3888888888888884</v>
      </c>
      <c r="H207" s="16">
        <f t="shared" si="38"/>
        <v>-108.33333333333334</v>
      </c>
      <c r="I207">
        <f t="shared" si="39"/>
        <v>153.036</v>
      </c>
      <c r="J207">
        <f t="shared" si="40"/>
        <v>7.1854792433837016</v>
      </c>
      <c r="K207" s="16">
        <f t="shared" si="41"/>
        <v>51.888145910050362</v>
      </c>
      <c r="L207">
        <f t="shared" si="42"/>
        <v>175.84316113961509</v>
      </c>
      <c r="M207">
        <f t="shared" si="43"/>
        <v>175.84316113961509</v>
      </c>
      <c r="N207" t="str">
        <f t="shared" si="44"/>
        <v>0</v>
      </c>
      <c r="O207">
        <f t="shared" ref="O207:O270" si="45">O206+M207*(C207-C206)</f>
        <v>459741.46426487825</v>
      </c>
      <c r="P207">
        <f t="shared" ref="P207:P270" si="46">N207+P206</f>
        <v>-257729.06628627889</v>
      </c>
      <c r="Q207">
        <f t="shared" ref="Q207:Q270" si="47">P207*-1</f>
        <v>257729.06628627889</v>
      </c>
    </row>
    <row r="208" spans="2:17" x14ac:dyDescent="0.45">
      <c r="B208" s="3" t="s">
        <v>35</v>
      </c>
      <c r="C208" s="3">
        <v>195</v>
      </c>
      <c r="D208" s="3">
        <v>195</v>
      </c>
      <c r="E208" s="10">
        <v>12</v>
      </c>
      <c r="F208" s="16">
        <f t="shared" si="36"/>
        <v>-2.7777777777777679E-2</v>
      </c>
      <c r="G208" s="16">
        <f t="shared" si="37"/>
        <v>3.333333333333333</v>
      </c>
      <c r="H208" s="16">
        <f t="shared" si="38"/>
        <v>-43.333333333333179</v>
      </c>
      <c r="I208">
        <f t="shared" si="39"/>
        <v>153.036</v>
      </c>
      <c r="J208">
        <f t="shared" si="40"/>
        <v>6.9518208213333317</v>
      </c>
      <c r="K208" s="16">
        <f t="shared" si="41"/>
        <v>116.65448748800016</v>
      </c>
      <c r="L208">
        <f t="shared" si="42"/>
        <v>388.84829162666716</v>
      </c>
      <c r="M208">
        <f t="shared" si="43"/>
        <v>388.84829162666716</v>
      </c>
      <c r="N208" t="str">
        <f t="shared" si="44"/>
        <v>0</v>
      </c>
      <c r="O208">
        <f t="shared" si="45"/>
        <v>460130.31255650491</v>
      </c>
      <c r="P208">
        <f t="shared" si="46"/>
        <v>-257729.06628627889</v>
      </c>
      <c r="Q208">
        <f t="shared" si="47"/>
        <v>257729.06628627889</v>
      </c>
    </row>
    <row r="209" spans="2:17" x14ac:dyDescent="0.45">
      <c r="B209" s="3" t="s">
        <v>35</v>
      </c>
      <c r="C209" s="3">
        <v>196</v>
      </c>
      <c r="D209" s="3">
        <v>196</v>
      </c>
      <c r="E209" s="10">
        <v>12</v>
      </c>
      <c r="F209" s="16">
        <f t="shared" si="36"/>
        <v>0</v>
      </c>
      <c r="G209" s="16">
        <f t="shared" si="37"/>
        <v>3.333333333333333</v>
      </c>
      <c r="H209" s="16">
        <f t="shared" si="38"/>
        <v>0</v>
      </c>
      <c r="I209">
        <f t="shared" si="39"/>
        <v>153.036</v>
      </c>
      <c r="J209">
        <f t="shared" si="40"/>
        <v>6.9518208213333317</v>
      </c>
      <c r="K209" s="16">
        <f t="shared" si="41"/>
        <v>159.98782082133334</v>
      </c>
      <c r="L209">
        <f t="shared" si="42"/>
        <v>533.29273607111111</v>
      </c>
      <c r="M209">
        <f t="shared" si="43"/>
        <v>533.29273607111111</v>
      </c>
      <c r="N209" t="str">
        <f t="shared" si="44"/>
        <v>0</v>
      </c>
      <c r="O209">
        <f t="shared" si="45"/>
        <v>460663.60529257602</v>
      </c>
      <c r="P209">
        <f t="shared" si="46"/>
        <v>-257729.06628627889</v>
      </c>
      <c r="Q209">
        <f t="shared" si="47"/>
        <v>257729.06628627889</v>
      </c>
    </row>
    <row r="210" spans="2:17" x14ac:dyDescent="0.45">
      <c r="B210" s="3" t="s">
        <v>35</v>
      </c>
      <c r="C210" s="3">
        <v>197</v>
      </c>
      <c r="D210" s="3">
        <v>197</v>
      </c>
      <c r="E210" s="10">
        <v>12</v>
      </c>
      <c r="F210" s="16">
        <f t="shared" si="36"/>
        <v>0</v>
      </c>
      <c r="G210" s="16">
        <f t="shared" si="37"/>
        <v>3.333333333333333</v>
      </c>
      <c r="H210" s="16">
        <f t="shared" si="38"/>
        <v>0</v>
      </c>
      <c r="I210">
        <f t="shared" si="39"/>
        <v>153.036</v>
      </c>
      <c r="J210">
        <f t="shared" si="40"/>
        <v>6.9518208213333317</v>
      </c>
      <c r="K210" s="16">
        <f t="shared" si="41"/>
        <v>159.98782082133334</v>
      </c>
      <c r="L210">
        <f t="shared" si="42"/>
        <v>533.29273607111111</v>
      </c>
      <c r="M210">
        <f t="shared" si="43"/>
        <v>533.29273607111111</v>
      </c>
      <c r="N210" t="str">
        <f t="shared" si="44"/>
        <v>0</v>
      </c>
      <c r="O210">
        <f t="shared" si="45"/>
        <v>461196.89802864712</v>
      </c>
      <c r="P210">
        <f t="shared" si="46"/>
        <v>-257729.06628627889</v>
      </c>
      <c r="Q210">
        <f t="shared" si="47"/>
        <v>257729.06628627889</v>
      </c>
    </row>
    <row r="211" spans="2:17" x14ac:dyDescent="0.45">
      <c r="B211" s="3" t="s">
        <v>35</v>
      </c>
      <c r="C211" s="3">
        <v>198</v>
      </c>
      <c r="D211" s="3">
        <v>198</v>
      </c>
      <c r="E211" s="10">
        <v>12</v>
      </c>
      <c r="F211" s="16">
        <f t="shared" si="36"/>
        <v>6.9444444444444448E-2</v>
      </c>
      <c r="G211" s="16">
        <f t="shared" si="37"/>
        <v>3.333333333333333</v>
      </c>
      <c r="H211" s="16">
        <f t="shared" si="38"/>
        <v>108.33333333333334</v>
      </c>
      <c r="I211">
        <f t="shared" si="39"/>
        <v>153.036</v>
      </c>
      <c r="J211">
        <f t="shared" si="40"/>
        <v>6.9518208213333317</v>
      </c>
      <c r="K211" s="16">
        <f t="shared" si="41"/>
        <v>268.32115415466666</v>
      </c>
      <c r="L211">
        <f t="shared" si="42"/>
        <v>894.40384718222208</v>
      </c>
      <c r="M211">
        <f t="shared" si="43"/>
        <v>894.40384718222208</v>
      </c>
      <c r="N211" t="str">
        <f t="shared" si="44"/>
        <v>0</v>
      </c>
      <c r="O211">
        <f t="shared" si="45"/>
        <v>462091.30187582935</v>
      </c>
      <c r="P211">
        <f t="shared" si="46"/>
        <v>-257729.06628627889</v>
      </c>
      <c r="Q211">
        <f t="shared" si="47"/>
        <v>257729.06628627889</v>
      </c>
    </row>
    <row r="212" spans="2:17" x14ac:dyDescent="0.45">
      <c r="B212" s="3" t="s">
        <v>35</v>
      </c>
      <c r="C212" s="3">
        <v>199</v>
      </c>
      <c r="D212" s="3">
        <v>199</v>
      </c>
      <c r="E212" s="10">
        <v>12.5</v>
      </c>
      <c r="F212" s="16">
        <f t="shared" si="36"/>
        <v>0.1388888888888889</v>
      </c>
      <c r="G212" s="16">
        <f t="shared" si="37"/>
        <v>3.4722222222222223</v>
      </c>
      <c r="H212" s="16">
        <f t="shared" si="38"/>
        <v>216.66666666666669</v>
      </c>
      <c r="I212">
        <f t="shared" si="39"/>
        <v>153.036</v>
      </c>
      <c r="J212">
        <f t="shared" si="40"/>
        <v>7.5432083564814816</v>
      </c>
      <c r="K212" s="16">
        <f t="shared" si="41"/>
        <v>377.24587502314819</v>
      </c>
      <c r="L212">
        <f t="shared" si="42"/>
        <v>1309.8815104970424</v>
      </c>
      <c r="M212">
        <f t="shared" si="43"/>
        <v>1309.8815104970424</v>
      </c>
      <c r="N212" t="str">
        <f t="shared" si="44"/>
        <v>0</v>
      </c>
      <c r="O212">
        <f t="shared" si="45"/>
        <v>463401.18338632642</v>
      </c>
      <c r="P212">
        <f t="shared" si="46"/>
        <v>-257729.06628627889</v>
      </c>
      <c r="Q212">
        <f t="shared" si="47"/>
        <v>257729.06628627889</v>
      </c>
    </row>
    <row r="213" spans="2:17" x14ac:dyDescent="0.45">
      <c r="B213" s="3" t="s">
        <v>35</v>
      </c>
      <c r="C213" s="3">
        <v>200</v>
      </c>
      <c r="D213" s="3">
        <v>200</v>
      </c>
      <c r="E213" s="10">
        <v>13</v>
      </c>
      <c r="F213" s="16">
        <f t="shared" si="36"/>
        <v>0.20833333333333331</v>
      </c>
      <c r="G213" s="16">
        <f t="shared" si="37"/>
        <v>3.6111111111111112</v>
      </c>
      <c r="H213" s="16">
        <f t="shared" si="38"/>
        <v>324.99999999999994</v>
      </c>
      <c r="I213">
        <f t="shared" si="39"/>
        <v>153.036</v>
      </c>
      <c r="J213">
        <f t="shared" si="40"/>
        <v>8.1587341583703701</v>
      </c>
      <c r="K213" s="16">
        <f t="shared" si="41"/>
        <v>486.1947341583703</v>
      </c>
      <c r="L213">
        <f t="shared" si="42"/>
        <v>1755.7032066830038</v>
      </c>
      <c r="M213">
        <f t="shared" si="43"/>
        <v>1755.7032066830038</v>
      </c>
      <c r="N213" t="str">
        <f t="shared" si="44"/>
        <v>0</v>
      </c>
      <c r="O213">
        <f t="shared" si="45"/>
        <v>465156.8865930094</v>
      </c>
      <c r="P213">
        <f t="shared" si="46"/>
        <v>-257729.06628627889</v>
      </c>
      <c r="Q213">
        <f t="shared" si="47"/>
        <v>257729.06628627889</v>
      </c>
    </row>
    <row r="214" spans="2:17" x14ac:dyDescent="0.45">
      <c r="B214" s="3" t="s">
        <v>35</v>
      </c>
      <c r="C214" s="3">
        <v>201</v>
      </c>
      <c r="D214" s="3">
        <v>201</v>
      </c>
      <c r="E214" s="10">
        <v>14</v>
      </c>
      <c r="F214" s="16">
        <f t="shared" si="36"/>
        <v>0.27777777777777779</v>
      </c>
      <c r="G214" s="16">
        <f t="shared" si="37"/>
        <v>3.8888888888888888</v>
      </c>
      <c r="H214" s="16">
        <f t="shared" si="38"/>
        <v>433.33333333333337</v>
      </c>
      <c r="I214">
        <f t="shared" si="39"/>
        <v>153.036</v>
      </c>
      <c r="J214">
        <f t="shared" si="40"/>
        <v>9.46220056237037</v>
      </c>
      <c r="K214" s="16">
        <f t="shared" si="41"/>
        <v>595.83153389570373</v>
      </c>
      <c r="L214">
        <f t="shared" si="42"/>
        <v>2317.1226318166255</v>
      </c>
      <c r="M214">
        <f t="shared" si="43"/>
        <v>2317.1226318166255</v>
      </c>
      <c r="N214" t="str">
        <f t="shared" si="44"/>
        <v>0</v>
      </c>
      <c r="O214">
        <f t="shared" si="45"/>
        <v>467474.009224826</v>
      </c>
      <c r="P214">
        <f t="shared" si="46"/>
        <v>-257729.06628627889</v>
      </c>
      <c r="Q214">
        <f t="shared" si="47"/>
        <v>257729.06628627889</v>
      </c>
    </row>
    <row r="215" spans="2:17" x14ac:dyDescent="0.45">
      <c r="B215" s="3" t="s">
        <v>35</v>
      </c>
      <c r="C215" s="3">
        <v>202</v>
      </c>
      <c r="D215" s="3">
        <v>202</v>
      </c>
      <c r="E215" s="10">
        <v>15</v>
      </c>
      <c r="F215" s="16">
        <f t="shared" si="36"/>
        <v>0.34722222222222221</v>
      </c>
      <c r="G215" s="16">
        <f t="shared" si="37"/>
        <v>4.166666666666667</v>
      </c>
      <c r="H215" s="16">
        <f t="shared" si="38"/>
        <v>541.66666666666663</v>
      </c>
      <c r="I215">
        <f t="shared" si="39"/>
        <v>153.036</v>
      </c>
      <c r="J215">
        <f t="shared" si="40"/>
        <v>10.862220033333335</v>
      </c>
      <c r="K215" s="16">
        <f t="shared" si="41"/>
        <v>705.56488669999987</v>
      </c>
      <c r="L215">
        <f t="shared" si="42"/>
        <v>2939.853694583333</v>
      </c>
      <c r="M215">
        <f t="shared" si="43"/>
        <v>2939.853694583333</v>
      </c>
      <c r="N215" t="str">
        <f t="shared" si="44"/>
        <v>0</v>
      </c>
      <c r="O215">
        <f t="shared" si="45"/>
        <v>470413.86291940935</v>
      </c>
      <c r="P215">
        <f t="shared" si="46"/>
        <v>-257729.06628627889</v>
      </c>
      <c r="Q215">
        <f t="shared" si="47"/>
        <v>257729.06628627889</v>
      </c>
    </row>
    <row r="216" spans="2:17" x14ac:dyDescent="0.45">
      <c r="B216" s="3" t="s">
        <v>35</v>
      </c>
      <c r="C216" s="3">
        <v>203</v>
      </c>
      <c r="D216" s="3">
        <v>203</v>
      </c>
      <c r="E216" s="10">
        <v>16.5</v>
      </c>
      <c r="F216" s="16">
        <f t="shared" si="36"/>
        <v>0.55555555555555558</v>
      </c>
      <c r="G216" s="16">
        <f t="shared" si="37"/>
        <v>4.583333333333333</v>
      </c>
      <c r="H216" s="16">
        <f t="shared" si="38"/>
        <v>866.66666666666674</v>
      </c>
      <c r="I216">
        <f t="shared" si="39"/>
        <v>153.036</v>
      </c>
      <c r="J216">
        <f t="shared" si="40"/>
        <v>13.143286240333332</v>
      </c>
      <c r="K216" s="16">
        <f t="shared" si="41"/>
        <v>1032.8459529070001</v>
      </c>
      <c r="L216">
        <f t="shared" si="42"/>
        <v>4733.8772841570835</v>
      </c>
      <c r="M216">
        <f t="shared" si="43"/>
        <v>4733.8772841570835</v>
      </c>
      <c r="N216" t="str">
        <f t="shared" si="44"/>
        <v>0</v>
      </c>
      <c r="O216">
        <f t="shared" si="45"/>
        <v>475147.74020356644</v>
      </c>
      <c r="P216">
        <f t="shared" si="46"/>
        <v>-257729.06628627889</v>
      </c>
      <c r="Q216">
        <f t="shared" si="47"/>
        <v>257729.06628627889</v>
      </c>
    </row>
    <row r="217" spans="2:17" x14ac:dyDescent="0.45">
      <c r="B217" s="3" t="s">
        <v>35</v>
      </c>
      <c r="C217" s="3">
        <v>204</v>
      </c>
      <c r="D217" s="3">
        <v>204</v>
      </c>
      <c r="E217" s="10">
        <v>19</v>
      </c>
      <c r="F217" s="16">
        <f t="shared" si="36"/>
        <v>0.65277777777777768</v>
      </c>
      <c r="G217" s="16">
        <f t="shared" si="37"/>
        <v>5.2777777777777777</v>
      </c>
      <c r="H217" s="16">
        <f t="shared" si="38"/>
        <v>1018.3333333333331</v>
      </c>
      <c r="I217">
        <f t="shared" si="39"/>
        <v>153.036</v>
      </c>
      <c r="J217">
        <f t="shared" si="40"/>
        <v>17.427828586814815</v>
      </c>
      <c r="K217" s="16">
        <f t="shared" si="41"/>
        <v>1188.7971619201478</v>
      </c>
      <c r="L217">
        <f t="shared" si="42"/>
        <v>6274.2072434674465</v>
      </c>
      <c r="M217">
        <f t="shared" si="43"/>
        <v>6274.2072434674465</v>
      </c>
      <c r="N217" t="str">
        <f t="shared" si="44"/>
        <v>0</v>
      </c>
      <c r="O217">
        <f t="shared" si="45"/>
        <v>481421.94744703389</v>
      </c>
      <c r="P217">
        <f t="shared" si="46"/>
        <v>-257729.06628627889</v>
      </c>
      <c r="Q217">
        <f t="shared" si="47"/>
        <v>257729.06628627889</v>
      </c>
    </row>
    <row r="218" spans="2:17" x14ac:dyDescent="0.45">
      <c r="B218" s="3" t="s">
        <v>35</v>
      </c>
      <c r="C218" s="3">
        <v>205</v>
      </c>
      <c r="D218" s="3">
        <v>205</v>
      </c>
      <c r="E218" s="10">
        <v>21.2</v>
      </c>
      <c r="F218" s="16">
        <f t="shared" si="36"/>
        <v>0.66666666666666674</v>
      </c>
      <c r="G218" s="16">
        <f t="shared" si="37"/>
        <v>5.8888888888888884</v>
      </c>
      <c r="H218" s="16">
        <f t="shared" si="38"/>
        <v>1040.0000000000002</v>
      </c>
      <c r="I218">
        <f t="shared" si="39"/>
        <v>153.036</v>
      </c>
      <c r="J218">
        <f t="shared" si="40"/>
        <v>21.697405207917033</v>
      </c>
      <c r="K218" s="16">
        <f t="shared" si="41"/>
        <v>1214.7334052079173</v>
      </c>
      <c r="L218">
        <f t="shared" si="42"/>
        <v>7153.430052891068</v>
      </c>
      <c r="M218">
        <f t="shared" si="43"/>
        <v>7153.430052891068</v>
      </c>
      <c r="N218" t="str">
        <f t="shared" si="44"/>
        <v>0</v>
      </c>
      <c r="O218">
        <f t="shared" si="45"/>
        <v>488575.37749992497</v>
      </c>
      <c r="P218">
        <f t="shared" si="46"/>
        <v>-257729.06628627889</v>
      </c>
      <c r="Q218">
        <f t="shared" si="47"/>
        <v>257729.06628627889</v>
      </c>
    </row>
    <row r="219" spans="2:17" x14ac:dyDescent="0.45">
      <c r="B219" s="3" t="s">
        <v>35</v>
      </c>
      <c r="C219" s="3">
        <v>206</v>
      </c>
      <c r="D219" s="3">
        <v>206</v>
      </c>
      <c r="E219" s="10">
        <v>23.8</v>
      </c>
      <c r="F219" s="16">
        <f t="shared" si="36"/>
        <v>0.79166666666666652</v>
      </c>
      <c r="G219" s="16">
        <f t="shared" si="37"/>
        <v>6.6111111111111107</v>
      </c>
      <c r="H219" s="16">
        <f t="shared" si="38"/>
        <v>1234.9999999999998</v>
      </c>
      <c r="I219">
        <f t="shared" si="39"/>
        <v>153.036</v>
      </c>
      <c r="J219">
        <f t="shared" si="40"/>
        <v>27.345759625250366</v>
      </c>
      <c r="K219" s="16">
        <f t="shared" si="41"/>
        <v>1415.3817596252502</v>
      </c>
      <c r="L219">
        <f t="shared" si="42"/>
        <v>9357.2460775224863</v>
      </c>
      <c r="M219">
        <f t="shared" si="43"/>
        <v>9357.2460775224863</v>
      </c>
      <c r="N219" t="str">
        <f t="shared" si="44"/>
        <v>0</v>
      </c>
      <c r="O219">
        <f t="shared" si="45"/>
        <v>497932.62357744743</v>
      </c>
      <c r="P219">
        <f t="shared" si="46"/>
        <v>-257729.06628627889</v>
      </c>
      <c r="Q219">
        <f t="shared" si="47"/>
        <v>257729.06628627889</v>
      </c>
    </row>
    <row r="220" spans="2:17" x14ac:dyDescent="0.45">
      <c r="B220" s="3" t="s">
        <v>35</v>
      </c>
      <c r="C220" s="3">
        <v>207</v>
      </c>
      <c r="D220" s="3">
        <v>207</v>
      </c>
      <c r="E220" s="10">
        <v>26.9</v>
      </c>
      <c r="F220" s="16">
        <f t="shared" si="36"/>
        <v>0.80555555555555558</v>
      </c>
      <c r="G220" s="16">
        <f t="shared" si="37"/>
        <v>7.4722222222222214</v>
      </c>
      <c r="H220" s="16">
        <f t="shared" si="38"/>
        <v>1256.6666666666667</v>
      </c>
      <c r="I220">
        <f t="shared" si="39"/>
        <v>153.036</v>
      </c>
      <c r="J220">
        <f t="shared" si="40"/>
        <v>34.93338239253481</v>
      </c>
      <c r="K220" s="16">
        <f t="shared" si="41"/>
        <v>1444.6360490592017</v>
      </c>
      <c r="L220">
        <f t="shared" si="42"/>
        <v>10794.641588803479</v>
      </c>
      <c r="M220">
        <f t="shared" si="43"/>
        <v>10794.641588803479</v>
      </c>
      <c r="N220" t="str">
        <f t="shared" si="44"/>
        <v>0</v>
      </c>
      <c r="O220">
        <f t="shared" si="45"/>
        <v>508727.26516625093</v>
      </c>
      <c r="P220">
        <f t="shared" si="46"/>
        <v>-257729.06628627889</v>
      </c>
      <c r="Q220">
        <f t="shared" si="47"/>
        <v>257729.06628627889</v>
      </c>
    </row>
    <row r="221" spans="2:17" x14ac:dyDescent="0.45">
      <c r="B221" s="3" t="s">
        <v>35</v>
      </c>
      <c r="C221" s="3">
        <v>208</v>
      </c>
      <c r="D221" s="3">
        <v>208</v>
      </c>
      <c r="E221" s="10">
        <v>29.6</v>
      </c>
      <c r="F221" s="16">
        <f t="shared" si="36"/>
        <v>0.70833333333333348</v>
      </c>
      <c r="G221" s="16">
        <f t="shared" si="37"/>
        <v>8.2222222222222232</v>
      </c>
      <c r="H221" s="16">
        <f t="shared" si="38"/>
        <v>1105.0000000000002</v>
      </c>
      <c r="I221">
        <f t="shared" si="39"/>
        <v>153.036</v>
      </c>
      <c r="J221">
        <f t="shared" si="40"/>
        <v>42.29796757513482</v>
      </c>
      <c r="K221" s="16">
        <f t="shared" si="41"/>
        <v>1300.3339675751351</v>
      </c>
      <c r="L221">
        <f t="shared" si="42"/>
        <v>10691.634844506669</v>
      </c>
      <c r="M221">
        <f t="shared" si="43"/>
        <v>10691.634844506669</v>
      </c>
      <c r="N221" t="str">
        <f t="shared" si="44"/>
        <v>0</v>
      </c>
      <c r="O221">
        <f t="shared" si="45"/>
        <v>519418.90001075761</v>
      </c>
      <c r="P221">
        <f t="shared" si="46"/>
        <v>-257729.06628627889</v>
      </c>
      <c r="Q221">
        <f t="shared" si="47"/>
        <v>257729.06628627889</v>
      </c>
    </row>
    <row r="222" spans="2:17" x14ac:dyDescent="0.45">
      <c r="B222" s="3" t="s">
        <v>35</v>
      </c>
      <c r="C222" s="3">
        <v>209</v>
      </c>
      <c r="D222" s="3">
        <v>209</v>
      </c>
      <c r="E222" s="10">
        <v>32</v>
      </c>
      <c r="F222" s="16">
        <f t="shared" si="36"/>
        <v>0.7777777777777779</v>
      </c>
      <c r="G222" s="16">
        <f t="shared" si="37"/>
        <v>8.8888888888888893</v>
      </c>
      <c r="H222" s="16">
        <f t="shared" si="38"/>
        <v>1213.3333333333335</v>
      </c>
      <c r="I222">
        <f t="shared" si="39"/>
        <v>153.036</v>
      </c>
      <c r="J222">
        <f t="shared" si="40"/>
        <v>49.435170285037046</v>
      </c>
      <c r="K222" s="16">
        <f t="shared" si="41"/>
        <v>1415.8045036183705</v>
      </c>
      <c r="L222">
        <f t="shared" si="42"/>
        <v>12584.928921052184</v>
      </c>
      <c r="M222">
        <f t="shared" si="43"/>
        <v>12584.928921052184</v>
      </c>
      <c r="N222" t="str">
        <f t="shared" si="44"/>
        <v>0</v>
      </c>
      <c r="O222">
        <f t="shared" si="45"/>
        <v>532003.82893180975</v>
      </c>
      <c r="P222">
        <f t="shared" si="46"/>
        <v>-257729.06628627889</v>
      </c>
      <c r="Q222">
        <f t="shared" si="47"/>
        <v>257729.06628627889</v>
      </c>
    </row>
    <row r="223" spans="2:17" x14ac:dyDescent="0.45">
      <c r="B223" s="3" t="s">
        <v>35</v>
      </c>
      <c r="C223" s="3">
        <v>210</v>
      </c>
      <c r="D223" s="3">
        <v>210</v>
      </c>
      <c r="E223" s="10">
        <v>35.200000000000003</v>
      </c>
      <c r="F223" s="16">
        <f t="shared" si="36"/>
        <v>0.76388888888888884</v>
      </c>
      <c r="G223" s="16">
        <f t="shared" si="37"/>
        <v>9.7777777777777786</v>
      </c>
      <c r="H223" s="16">
        <f t="shared" si="38"/>
        <v>1191.6666666666665</v>
      </c>
      <c r="I223">
        <f t="shared" si="39"/>
        <v>153.036</v>
      </c>
      <c r="J223">
        <f t="shared" si="40"/>
        <v>59.816556044894824</v>
      </c>
      <c r="K223" s="16">
        <f t="shared" si="41"/>
        <v>1404.5192227115615</v>
      </c>
      <c r="L223">
        <f t="shared" si="42"/>
        <v>13733.076844290825</v>
      </c>
      <c r="M223">
        <f t="shared" si="43"/>
        <v>13733.076844290825</v>
      </c>
      <c r="N223" t="str">
        <f t="shared" si="44"/>
        <v>0</v>
      </c>
      <c r="O223">
        <f t="shared" si="45"/>
        <v>545736.90577610058</v>
      </c>
      <c r="P223">
        <f t="shared" si="46"/>
        <v>-257729.06628627889</v>
      </c>
      <c r="Q223">
        <f t="shared" si="47"/>
        <v>257729.06628627889</v>
      </c>
    </row>
    <row r="224" spans="2:17" x14ac:dyDescent="0.45">
      <c r="B224" s="3" t="s">
        <v>35</v>
      </c>
      <c r="C224" s="3">
        <v>211</v>
      </c>
      <c r="D224" s="3">
        <v>211</v>
      </c>
      <c r="E224" s="10">
        <v>37.5</v>
      </c>
      <c r="F224" s="16">
        <f t="shared" si="36"/>
        <v>0.55555555555555558</v>
      </c>
      <c r="G224" s="16">
        <f t="shared" si="37"/>
        <v>10.416666666666666</v>
      </c>
      <c r="H224" s="16">
        <f t="shared" si="38"/>
        <v>866.66666666666674</v>
      </c>
      <c r="I224">
        <f t="shared" si="39"/>
        <v>153.036</v>
      </c>
      <c r="J224">
        <f t="shared" si="40"/>
        <v>67.888875208333317</v>
      </c>
      <c r="K224" s="16">
        <f t="shared" si="41"/>
        <v>1087.5915418750001</v>
      </c>
      <c r="L224">
        <f t="shared" si="42"/>
        <v>11329.078561197917</v>
      </c>
      <c r="M224">
        <f t="shared" si="43"/>
        <v>11329.078561197917</v>
      </c>
      <c r="N224" t="str">
        <f t="shared" si="44"/>
        <v>0</v>
      </c>
      <c r="O224">
        <f t="shared" si="45"/>
        <v>557065.98433729855</v>
      </c>
      <c r="P224">
        <f t="shared" si="46"/>
        <v>-257729.06628627889</v>
      </c>
      <c r="Q224">
        <f t="shared" si="47"/>
        <v>257729.06628627889</v>
      </c>
    </row>
    <row r="225" spans="2:17" x14ac:dyDescent="0.45">
      <c r="B225" s="3" t="s">
        <v>35</v>
      </c>
      <c r="C225" s="3">
        <v>212</v>
      </c>
      <c r="D225" s="3">
        <v>212</v>
      </c>
      <c r="E225" s="10">
        <v>39.200000000000003</v>
      </c>
      <c r="F225" s="16">
        <f t="shared" si="36"/>
        <v>0.41666666666666663</v>
      </c>
      <c r="G225" s="16">
        <f t="shared" si="37"/>
        <v>10.888888888888889</v>
      </c>
      <c r="H225" s="16">
        <f t="shared" si="38"/>
        <v>649.99999999999989</v>
      </c>
      <c r="I225">
        <f t="shared" si="39"/>
        <v>153.036</v>
      </c>
      <c r="J225">
        <f t="shared" si="40"/>
        <v>74.183652408983704</v>
      </c>
      <c r="K225" s="16">
        <f t="shared" si="41"/>
        <v>877.21965240898351</v>
      </c>
      <c r="L225">
        <f t="shared" si="42"/>
        <v>9551.9473262311549</v>
      </c>
      <c r="M225">
        <f t="shared" si="43"/>
        <v>9551.9473262311549</v>
      </c>
      <c r="N225" t="str">
        <f t="shared" si="44"/>
        <v>0</v>
      </c>
      <c r="O225">
        <f t="shared" si="45"/>
        <v>566617.93166352971</v>
      </c>
      <c r="P225">
        <f t="shared" si="46"/>
        <v>-257729.06628627889</v>
      </c>
      <c r="Q225">
        <f t="shared" si="47"/>
        <v>257729.06628627889</v>
      </c>
    </row>
    <row r="226" spans="2:17" x14ac:dyDescent="0.45">
      <c r="B226" s="3" t="s">
        <v>35</v>
      </c>
      <c r="C226" s="3">
        <v>213</v>
      </c>
      <c r="D226" s="3">
        <v>213</v>
      </c>
      <c r="E226" s="10">
        <v>40.5</v>
      </c>
      <c r="F226" s="16">
        <f t="shared" si="36"/>
        <v>0.33333333333333315</v>
      </c>
      <c r="G226" s="16">
        <f t="shared" si="37"/>
        <v>11.25</v>
      </c>
      <c r="H226" s="16">
        <f t="shared" si="38"/>
        <v>519.99999999999966</v>
      </c>
      <c r="I226">
        <f t="shared" si="39"/>
        <v>153.036</v>
      </c>
      <c r="J226">
        <f t="shared" si="40"/>
        <v>79.185584043000006</v>
      </c>
      <c r="K226" s="16">
        <f t="shared" si="41"/>
        <v>752.22158404299967</v>
      </c>
      <c r="L226">
        <f t="shared" si="42"/>
        <v>8462.492820483747</v>
      </c>
      <c r="M226">
        <f t="shared" si="43"/>
        <v>8462.492820483747</v>
      </c>
      <c r="N226" t="str">
        <f t="shared" si="44"/>
        <v>0</v>
      </c>
      <c r="O226">
        <f t="shared" si="45"/>
        <v>575080.42448401346</v>
      </c>
      <c r="P226">
        <f t="shared" si="46"/>
        <v>-257729.06628627889</v>
      </c>
      <c r="Q226">
        <f t="shared" si="47"/>
        <v>257729.06628627889</v>
      </c>
    </row>
    <row r="227" spans="2:17" x14ac:dyDescent="0.45">
      <c r="B227" s="3" t="s">
        <v>35</v>
      </c>
      <c r="C227" s="3">
        <v>214</v>
      </c>
      <c r="D227" s="3">
        <v>214</v>
      </c>
      <c r="E227" s="10">
        <v>41.6</v>
      </c>
      <c r="F227" s="16">
        <f t="shared" si="36"/>
        <v>0.36111111111111133</v>
      </c>
      <c r="G227" s="16">
        <f t="shared" si="37"/>
        <v>11.555555555555555</v>
      </c>
      <c r="H227" s="16">
        <f t="shared" si="38"/>
        <v>563.33333333333371</v>
      </c>
      <c r="I227">
        <f t="shared" si="39"/>
        <v>153.036</v>
      </c>
      <c r="J227">
        <f t="shared" si="40"/>
        <v>83.545437781712593</v>
      </c>
      <c r="K227" s="16">
        <f t="shared" si="41"/>
        <v>799.91477111504639</v>
      </c>
      <c r="L227">
        <f t="shared" si="42"/>
        <v>9243.4595773294241</v>
      </c>
      <c r="M227">
        <f t="shared" si="43"/>
        <v>9243.4595773294241</v>
      </c>
      <c r="N227" t="str">
        <f t="shared" si="44"/>
        <v>0</v>
      </c>
      <c r="O227">
        <f t="shared" si="45"/>
        <v>584323.88406134292</v>
      </c>
      <c r="P227">
        <f t="shared" si="46"/>
        <v>-257729.06628627889</v>
      </c>
      <c r="Q227">
        <f t="shared" si="47"/>
        <v>257729.06628627889</v>
      </c>
    </row>
    <row r="228" spans="2:17" x14ac:dyDescent="0.45">
      <c r="B228" s="3" t="s">
        <v>35</v>
      </c>
      <c r="C228" s="3">
        <v>215</v>
      </c>
      <c r="D228" s="3">
        <v>215</v>
      </c>
      <c r="E228" s="10">
        <v>43.1</v>
      </c>
      <c r="F228" s="16">
        <f t="shared" si="36"/>
        <v>0.47222222222222199</v>
      </c>
      <c r="G228" s="16">
        <f t="shared" si="37"/>
        <v>11.972222222222223</v>
      </c>
      <c r="H228" s="16">
        <f t="shared" si="38"/>
        <v>736.66666666666629</v>
      </c>
      <c r="I228">
        <f t="shared" si="39"/>
        <v>153.036</v>
      </c>
      <c r="J228">
        <f t="shared" si="40"/>
        <v>89.678971360534831</v>
      </c>
      <c r="K228" s="16">
        <f t="shared" si="41"/>
        <v>979.38163802720123</v>
      </c>
      <c r="L228">
        <f t="shared" si="42"/>
        <v>11725.37461082566</v>
      </c>
      <c r="M228">
        <f t="shared" si="43"/>
        <v>11725.37461082566</v>
      </c>
      <c r="N228" t="str">
        <f t="shared" si="44"/>
        <v>0</v>
      </c>
      <c r="O228">
        <f t="shared" si="45"/>
        <v>596049.25867216859</v>
      </c>
      <c r="P228">
        <f t="shared" si="46"/>
        <v>-257729.06628627889</v>
      </c>
      <c r="Q228">
        <f t="shared" si="47"/>
        <v>257729.06628627889</v>
      </c>
    </row>
    <row r="229" spans="2:17" x14ac:dyDescent="0.45">
      <c r="B229" s="3" t="s">
        <v>35</v>
      </c>
      <c r="C229" s="3">
        <v>216</v>
      </c>
      <c r="D229" s="3">
        <v>216</v>
      </c>
      <c r="E229" s="10">
        <v>45</v>
      </c>
      <c r="F229" s="16">
        <f t="shared" si="36"/>
        <v>0.55555555555555558</v>
      </c>
      <c r="G229" s="16">
        <f t="shared" si="37"/>
        <v>12.5</v>
      </c>
      <c r="H229" s="16">
        <f t="shared" si="38"/>
        <v>866.66666666666674</v>
      </c>
      <c r="I229">
        <f t="shared" si="39"/>
        <v>153.036</v>
      </c>
      <c r="J229">
        <f t="shared" si="40"/>
        <v>97.759980299999995</v>
      </c>
      <c r="K229" s="16">
        <f t="shared" si="41"/>
        <v>1117.4626469666669</v>
      </c>
      <c r="L229">
        <f t="shared" si="42"/>
        <v>13968.283087083335</v>
      </c>
      <c r="M229">
        <f t="shared" si="43"/>
        <v>13968.283087083335</v>
      </c>
      <c r="N229" t="str">
        <f t="shared" si="44"/>
        <v>0</v>
      </c>
      <c r="O229">
        <f t="shared" si="45"/>
        <v>610017.54175925197</v>
      </c>
      <c r="P229">
        <f t="shared" si="46"/>
        <v>-257729.06628627889</v>
      </c>
      <c r="Q229">
        <f t="shared" si="47"/>
        <v>257729.06628627889</v>
      </c>
    </row>
    <row r="230" spans="2:17" x14ac:dyDescent="0.45">
      <c r="B230" s="3" t="s">
        <v>35</v>
      </c>
      <c r="C230" s="3">
        <v>217</v>
      </c>
      <c r="D230" s="3">
        <v>217</v>
      </c>
      <c r="E230" s="10">
        <v>47.1</v>
      </c>
      <c r="F230" s="16">
        <f t="shared" si="36"/>
        <v>0.55555555555555558</v>
      </c>
      <c r="G230" s="16">
        <f t="shared" si="37"/>
        <v>13.083333333333334</v>
      </c>
      <c r="H230" s="16">
        <f t="shared" si="38"/>
        <v>866.66666666666674</v>
      </c>
      <c r="I230">
        <f t="shared" si="39"/>
        <v>153.036</v>
      </c>
      <c r="J230">
        <f t="shared" si="40"/>
        <v>107.09714464065334</v>
      </c>
      <c r="K230" s="16">
        <f t="shared" si="41"/>
        <v>1126.7998113073202</v>
      </c>
      <c r="L230">
        <f t="shared" si="42"/>
        <v>14742.297531270773</v>
      </c>
      <c r="M230">
        <f t="shared" si="43"/>
        <v>14742.297531270773</v>
      </c>
      <c r="N230" t="str">
        <f t="shared" si="44"/>
        <v>0</v>
      </c>
      <c r="O230">
        <f t="shared" si="45"/>
        <v>624759.83929052274</v>
      </c>
      <c r="P230">
        <f t="shared" si="46"/>
        <v>-257729.06628627889</v>
      </c>
      <c r="Q230">
        <f t="shared" si="47"/>
        <v>257729.06628627889</v>
      </c>
    </row>
    <row r="231" spans="2:17" x14ac:dyDescent="0.45">
      <c r="B231" s="3" t="s">
        <v>35</v>
      </c>
      <c r="C231" s="3">
        <v>218</v>
      </c>
      <c r="D231" s="3">
        <v>218</v>
      </c>
      <c r="E231" s="10">
        <v>49</v>
      </c>
      <c r="F231" s="16">
        <f t="shared" si="36"/>
        <v>0.4861111111111111</v>
      </c>
      <c r="G231" s="16">
        <f t="shared" si="37"/>
        <v>13.611111111111111</v>
      </c>
      <c r="H231" s="16">
        <f t="shared" si="38"/>
        <v>758.33333333333337</v>
      </c>
      <c r="I231">
        <f t="shared" si="39"/>
        <v>153.036</v>
      </c>
      <c r="J231">
        <f t="shared" si="40"/>
        <v>115.91195688903703</v>
      </c>
      <c r="K231" s="16">
        <f t="shared" si="41"/>
        <v>1027.2812902223704</v>
      </c>
      <c r="L231">
        <f t="shared" si="42"/>
        <v>13982.439783582264</v>
      </c>
      <c r="M231">
        <f t="shared" si="43"/>
        <v>13982.439783582264</v>
      </c>
      <c r="N231" t="str">
        <f t="shared" si="44"/>
        <v>0</v>
      </c>
      <c r="O231">
        <f t="shared" si="45"/>
        <v>638742.27907410497</v>
      </c>
      <c r="P231">
        <f t="shared" si="46"/>
        <v>-257729.06628627889</v>
      </c>
      <c r="Q231">
        <f t="shared" si="47"/>
        <v>257729.06628627889</v>
      </c>
    </row>
    <row r="232" spans="2:17" x14ac:dyDescent="0.45">
      <c r="B232" s="3" t="s">
        <v>35</v>
      </c>
      <c r="C232" s="3">
        <v>219</v>
      </c>
      <c r="D232" s="3">
        <v>219</v>
      </c>
      <c r="E232" s="10">
        <v>50.6</v>
      </c>
      <c r="F232" s="16">
        <f t="shared" si="36"/>
        <v>0.38888888888888851</v>
      </c>
      <c r="G232" s="16">
        <f t="shared" si="37"/>
        <v>14.055555555555555</v>
      </c>
      <c r="H232" s="16">
        <f t="shared" si="38"/>
        <v>606.66666666666606</v>
      </c>
      <c r="I232">
        <f t="shared" si="39"/>
        <v>153.036</v>
      </c>
      <c r="J232">
        <f t="shared" si="40"/>
        <v>123.60530526464592</v>
      </c>
      <c r="K232" s="16">
        <f t="shared" si="41"/>
        <v>883.30797193131207</v>
      </c>
      <c r="L232">
        <f t="shared" si="42"/>
        <v>12415.384272145664</v>
      </c>
      <c r="M232">
        <f t="shared" si="43"/>
        <v>12415.384272145664</v>
      </c>
      <c r="N232" t="str">
        <f t="shared" si="44"/>
        <v>0</v>
      </c>
      <c r="O232">
        <f t="shared" si="45"/>
        <v>651157.66334625066</v>
      </c>
      <c r="P232">
        <f t="shared" si="46"/>
        <v>-257729.06628627889</v>
      </c>
      <c r="Q232">
        <f t="shared" si="47"/>
        <v>257729.06628627889</v>
      </c>
    </row>
    <row r="233" spans="2:17" x14ac:dyDescent="0.45">
      <c r="B233" s="3" t="s">
        <v>35</v>
      </c>
      <c r="C233" s="3">
        <v>220</v>
      </c>
      <c r="D233" s="3">
        <v>220</v>
      </c>
      <c r="E233" s="10">
        <v>51.8</v>
      </c>
      <c r="F233" s="16">
        <f t="shared" si="36"/>
        <v>0.29166666666666685</v>
      </c>
      <c r="G233" s="16">
        <f t="shared" si="37"/>
        <v>14.388888888888888</v>
      </c>
      <c r="H233" s="16">
        <f t="shared" si="38"/>
        <v>455.00000000000028</v>
      </c>
      <c r="I233">
        <f t="shared" si="39"/>
        <v>153.036</v>
      </c>
      <c r="J233">
        <f t="shared" si="40"/>
        <v>129.53752569885035</v>
      </c>
      <c r="K233" s="16">
        <f t="shared" si="41"/>
        <v>737.57352569885063</v>
      </c>
      <c r="L233">
        <f t="shared" si="42"/>
        <v>10612.863508666795</v>
      </c>
      <c r="M233">
        <f t="shared" si="43"/>
        <v>10612.863508666795</v>
      </c>
      <c r="N233" t="str">
        <f t="shared" si="44"/>
        <v>0</v>
      </c>
      <c r="O233">
        <f t="shared" si="45"/>
        <v>661770.52685491741</v>
      </c>
      <c r="P233">
        <f t="shared" si="46"/>
        <v>-257729.06628627889</v>
      </c>
      <c r="Q233">
        <f t="shared" si="47"/>
        <v>257729.06628627889</v>
      </c>
    </row>
    <row r="234" spans="2:17" x14ac:dyDescent="0.45">
      <c r="B234" s="3" t="s">
        <v>35</v>
      </c>
      <c r="C234" s="3">
        <v>221</v>
      </c>
      <c r="D234" s="3">
        <v>221</v>
      </c>
      <c r="E234" s="10">
        <v>52.7</v>
      </c>
      <c r="F234" s="16">
        <f t="shared" si="36"/>
        <v>0.18055555555555614</v>
      </c>
      <c r="G234" s="16">
        <f t="shared" si="37"/>
        <v>14.638888888888889</v>
      </c>
      <c r="H234" s="16">
        <f t="shared" si="38"/>
        <v>281.6666666666676</v>
      </c>
      <c r="I234">
        <f t="shared" si="39"/>
        <v>153.036</v>
      </c>
      <c r="J234">
        <f t="shared" si="40"/>
        <v>134.0779336727837</v>
      </c>
      <c r="K234" s="16">
        <f t="shared" si="41"/>
        <v>568.78060033945133</v>
      </c>
      <c r="L234">
        <f t="shared" si="42"/>
        <v>8326.3160105247462</v>
      </c>
      <c r="M234">
        <f t="shared" si="43"/>
        <v>8326.3160105247462</v>
      </c>
      <c r="N234" t="str">
        <f t="shared" si="44"/>
        <v>0</v>
      </c>
      <c r="O234">
        <f t="shared" si="45"/>
        <v>670096.84286544216</v>
      </c>
      <c r="P234">
        <f t="shared" si="46"/>
        <v>-257729.06628627889</v>
      </c>
      <c r="Q234">
        <f t="shared" si="47"/>
        <v>257729.06628627889</v>
      </c>
    </row>
    <row r="235" spans="2:17" x14ac:dyDescent="0.45">
      <c r="B235" s="3" t="s">
        <v>35</v>
      </c>
      <c r="C235" s="3">
        <v>222</v>
      </c>
      <c r="D235" s="3">
        <v>222</v>
      </c>
      <c r="E235" s="10">
        <v>53.1</v>
      </c>
      <c r="F235" s="16">
        <f t="shared" si="36"/>
        <v>0.11111111111111072</v>
      </c>
      <c r="G235" s="16">
        <f t="shared" si="37"/>
        <v>14.75</v>
      </c>
      <c r="H235" s="16">
        <f t="shared" si="38"/>
        <v>173.33333333333272</v>
      </c>
      <c r="I235">
        <f t="shared" si="39"/>
        <v>153.036</v>
      </c>
      <c r="J235">
        <f t="shared" si="40"/>
        <v>136.12099656972001</v>
      </c>
      <c r="K235" s="16">
        <f t="shared" si="41"/>
        <v>462.49032990305273</v>
      </c>
      <c r="L235">
        <f t="shared" si="42"/>
        <v>6821.7323660700276</v>
      </c>
      <c r="M235">
        <f t="shared" si="43"/>
        <v>6821.7323660700276</v>
      </c>
      <c r="N235" t="str">
        <f t="shared" si="44"/>
        <v>0</v>
      </c>
      <c r="O235">
        <f t="shared" si="45"/>
        <v>676918.57523151219</v>
      </c>
      <c r="P235">
        <f t="shared" si="46"/>
        <v>-257729.06628627889</v>
      </c>
      <c r="Q235">
        <f t="shared" si="47"/>
        <v>257729.06628627889</v>
      </c>
    </row>
    <row r="236" spans="2:17" x14ac:dyDescent="0.45">
      <c r="B236" s="3" t="s">
        <v>35</v>
      </c>
      <c r="C236" s="3">
        <v>223</v>
      </c>
      <c r="D236" s="3">
        <v>223</v>
      </c>
      <c r="E236" s="10">
        <v>53.5</v>
      </c>
      <c r="F236" s="16">
        <f t="shared" si="36"/>
        <v>9.7222222222221627E-2</v>
      </c>
      <c r="G236" s="16">
        <f t="shared" si="37"/>
        <v>14.861111111111111</v>
      </c>
      <c r="H236" s="16">
        <f t="shared" si="38"/>
        <v>151.66666666666575</v>
      </c>
      <c r="I236">
        <f t="shared" si="39"/>
        <v>153.036</v>
      </c>
      <c r="J236">
        <f t="shared" si="40"/>
        <v>138.17950795737036</v>
      </c>
      <c r="K236" s="16">
        <f t="shared" si="41"/>
        <v>442.88217462403611</v>
      </c>
      <c r="L236">
        <f t="shared" si="42"/>
        <v>6581.7212062183144</v>
      </c>
      <c r="M236">
        <f t="shared" si="43"/>
        <v>6581.7212062183144</v>
      </c>
      <c r="N236" t="str">
        <f t="shared" si="44"/>
        <v>0</v>
      </c>
      <c r="O236">
        <f t="shared" si="45"/>
        <v>683500.29643773055</v>
      </c>
      <c r="P236">
        <f t="shared" si="46"/>
        <v>-257729.06628627889</v>
      </c>
      <c r="Q236">
        <f t="shared" si="47"/>
        <v>257729.06628627889</v>
      </c>
    </row>
    <row r="237" spans="2:17" x14ac:dyDescent="0.45">
      <c r="B237" s="3" t="s">
        <v>35</v>
      </c>
      <c r="C237" s="3">
        <v>224</v>
      </c>
      <c r="D237" s="3">
        <v>224</v>
      </c>
      <c r="E237" s="10">
        <v>53.8</v>
      </c>
      <c r="F237" s="16">
        <f t="shared" si="36"/>
        <v>9.7222222222222612E-2</v>
      </c>
      <c r="G237" s="16">
        <f t="shared" si="37"/>
        <v>14.944444444444443</v>
      </c>
      <c r="H237" s="16">
        <f t="shared" si="38"/>
        <v>151.66666666666728</v>
      </c>
      <c r="I237">
        <f t="shared" si="39"/>
        <v>153.036</v>
      </c>
      <c r="J237">
        <f t="shared" si="40"/>
        <v>139.73352957013924</v>
      </c>
      <c r="K237" s="16">
        <f t="shared" si="41"/>
        <v>444.4361962368065</v>
      </c>
      <c r="L237">
        <f t="shared" si="42"/>
        <v>6641.8520437611633</v>
      </c>
      <c r="M237">
        <f t="shared" si="43"/>
        <v>6641.8520437611633</v>
      </c>
      <c r="N237" t="str">
        <f t="shared" si="44"/>
        <v>0</v>
      </c>
      <c r="O237">
        <f t="shared" si="45"/>
        <v>690142.14848149172</v>
      </c>
      <c r="P237">
        <f t="shared" si="46"/>
        <v>-257729.06628627889</v>
      </c>
      <c r="Q237">
        <f t="shared" si="47"/>
        <v>257729.06628627889</v>
      </c>
    </row>
    <row r="238" spans="2:17" x14ac:dyDescent="0.45">
      <c r="B238" s="3" t="s">
        <v>35</v>
      </c>
      <c r="C238" s="3">
        <v>225</v>
      </c>
      <c r="D238" s="3">
        <v>225</v>
      </c>
      <c r="E238" s="10">
        <v>54.2</v>
      </c>
      <c r="F238" s="16">
        <f t="shared" si="36"/>
        <v>0.1388888888888889</v>
      </c>
      <c r="G238" s="16">
        <f t="shared" si="37"/>
        <v>15.055555555555555</v>
      </c>
      <c r="H238" s="16">
        <f t="shared" si="38"/>
        <v>216.66666666666669</v>
      </c>
      <c r="I238">
        <f t="shared" si="39"/>
        <v>153.036</v>
      </c>
      <c r="J238">
        <f t="shared" si="40"/>
        <v>141.81907581653925</v>
      </c>
      <c r="K238" s="16">
        <f t="shared" si="41"/>
        <v>511.52174248320591</v>
      </c>
      <c r="L238">
        <f t="shared" si="42"/>
        <v>7701.2440118304885</v>
      </c>
      <c r="M238">
        <f t="shared" si="43"/>
        <v>7701.2440118304885</v>
      </c>
      <c r="N238" t="str">
        <f t="shared" si="44"/>
        <v>0</v>
      </c>
      <c r="O238">
        <f t="shared" si="45"/>
        <v>697843.39249332226</v>
      </c>
      <c r="P238">
        <f t="shared" si="46"/>
        <v>-257729.06628627889</v>
      </c>
      <c r="Q238">
        <f t="shared" si="47"/>
        <v>257729.06628627889</v>
      </c>
    </row>
    <row r="239" spans="2:17" x14ac:dyDescent="0.45">
      <c r="B239" s="3" t="s">
        <v>35</v>
      </c>
      <c r="C239" s="3">
        <v>226</v>
      </c>
      <c r="D239" s="3">
        <v>226</v>
      </c>
      <c r="E239" s="10">
        <v>54.8</v>
      </c>
      <c r="F239" s="16">
        <f t="shared" si="36"/>
        <v>0.15277777777777699</v>
      </c>
      <c r="G239" s="16">
        <f t="shared" si="37"/>
        <v>15.222222222222221</v>
      </c>
      <c r="H239" s="16">
        <f t="shared" si="38"/>
        <v>238.33333333333209</v>
      </c>
      <c r="I239">
        <f t="shared" si="39"/>
        <v>153.036</v>
      </c>
      <c r="J239">
        <f t="shared" si="40"/>
        <v>144.97636110622813</v>
      </c>
      <c r="K239" s="16">
        <f t="shared" si="41"/>
        <v>536.34569443956025</v>
      </c>
      <c r="L239">
        <f t="shared" si="42"/>
        <v>8164.3733486910833</v>
      </c>
      <c r="M239">
        <f t="shared" si="43"/>
        <v>8164.3733486910833</v>
      </c>
      <c r="N239" t="str">
        <f t="shared" si="44"/>
        <v>0</v>
      </c>
      <c r="O239">
        <f t="shared" si="45"/>
        <v>706007.76584201329</v>
      </c>
      <c r="P239">
        <f t="shared" si="46"/>
        <v>-257729.06628627889</v>
      </c>
      <c r="Q239">
        <f t="shared" si="47"/>
        <v>257729.06628627889</v>
      </c>
    </row>
    <row r="240" spans="2:17" x14ac:dyDescent="0.45">
      <c r="B240" s="3" t="s">
        <v>35</v>
      </c>
      <c r="C240" s="3">
        <v>227</v>
      </c>
      <c r="D240" s="3">
        <v>227</v>
      </c>
      <c r="E240" s="10">
        <v>55.3</v>
      </c>
      <c r="F240" s="16">
        <f t="shared" si="36"/>
        <v>0.1388888888888889</v>
      </c>
      <c r="G240" s="16">
        <f t="shared" si="37"/>
        <v>15.361111111111111</v>
      </c>
      <c r="H240" s="16">
        <f t="shared" si="38"/>
        <v>216.66666666666669</v>
      </c>
      <c r="I240">
        <f t="shared" si="39"/>
        <v>153.036</v>
      </c>
      <c r="J240">
        <f t="shared" si="40"/>
        <v>147.63398427438369</v>
      </c>
      <c r="K240" s="16">
        <f t="shared" si="41"/>
        <v>517.33665094105038</v>
      </c>
      <c r="L240">
        <f t="shared" si="42"/>
        <v>7946.8657769555793</v>
      </c>
      <c r="M240">
        <f t="shared" si="43"/>
        <v>7946.8657769555793</v>
      </c>
      <c r="N240" t="str">
        <f t="shared" si="44"/>
        <v>0</v>
      </c>
      <c r="O240">
        <f t="shared" si="45"/>
        <v>713954.63161896891</v>
      </c>
      <c r="P240">
        <f t="shared" si="46"/>
        <v>-257729.06628627889</v>
      </c>
      <c r="Q240">
        <f t="shared" si="47"/>
        <v>257729.06628627889</v>
      </c>
    </row>
    <row r="241" spans="2:17" x14ac:dyDescent="0.45">
      <c r="B241" s="3" t="s">
        <v>35</v>
      </c>
      <c r="C241" s="3">
        <v>228</v>
      </c>
      <c r="D241" s="3">
        <v>228</v>
      </c>
      <c r="E241" s="10">
        <v>55.8</v>
      </c>
      <c r="F241" s="16">
        <f t="shared" si="36"/>
        <v>0.12500000000000078</v>
      </c>
      <c r="G241" s="16">
        <f t="shared" si="37"/>
        <v>15.499999999999998</v>
      </c>
      <c r="H241" s="16">
        <f t="shared" si="38"/>
        <v>195.00000000000122</v>
      </c>
      <c r="I241">
        <f t="shared" si="39"/>
        <v>153.036</v>
      </c>
      <c r="J241">
        <f t="shared" si="40"/>
        <v>150.31574570927995</v>
      </c>
      <c r="K241" s="16">
        <f t="shared" si="41"/>
        <v>498.35174570928115</v>
      </c>
      <c r="L241">
        <f t="shared" si="42"/>
        <v>7724.4520584938573</v>
      </c>
      <c r="M241">
        <f t="shared" si="43"/>
        <v>7724.4520584938573</v>
      </c>
      <c r="N241" t="str">
        <f t="shared" si="44"/>
        <v>0</v>
      </c>
      <c r="O241">
        <f t="shared" si="45"/>
        <v>721679.08367746277</v>
      </c>
      <c r="P241">
        <f t="shared" si="46"/>
        <v>-257729.06628627889</v>
      </c>
      <c r="Q241">
        <f t="shared" si="47"/>
        <v>257729.06628627889</v>
      </c>
    </row>
    <row r="242" spans="2:17" x14ac:dyDescent="0.45">
      <c r="B242" s="3" t="s">
        <v>35</v>
      </c>
      <c r="C242" s="3">
        <v>229</v>
      </c>
      <c r="D242" s="3">
        <v>229</v>
      </c>
      <c r="E242" s="10">
        <v>56.2</v>
      </c>
      <c r="F242" s="16">
        <f t="shared" si="36"/>
        <v>9.7222222222222612E-2</v>
      </c>
      <c r="G242" s="16">
        <f t="shared" si="37"/>
        <v>15.611111111111111</v>
      </c>
      <c r="H242" s="16">
        <f t="shared" si="38"/>
        <v>151.66666666666728</v>
      </c>
      <c r="I242">
        <f t="shared" si="39"/>
        <v>153.036</v>
      </c>
      <c r="J242">
        <f t="shared" si="40"/>
        <v>152.47853440925036</v>
      </c>
      <c r="K242" s="16">
        <f t="shared" si="41"/>
        <v>457.18120107591761</v>
      </c>
      <c r="L242">
        <f t="shared" si="42"/>
        <v>7137.10652790738</v>
      </c>
      <c r="M242">
        <f t="shared" si="43"/>
        <v>7137.10652790738</v>
      </c>
      <c r="N242" t="str">
        <f t="shared" si="44"/>
        <v>0</v>
      </c>
      <c r="O242">
        <f t="shared" si="45"/>
        <v>728816.19020537019</v>
      </c>
      <c r="P242">
        <f t="shared" si="46"/>
        <v>-257729.06628627889</v>
      </c>
      <c r="Q242">
        <f t="shared" si="47"/>
        <v>257729.06628627889</v>
      </c>
    </row>
    <row r="243" spans="2:17" x14ac:dyDescent="0.45">
      <c r="B243" s="3" t="s">
        <v>35</v>
      </c>
      <c r="C243" s="3">
        <v>230</v>
      </c>
      <c r="D243" s="3">
        <v>230</v>
      </c>
      <c r="E243" s="10">
        <v>56.5</v>
      </c>
      <c r="F243" s="16">
        <f t="shared" si="36"/>
        <v>4.1666666666666269E-2</v>
      </c>
      <c r="G243" s="16">
        <f t="shared" si="37"/>
        <v>15.694444444444445</v>
      </c>
      <c r="H243" s="16">
        <f t="shared" si="38"/>
        <v>64.999999999999375</v>
      </c>
      <c r="I243">
        <f t="shared" si="39"/>
        <v>153.036</v>
      </c>
      <c r="J243">
        <f t="shared" si="40"/>
        <v>154.11076400625927</v>
      </c>
      <c r="K243" s="16">
        <f t="shared" si="41"/>
        <v>372.14676400625865</v>
      </c>
      <c r="L243">
        <f t="shared" si="42"/>
        <v>5840.6367128760039</v>
      </c>
      <c r="M243">
        <f t="shared" si="43"/>
        <v>5840.6367128760039</v>
      </c>
      <c r="N243" t="str">
        <f t="shared" si="44"/>
        <v>0</v>
      </c>
      <c r="O243">
        <f t="shared" si="45"/>
        <v>734656.82691824622</v>
      </c>
      <c r="P243">
        <f t="shared" si="46"/>
        <v>-257729.06628627889</v>
      </c>
      <c r="Q243">
        <f t="shared" si="47"/>
        <v>257729.06628627889</v>
      </c>
    </row>
    <row r="244" spans="2:17" x14ac:dyDescent="0.45">
      <c r="B244" s="3" t="s">
        <v>35</v>
      </c>
      <c r="C244" s="3">
        <v>231</v>
      </c>
      <c r="D244" s="3">
        <v>231</v>
      </c>
      <c r="E244" s="10">
        <v>56.5</v>
      </c>
      <c r="F244" s="16">
        <f t="shared" si="36"/>
        <v>-4.1666666666666269E-2</v>
      </c>
      <c r="G244" s="16">
        <f t="shared" si="37"/>
        <v>15.694444444444445</v>
      </c>
      <c r="H244" s="16">
        <f t="shared" si="38"/>
        <v>-64.999999999999375</v>
      </c>
      <c r="I244">
        <f t="shared" si="39"/>
        <v>153.036</v>
      </c>
      <c r="J244">
        <f t="shared" si="40"/>
        <v>154.11076400625927</v>
      </c>
      <c r="K244" s="16">
        <f t="shared" si="41"/>
        <v>242.1467640062599</v>
      </c>
      <c r="L244">
        <f t="shared" si="42"/>
        <v>3800.3589350982456</v>
      </c>
      <c r="M244">
        <f t="shared" si="43"/>
        <v>3800.3589350982456</v>
      </c>
      <c r="N244" t="str">
        <f t="shared" si="44"/>
        <v>0</v>
      </c>
      <c r="O244">
        <f t="shared" si="45"/>
        <v>738457.1858533445</v>
      </c>
      <c r="P244">
        <f t="shared" si="46"/>
        <v>-257729.06628627889</v>
      </c>
      <c r="Q244">
        <f t="shared" si="47"/>
        <v>257729.06628627889</v>
      </c>
    </row>
    <row r="245" spans="2:17" x14ac:dyDescent="0.45">
      <c r="B245" s="3" t="s">
        <v>35</v>
      </c>
      <c r="C245" s="3">
        <v>232</v>
      </c>
      <c r="D245" s="3">
        <v>232</v>
      </c>
      <c r="E245" s="10">
        <v>56.2</v>
      </c>
      <c r="F245" s="16">
        <f t="shared" si="36"/>
        <v>-0.2222222222222224</v>
      </c>
      <c r="G245" s="16">
        <f t="shared" si="37"/>
        <v>15.611111111111111</v>
      </c>
      <c r="H245" s="16">
        <f t="shared" si="38"/>
        <v>-346.66666666666697</v>
      </c>
      <c r="I245">
        <f t="shared" si="39"/>
        <v>153.036</v>
      </c>
      <c r="J245">
        <f t="shared" si="40"/>
        <v>152.47853440925036</v>
      </c>
      <c r="K245" s="16">
        <f t="shared" si="41"/>
        <v>-41.152132257416611</v>
      </c>
      <c r="L245">
        <f t="shared" si="42"/>
        <v>-642.43050912967044</v>
      </c>
      <c r="M245" t="str">
        <f t="shared" si="43"/>
        <v>0</v>
      </c>
      <c r="N245">
        <f t="shared" si="44"/>
        <v>-642.43050912967044</v>
      </c>
      <c r="O245">
        <f t="shared" si="45"/>
        <v>738457.1858533445</v>
      </c>
      <c r="P245">
        <f t="shared" si="46"/>
        <v>-258371.49679540857</v>
      </c>
      <c r="Q245">
        <f t="shared" si="47"/>
        <v>258371.49679540857</v>
      </c>
    </row>
    <row r="246" spans="2:17" x14ac:dyDescent="0.45">
      <c r="B246" s="3" t="s">
        <v>35</v>
      </c>
      <c r="C246" s="3">
        <v>233</v>
      </c>
      <c r="D246" s="3">
        <v>233</v>
      </c>
      <c r="E246" s="10">
        <v>54.9</v>
      </c>
      <c r="F246" s="16">
        <f t="shared" si="36"/>
        <v>-0.45833333333333393</v>
      </c>
      <c r="G246" s="16">
        <f t="shared" si="37"/>
        <v>15.25</v>
      </c>
      <c r="H246" s="16">
        <f t="shared" si="38"/>
        <v>-715.00000000000091</v>
      </c>
      <c r="I246">
        <f t="shared" si="39"/>
        <v>153.036</v>
      </c>
      <c r="J246">
        <f t="shared" si="40"/>
        <v>145.50595467852</v>
      </c>
      <c r="K246" s="16">
        <f t="shared" si="41"/>
        <v>-416.45804532148088</v>
      </c>
      <c r="L246">
        <f t="shared" si="42"/>
        <v>-6350.9851911525839</v>
      </c>
      <c r="M246" t="str">
        <f t="shared" si="43"/>
        <v>0</v>
      </c>
      <c r="N246">
        <f t="shared" si="44"/>
        <v>-6350.9851911525839</v>
      </c>
      <c r="O246">
        <f t="shared" si="45"/>
        <v>738457.1858533445</v>
      </c>
      <c r="P246">
        <f t="shared" si="46"/>
        <v>-264722.48198656115</v>
      </c>
      <c r="Q246">
        <f t="shared" si="47"/>
        <v>264722.48198656115</v>
      </c>
    </row>
    <row r="247" spans="2:17" x14ac:dyDescent="0.45">
      <c r="B247" s="3" t="s">
        <v>35</v>
      </c>
      <c r="C247" s="3">
        <v>234</v>
      </c>
      <c r="D247" s="3">
        <v>234</v>
      </c>
      <c r="E247" s="10">
        <v>52.9</v>
      </c>
      <c r="F247" s="16">
        <f t="shared" si="36"/>
        <v>-0.54166666666666641</v>
      </c>
      <c r="G247" s="16">
        <f t="shared" si="37"/>
        <v>14.694444444444443</v>
      </c>
      <c r="H247" s="16">
        <f t="shared" si="38"/>
        <v>-844.99999999999955</v>
      </c>
      <c r="I247">
        <f t="shared" si="39"/>
        <v>153.036</v>
      </c>
      <c r="J247">
        <f t="shared" si="40"/>
        <v>135.09753405991256</v>
      </c>
      <c r="K247" s="16">
        <f t="shared" si="41"/>
        <v>-556.86646594008698</v>
      </c>
      <c r="L247">
        <f t="shared" si="42"/>
        <v>-8182.8433467307214</v>
      </c>
      <c r="M247" t="str">
        <f t="shared" si="43"/>
        <v>0</v>
      </c>
      <c r="N247">
        <f t="shared" si="44"/>
        <v>-8182.8433467307214</v>
      </c>
      <c r="O247">
        <f t="shared" si="45"/>
        <v>738457.1858533445</v>
      </c>
      <c r="P247">
        <f t="shared" si="46"/>
        <v>-272905.3253332919</v>
      </c>
      <c r="Q247">
        <f t="shared" si="47"/>
        <v>272905.3253332919</v>
      </c>
    </row>
    <row r="248" spans="2:17" x14ac:dyDescent="0.45">
      <c r="B248" s="3" t="s">
        <v>35</v>
      </c>
      <c r="C248" s="3">
        <v>235</v>
      </c>
      <c r="D248" s="3">
        <v>235</v>
      </c>
      <c r="E248" s="10">
        <v>51</v>
      </c>
      <c r="F248" s="16">
        <f t="shared" si="36"/>
        <v>-0.43055555555555575</v>
      </c>
      <c r="G248" s="16">
        <f t="shared" si="37"/>
        <v>14.166666666666666</v>
      </c>
      <c r="H248" s="16">
        <f t="shared" si="38"/>
        <v>-671.66666666666697</v>
      </c>
      <c r="I248">
        <f t="shared" si="39"/>
        <v>153.036</v>
      </c>
      <c r="J248">
        <f t="shared" si="40"/>
        <v>125.56726358533332</v>
      </c>
      <c r="K248" s="16">
        <f t="shared" si="41"/>
        <v>-393.0634030813336</v>
      </c>
      <c r="L248">
        <f t="shared" si="42"/>
        <v>-5568.3982103188928</v>
      </c>
      <c r="M248" t="str">
        <f t="shared" si="43"/>
        <v>0</v>
      </c>
      <c r="N248">
        <f t="shared" si="44"/>
        <v>-5568.3982103188928</v>
      </c>
      <c r="O248">
        <f t="shared" si="45"/>
        <v>738457.1858533445</v>
      </c>
      <c r="P248">
        <f t="shared" si="46"/>
        <v>-278473.72354361077</v>
      </c>
      <c r="Q248">
        <f t="shared" si="47"/>
        <v>278473.72354361077</v>
      </c>
    </row>
    <row r="249" spans="2:17" x14ac:dyDescent="0.45">
      <c r="B249" s="3" t="s">
        <v>35</v>
      </c>
      <c r="C249" s="3">
        <v>236</v>
      </c>
      <c r="D249" s="3">
        <v>236</v>
      </c>
      <c r="E249" s="10">
        <v>49.8</v>
      </c>
      <c r="F249" s="16">
        <f t="shared" si="36"/>
        <v>-0.24999999999999961</v>
      </c>
      <c r="G249" s="16">
        <f t="shared" si="37"/>
        <v>13.833333333333332</v>
      </c>
      <c r="H249" s="16">
        <f t="shared" si="38"/>
        <v>-389.99999999999937</v>
      </c>
      <c r="I249">
        <f t="shared" si="39"/>
        <v>153.036</v>
      </c>
      <c r="J249">
        <f t="shared" si="40"/>
        <v>119.72773409541331</v>
      </c>
      <c r="K249" s="16">
        <f t="shared" si="41"/>
        <v>-117.23626590458606</v>
      </c>
      <c r="L249">
        <f t="shared" si="42"/>
        <v>-1621.7683450134405</v>
      </c>
      <c r="M249" t="str">
        <f t="shared" si="43"/>
        <v>0</v>
      </c>
      <c r="N249">
        <f t="shared" si="44"/>
        <v>-1621.7683450134405</v>
      </c>
      <c r="O249">
        <f t="shared" si="45"/>
        <v>738457.1858533445</v>
      </c>
      <c r="P249">
        <f t="shared" si="46"/>
        <v>-280095.49188862421</v>
      </c>
      <c r="Q249">
        <f t="shared" si="47"/>
        <v>280095.49188862421</v>
      </c>
    </row>
    <row r="250" spans="2:17" x14ac:dyDescent="0.45">
      <c r="B250" s="3" t="s">
        <v>35</v>
      </c>
      <c r="C250" s="3">
        <v>237</v>
      </c>
      <c r="D250" s="3">
        <v>237</v>
      </c>
      <c r="E250" s="10">
        <v>49.2</v>
      </c>
      <c r="F250" s="16">
        <f t="shared" si="36"/>
        <v>-0.19444444444444425</v>
      </c>
      <c r="G250" s="16">
        <f t="shared" si="37"/>
        <v>13.666666666666668</v>
      </c>
      <c r="H250" s="16">
        <f t="shared" si="38"/>
        <v>-303.33333333333303</v>
      </c>
      <c r="I250">
        <f t="shared" si="39"/>
        <v>153.036</v>
      </c>
      <c r="J250">
        <f t="shared" si="40"/>
        <v>116.86010800661334</v>
      </c>
      <c r="K250" s="16">
        <f t="shared" si="41"/>
        <v>-33.437225326719684</v>
      </c>
      <c r="L250">
        <f t="shared" si="42"/>
        <v>-456.97541279850236</v>
      </c>
      <c r="M250" t="str">
        <f t="shared" si="43"/>
        <v>0</v>
      </c>
      <c r="N250">
        <f t="shared" si="44"/>
        <v>-456.97541279850236</v>
      </c>
      <c r="O250">
        <f t="shared" si="45"/>
        <v>738457.1858533445</v>
      </c>
      <c r="P250">
        <f t="shared" si="46"/>
        <v>-280552.46730142273</v>
      </c>
      <c r="Q250">
        <f t="shared" si="47"/>
        <v>280552.46730142273</v>
      </c>
    </row>
    <row r="251" spans="2:17" x14ac:dyDescent="0.45">
      <c r="B251" s="3" t="s">
        <v>35</v>
      </c>
      <c r="C251" s="3">
        <v>238</v>
      </c>
      <c r="D251" s="3">
        <v>238</v>
      </c>
      <c r="E251" s="10">
        <v>48.4</v>
      </c>
      <c r="F251" s="16">
        <f t="shared" si="36"/>
        <v>-0.31944444444444503</v>
      </c>
      <c r="G251" s="16">
        <f t="shared" si="37"/>
        <v>13.444444444444443</v>
      </c>
      <c r="H251" s="16">
        <f t="shared" si="38"/>
        <v>-498.33333333333422</v>
      </c>
      <c r="I251">
        <f t="shared" si="39"/>
        <v>153.036</v>
      </c>
      <c r="J251">
        <f t="shared" si="40"/>
        <v>113.09067627237923</v>
      </c>
      <c r="K251" s="16">
        <f t="shared" si="41"/>
        <v>-232.206657060955</v>
      </c>
      <c r="L251">
        <f t="shared" si="42"/>
        <v>-3121.8895004861724</v>
      </c>
      <c r="M251" t="str">
        <f t="shared" si="43"/>
        <v>0</v>
      </c>
      <c r="N251">
        <f t="shared" si="44"/>
        <v>-3121.8895004861724</v>
      </c>
      <c r="O251">
        <f t="shared" si="45"/>
        <v>738457.1858533445</v>
      </c>
      <c r="P251">
        <f t="shared" si="46"/>
        <v>-283674.35680190893</v>
      </c>
      <c r="Q251">
        <f t="shared" si="47"/>
        <v>283674.35680190893</v>
      </c>
    </row>
    <row r="252" spans="2:17" x14ac:dyDescent="0.45">
      <c r="B252" s="3" t="s">
        <v>35</v>
      </c>
      <c r="C252" s="3">
        <v>239</v>
      </c>
      <c r="D252" s="3">
        <v>239</v>
      </c>
      <c r="E252" s="10">
        <v>46.9</v>
      </c>
      <c r="F252" s="16">
        <f t="shared" si="36"/>
        <v>-0.56944444444444464</v>
      </c>
      <c r="G252" s="16">
        <f t="shared" si="37"/>
        <v>13.027777777777777</v>
      </c>
      <c r="H252" s="16">
        <f t="shared" si="38"/>
        <v>-888.3333333333336</v>
      </c>
      <c r="I252">
        <f t="shared" si="39"/>
        <v>153.036</v>
      </c>
      <c r="J252">
        <f t="shared" si="40"/>
        <v>106.18954581120147</v>
      </c>
      <c r="K252" s="16">
        <f t="shared" si="41"/>
        <v>-629.10778752213218</v>
      </c>
      <c r="L252">
        <f t="shared" si="42"/>
        <v>-8195.8764541077762</v>
      </c>
      <c r="M252" t="str">
        <f t="shared" si="43"/>
        <v>0</v>
      </c>
      <c r="N252">
        <f t="shared" si="44"/>
        <v>-8195.8764541077762</v>
      </c>
      <c r="O252">
        <f t="shared" si="45"/>
        <v>738457.1858533445</v>
      </c>
      <c r="P252">
        <f t="shared" si="46"/>
        <v>-291870.23325601668</v>
      </c>
      <c r="Q252">
        <f t="shared" si="47"/>
        <v>291870.23325601668</v>
      </c>
    </row>
    <row r="253" spans="2:17" x14ac:dyDescent="0.45">
      <c r="B253" s="3" t="s">
        <v>35</v>
      </c>
      <c r="C253" s="3">
        <v>240</v>
      </c>
      <c r="D253" s="3">
        <v>240</v>
      </c>
      <c r="E253" s="10">
        <v>44.3</v>
      </c>
      <c r="F253" s="16">
        <f t="shared" si="36"/>
        <v>-0.74999999999999978</v>
      </c>
      <c r="G253" s="16">
        <f t="shared" si="37"/>
        <v>12.305555555555554</v>
      </c>
      <c r="H253" s="16">
        <f t="shared" si="38"/>
        <v>-1169.9999999999995</v>
      </c>
      <c r="I253">
        <f t="shared" si="39"/>
        <v>153.036</v>
      </c>
      <c r="J253">
        <f t="shared" si="40"/>
        <v>94.742214192072566</v>
      </c>
      <c r="K253" s="16">
        <f t="shared" si="41"/>
        <v>-922.22178580792695</v>
      </c>
      <c r="L253">
        <f t="shared" si="42"/>
        <v>-11348.451419803099</v>
      </c>
      <c r="M253" t="str">
        <f t="shared" si="43"/>
        <v>0</v>
      </c>
      <c r="N253">
        <f t="shared" si="44"/>
        <v>-11348.451419803099</v>
      </c>
      <c r="O253">
        <f t="shared" si="45"/>
        <v>738457.1858533445</v>
      </c>
      <c r="P253">
        <f t="shared" si="46"/>
        <v>-303218.68467581976</v>
      </c>
      <c r="Q253">
        <f t="shared" si="47"/>
        <v>303218.68467581976</v>
      </c>
    </row>
    <row r="254" spans="2:17" x14ac:dyDescent="0.45">
      <c r="B254" s="3" t="s">
        <v>35</v>
      </c>
      <c r="C254" s="3">
        <v>241</v>
      </c>
      <c r="D254" s="3">
        <v>241</v>
      </c>
      <c r="E254" s="10">
        <v>41.5</v>
      </c>
      <c r="F254" s="16">
        <f t="shared" si="36"/>
        <v>-0.6666666666666663</v>
      </c>
      <c r="G254" s="16">
        <f t="shared" si="37"/>
        <v>11.527777777777777</v>
      </c>
      <c r="H254" s="16">
        <f t="shared" si="38"/>
        <v>-1039.9999999999993</v>
      </c>
      <c r="I254">
        <f t="shared" si="39"/>
        <v>153.036</v>
      </c>
      <c r="J254">
        <f t="shared" si="40"/>
        <v>83.144259788481463</v>
      </c>
      <c r="K254" s="16">
        <f t="shared" si="41"/>
        <v>-803.8197402115178</v>
      </c>
      <c r="L254">
        <f t="shared" si="42"/>
        <v>-9266.2553385494411</v>
      </c>
      <c r="M254" t="str">
        <f t="shared" si="43"/>
        <v>0</v>
      </c>
      <c r="N254">
        <f t="shared" si="44"/>
        <v>-9266.2553385494411</v>
      </c>
      <c r="O254">
        <f t="shared" si="45"/>
        <v>738457.1858533445</v>
      </c>
      <c r="P254">
        <f t="shared" si="46"/>
        <v>-312484.9400143692</v>
      </c>
      <c r="Q254">
        <f t="shared" si="47"/>
        <v>312484.9400143692</v>
      </c>
    </row>
    <row r="255" spans="2:17" x14ac:dyDescent="0.45">
      <c r="B255" s="3" t="s">
        <v>35</v>
      </c>
      <c r="C255" s="3">
        <v>242</v>
      </c>
      <c r="D255" s="3">
        <v>242</v>
      </c>
      <c r="E255" s="10">
        <v>39.5</v>
      </c>
      <c r="F255" s="16">
        <f t="shared" si="36"/>
        <v>-0.625</v>
      </c>
      <c r="G255" s="16">
        <f t="shared" si="37"/>
        <v>10.972222222222221</v>
      </c>
      <c r="H255" s="16">
        <f t="shared" si="38"/>
        <v>-975</v>
      </c>
      <c r="I255">
        <f t="shared" si="39"/>
        <v>153.036</v>
      </c>
      <c r="J255">
        <f t="shared" si="40"/>
        <v>75.32346136448146</v>
      </c>
      <c r="K255" s="16">
        <f t="shared" si="41"/>
        <v>-746.64053863551851</v>
      </c>
      <c r="L255">
        <f t="shared" si="42"/>
        <v>-8192.3059100286046</v>
      </c>
      <c r="M255" t="str">
        <f t="shared" si="43"/>
        <v>0</v>
      </c>
      <c r="N255">
        <f t="shared" si="44"/>
        <v>-8192.3059100286046</v>
      </c>
      <c r="O255">
        <f t="shared" si="45"/>
        <v>738457.1858533445</v>
      </c>
      <c r="P255">
        <f t="shared" si="46"/>
        <v>-320677.24592439784</v>
      </c>
      <c r="Q255">
        <f t="shared" si="47"/>
        <v>320677.24592439784</v>
      </c>
    </row>
    <row r="256" spans="2:17" x14ac:dyDescent="0.45">
      <c r="B256" s="3" t="s">
        <v>35</v>
      </c>
      <c r="C256" s="3">
        <v>243</v>
      </c>
      <c r="D256" s="3">
        <v>243</v>
      </c>
      <c r="E256" s="10">
        <v>37</v>
      </c>
      <c r="F256" s="16">
        <f t="shared" si="36"/>
        <v>-0.68055555555555536</v>
      </c>
      <c r="G256" s="16">
        <f t="shared" si="37"/>
        <v>10.277777777777777</v>
      </c>
      <c r="H256" s="16">
        <f t="shared" si="38"/>
        <v>-1061.6666666666663</v>
      </c>
      <c r="I256">
        <f t="shared" si="39"/>
        <v>153.036</v>
      </c>
      <c r="J256">
        <f t="shared" si="40"/>
        <v>66.090574336148137</v>
      </c>
      <c r="K256" s="16">
        <f t="shared" si="41"/>
        <v>-842.54009233051806</v>
      </c>
      <c r="L256">
        <f t="shared" si="42"/>
        <v>-8659.4398378414353</v>
      </c>
      <c r="M256" t="str">
        <f t="shared" si="43"/>
        <v>0</v>
      </c>
      <c r="N256">
        <f t="shared" si="44"/>
        <v>-8659.4398378414353</v>
      </c>
      <c r="O256">
        <f t="shared" si="45"/>
        <v>738457.1858533445</v>
      </c>
      <c r="P256">
        <f t="shared" si="46"/>
        <v>-329336.68576223927</v>
      </c>
      <c r="Q256">
        <f t="shared" si="47"/>
        <v>329336.68576223927</v>
      </c>
    </row>
    <row r="257" spans="2:17" x14ac:dyDescent="0.45">
      <c r="B257" s="3" t="s">
        <v>35</v>
      </c>
      <c r="C257" s="3">
        <v>244</v>
      </c>
      <c r="D257" s="3">
        <v>244</v>
      </c>
      <c r="E257" s="10">
        <v>34.6</v>
      </c>
      <c r="F257" s="16">
        <f t="shared" si="36"/>
        <v>-0.65277777777777812</v>
      </c>
      <c r="G257" s="16">
        <f t="shared" si="37"/>
        <v>9.6111111111111107</v>
      </c>
      <c r="H257" s="16">
        <f t="shared" si="38"/>
        <v>-1018.3333333333338</v>
      </c>
      <c r="I257">
        <f t="shared" si="39"/>
        <v>153.036</v>
      </c>
      <c r="J257">
        <f t="shared" si="40"/>
        <v>57.794734822690373</v>
      </c>
      <c r="K257" s="16">
        <f t="shared" si="41"/>
        <v>-807.50259851064357</v>
      </c>
      <c r="L257">
        <f t="shared" si="42"/>
        <v>-7760.9971967967404</v>
      </c>
      <c r="M257" t="str">
        <f t="shared" si="43"/>
        <v>0</v>
      </c>
      <c r="N257">
        <f t="shared" si="44"/>
        <v>-7760.9971967967404</v>
      </c>
      <c r="O257">
        <f t="shared" si="45"/>
        <v>738457.1858533445</v>
      </c>
      <c r="P257">
        <f t="shared" si="46"/>
        <v>-337097.68295903603</v>
      </c>
      <c r="Q257">
        <f t="shared" si="47"/>
        <v>337097.68295903603</v>
      </c>
    </row>
    <row r="258" spans="2:17" x14ac:dyDescent="0.45">
      <c r="B258" s="3" t="s">
        <v>35</v>
      </c>
      <c r="C258" s="3">
        <v>245</v>
      </c>
      <c r="D258" s="3">
        <v>245</v>
      </c>
      <c r="E258" s="10">
        <v>32.299999999999997</v>
      </c>
      <c r="F258" s="16">
        <f t="shared" si="36"/>
        <v>-0.7777777777777779</v>
      </c>
      <c r="G258" s="16">
        <f t="shared" si="37"/>
        <v>8.9722222222222214</v>
      </c>
      <c r="H258" s="16">
        <f t="shared" si="38"/>
        <v>-1213.3333333333335</v>
      </c>
      <c r="I258">
        <f t="shared" si="39"/>
        <v>153.036</v>
      </c>
      <c r="J258">
        <f t="shared" si="40"/>
        <v>50.3664246158948</v>
      </c>
      <c r="K258" s="16">
        <f t="shared" si="41"/>
        <v>-1009.9309087174386</v>
      </c>
      <c r="L258">
        <f t="shared" si="42"/>
        <v>-9061.3245421036845</v>
      </c>
      <c r="M258" t="str">
        <f t="shared" si="43"/>
        <v>0</v>
      </c>
      <c r="N258">
        <f t="shared" si="44"/>
        <v>-9061.3245421036845</v>
      </c>
      <c r="O258">
        <f t="shared" si="45"/>
        <v>738457.1858533445</v>
      </c>
      <c r="P258">
        <f t="shared" si="46"/>
        <v>-346159.00750113971</v>
      </c>
      <c r="Q258">
        <f t="shared" si="47"/>
        <v>346159.00750113971</v>
      </c>
    </row>
    <row r="259" spans="2:17" x14ac:dyDescent="0.45">
      <c r="B259" s="3" t="s">
        <v>35</v>
      </c>
      <c r="C259" s="3">
        <v>246</v>
      </c>
      <c r="D259" s="3">
        <v>246</v>
      </c>
      <c r="E259" s="10">
        <v>29</v>
      </c>
      <c r="F259" s="16">
        <f t="shared" si="36"/>
        <v>-0.99999999999999933</v>
      </c>
      <c r="G259" s="16">
        <f t="shared" si="37"/>
        <v>8.0555555555555554</v>
      </c>
      <c r="H259" s="16">
        <f t="shared" si="38"/>
        <v>-1559.9999999999989</v>
      </c>
      <c r="I259">
        <f t="shared" si="39"/>
        <v>153.036</v>
      </c>
      <c r="J259">
        <f t="shared" si="40"/>
        <v>40.600564657925929</v>
      </c>
      <c r="K259" s="16">
        <f t="shared" si="41"/>
        <v>-1366.363435342073</v>
      </c>
      <c r="L259">
        <f t="shared" si="42"/>
        <v>-11006.81656247781</v>
      </c>
      <c r="M259" t="str">
        <f t="shared" si="43"/>
        <v>0</v>
      </c>
      <c r="N259">
        <f t="shared" si="44"/>
        <v>-11006.81656247781</v>
      </c>
      <c r="O259">
        <f t="shared" si="45"/>
        <v>738457.1858533445</v>
      </c>
      <c r="P259">
        <f t="shared" si="46"/>
        <v>-357165.8240636175</v>
      </c>
      <c r="Q259">
        <f t="shared" si="47"/>
        <v>357165.8240636175</v>
      </c>
    </row>
    <row r="260" spans="2:17" x14ac:dyDescent="0.45">
      <c r="B260" s="3" t="s">
        <v>35</v>
      </c>
      <c r="C260" s="3">
        <v>247</v>
      </c>
      <c r="D260" s="3">
        <v>247</v>
      </c>
      <c r="E260" s="10">
        <v>25.1</v>
      </c>
      <c r="F260" s="16">
        <f t="shared" si="36"/>
        <v>-0.94444444444444453</v>
      </c>
      <c r="G260" s="16">
        <f t="shared" si="37"/>
        <v>6.9722222222222223</v>
      </c>
      <c r="H260" s="16">
        <f t="shared" si="38"/>
        <v>-1473.3333333333335</v>
      </c>
      <c r="I260">
        <f t="shared" si="39"/>
        <v>153.036</v>
      </c>
      <c r="J260">
        <f t="shared" si="40"/>
        <v>30.414698858668149</v>
      </c>
      <c r="K260" s="16">
        <f t="shared" si="41"/>
        <v>-1289.8826344746653</v>
      </c>
      <c r="L260">
        <f t="shared" si="42"/>
        <v>-8993.3483681428061</v>
      </c>
      <c r="M260" t="str">
        <f t="shared" si="43"/>
        <v>0</v>
      </c>
      <c r="N260">
        <f t="shared" si="44"/>
        <v>-8993.3483681428061</v>
      </c>
      <c r="O260">
        <f t="shared" si="45"/>
        <v>738457.1858533445</v>
      </c>
      <c r="P260">
        <f t="shared" si="46"/>
        <v>-366159.17243176029</v>
      </c>
      <c r="Q260">
        <f t="shared" si="47"/>
        <v>366159.17243176029</v>
      </c>
    </row>
    <row r="261" spans="2:17" x14ac:dyDescent="0.45">
      <c r="B261" s="3" t="s">
        <v>35</v>
      </c>
      <c r="C261" s="3">
        <v>248</v>
      </c>
      <c r="D261" s="3">
        <v>248</v>
      </c>
      <c r="E261" s="10">
        <v>22.2</v>
      </c>
      <c r="F261" s="16">
        <f t="shared" si="36"/>
        <v>-0.5833333333333337</v>
      </c>
      <c r="G261" s="16">
        <f t="shared" si="37"/>
        <v>6.1666666666666661</v>
      </c>
      <c r="H261" s="16">
        <f t="shared" si="38"/>
        <v>-910.00000000000057</v>
      </c>
      <c r="I261">
        <f t="shared" si="39"/>
        <v>153.036</v>
      </c>
      <c r="J261">
        <f t="shared" si="40"/>
        <v>23.792606761013328</v>
      </c>
      <c r="K261" s="16">
        <f t="shared" si="41"/>
        <v>-733.17139323898732</v>
      </c>
      <c r="L261">
        <f t="shared" si="42"/>
        <v>-4521.2235916404215</v>
      </c>
      <c r="M261" t="str">
        <f t="shared" si="43"/>
        <v>0</v>
      </c>
      <c r="N261">
        <f t="shared" si="44"/>
        <v>-4521.2235916404215</v>
      </c>
      <c r="O261">
        <f t="shared" si="45"/>
        <v>738457.1858533445</v>
      </c>
      <c r="P261">
        <f t="shared" si="46"/>
        <v>-370680.39602340071</v>
      </c>
      <c r="Q261">
        <f t="shared" si="47"/>
        <v>370680.39602340071</v>
      </c>
    </row>
    <row r="262" spans="2:17" x14ac:dyDescent="0.45">
      <c r="B262" s="3" t="s">
        <v>35</v>
      </c>
      <c r="C262" s="3">
        <v>249</v>
      </c>
      <c r="D262" s="3">
        <v>249</v>
      </c>
      <c r="E262" s="10">
        <v>20.9</v>
      </c>
      <c r="F262" s="16">
        <f t="shared" si="36"/>
        <v>-0.25000000000000011</v>
      </c>
      <c r="G262" s="16">
        <f t="shared" si="37"/>
        <v>5.8055555555555554</v>
      </c>
      <c r="H262" s="16">
        <f t="shared" si="38"/>
        <v>-390.00000000000017</v>
      </c>
      <c r="I262">
        <f t="shared" si="39"/>
        <v>153.036</v>
      </c>
      <c r="J262">
        <f t="shared" si="40"/>
        <v>21.087672590045926</v>
      </c>
      <c r="K262" s="16">
        <f t="shared" si="41"/>
        <v>-215.87632740995423</v>
      </c>
      <c r="L262">
        <f t="shared" si="42"/>
        <v>-1253.2820119077899</v>
      </c>
      <c r="M262" t="str">
        <f t="shared" si="43"/>
        <v>0</v>
      </c>
      <c r="N262">
        <f t="shared" si="44"/>
        <v>-1253.2820119077899</v>
      </c>
      <c r="O262">
        <f t="shared" si="45"/>
        <v>738457.1858533445</v>
      </c>
      <c r="P262">
        <f t="shared" si="46"/>
        <v>-371933.67803530849</v>
      </c>
      <c r="Q262">
        <f t="shared" si="47"/>
        <v>371933.67803530849</v>
      </c>
    </row>
    <row r="263" spans="2:17" x14ac:dyDescent="0.45">
      <c r="B263" s="3" t="s">
        <v>35</v>
      </c>
      <c r="C263" s="3">
        <v>250</v>
      </c>
      <c r="D263" s="3">
        <v>250</v>
      </c>
      <c r="E263" s="10">
        <v>20.399999999999999</v>
      </c>
      <c r="F263" s="16">
        <f t="shared" si="36"/>
        <v>-0.19444444444444425</v>
      </c>
      <c r="G263" s="16">
        <f t="shared" si="37"/>
        <v>5.6666666666666661</v>
      </c>
      <c r="H263" s="16">
        <f t="shared" si="38"/>
        <v>-303.33333333333303</v>
      </c>
      <c r="I263">
        <f t="shared" si="39"/>
        <v>153.036</v>
      </c>
      <c r="J263">
        <f t="shared" si="40"/>
        <v>20.090762173653332</v>
      </c>
      <c r="K263" s="16">
        <f t="shared" si="41"/>
        <v>-130.2065711596797</v>
      </c>
      <c r="L263">
        <f t="shared" si="42"/>
        <v>-737.83723657151825</v>
      </c>
      <c r="M263" t="str">
        <f t="shared" si="43"/>
        <v>0</v>
      </c>
      <c r="N263">
        <f t="shared" si="44"/>
        <v>-737.83723657151825</v>
      </c>
      <c r="O263">
        <f t="shared" si="45"/>
        <v>738457.1858533445</v>
      </c>
      <c r="P263">
        <f t="shared" si="46"/>
        <v>-372671.51527188002</v>
      </c>
      <c r="Q263">
        <f t="shared" si="47"/>
        <v>372671.51527188002</v>
      </c>
    </row>
    <row r="264" spans="2:17" x14ac:dyDescent="0.45">
      <c r="B264" s="3" t="s">
        <v>35</v>
      </c>
      <c r="C264" s="3">
        <v>251</v>
      </c>
      <c r="D264" s="3">
        <v>251</v>
      </c>
      <c r="E264" s="10">
        <v>19.5</v>
      </c>
      <c r="F264" s="16">
        <f t="shared" si="36"/>
        <v>-0.27777777777777779</v>
      </c>
      <c r="G264" s="16">
        <f t="shared" si="37"/>
        <v>5.416666666666667</v>
      </c>
      <c r="H264" s="16">
        <f t="shared" si="38"/>
        <v>-433.33333333333337</v>
      </c>
      <c r="I264">
        <f t="shared" si="39"/>
        <v>153.036</v>
      </c>
      <c r="J264">
        <f t="shared" si="40"/>
        <v>18.357151856333335</v>
      </c>
      <c r="K264" s="16">
        <f t="shared" si="41"/>
        <v>-261.94018147700001</v>
      </c>
      <c r="L264">
        <f t="shared" si="42"/>
        <v>-1418.8426496670834</v>
      </c>
      <c r="M264" t="str">
        <f t="shared" si="43"/>
        <v>0</v>
      </c>
      <c r="N264">
        <f t="shared" si="44"/>
        <v>-1418.8426496670834</v>
      </c>
      <c r="O264">
        <f t="shared" si="45"/>
        <v>738457.1858533445</v>
      </c>
      <c r="P264">
        <f t="shared" si="46"/>
        <v>-374090.35792154708</v>
      </c>
      <c r="Q264">
        <f t="shared" si="47"/>
        <v>374090.35792154708</v>
      </c>
    </row>
    <row r="265" spans="2:17" x14ac:dyDescent="0.45">
      <c r="B265" s="3" t="s">
        <v>35</v>
      </c>
      <c r="C265" s="3">
        <v>252</v>
      </c>
      <c r="D265" s="3">
        <v>252</v>
      </c>
      <c r="E265" s="10">
        <v>18.399999999999999</v>
      </c>
      <c r="F265" s="16">
        <f t="shared" si="36"/>
        <v>-0.23611111111111099</v>
      </c>
      <c r="G265" s="16">
        <f t="shared" si="37"/>
        <v>5.1111111111111107</v>
      </c>
      <c r="H265" s="16">
        <f t="shared" si="38"/>
        <v>-368.33333333333314</v>
      </c>
      <c r="I265">
        <f t="shared" si="39"/>
        <v>153.036</v>
      </c>
      <c r="J265">
        <f t="shared" si="40"/>
        <v>16.344503175490367</v>
      </c>
      <c r="K265" s="16">
        <f t="shared" si="41"/>
        <v>-198.95283015784278</v>
      </c>
      <c r="L265">
        <f t="shared" si="42"/>
        <v>-1016.8700208067519</v>
      </c>
      <c r="M265" t="str">
        <f t="shared" si="43"/>
        <v>0</v>
      </c>
      <c r="N265">
        <f t="shared" si="44"/>
        <v>-1016.8700208067519</v>
      </c>
      <c r="O265">
        <f t="shared" si="45"/>
        <v>738457.1858533445</v>
      </c>
      <c r="P265">
        <f t="shared" si="46"/>
        <v>-375107.22794235381</v>
      </c>
      <c r="Q265">
        <f t="shared" si="47"/>
        <v>375107.22794235381</v>
      </c>
    </row>
    <row r="266" spans="2:17" x14ac:dyDescent="0.45">
      <c r="B266" s="3" t="s">
        <v>35</v>
      </c>
      <c r="C266" s="3">
        <v>253</v>
      </c>
      <c r="D266" s="3">
        <v>253</v>
      </c>
      <c r="E266" s="10">
        <v>17.8</v>
      </c>
      <c r="F266" s="16">
        <f t="shared" si="36"/>
        <v>-8.3333333333333037E-2</v>
      </c>
      <c r="G266" s="16">
        <f t="shared" si="37"/>
        <v>4.9444444444444446</v>
      </c>
      <c r="H266" s="16">
        <f t="shared" si="38"/>
        <v>-129.99999999999955</v>
      </c>
      <c r="I266">
        <f t="shared" si="39"/>
        <v>153.036</v>
      </c>
      <c r="J266">
        <f t="shared" si="40"/>
        <v>15.295936868272593</v>
      </c>
      <c r="K266" s="16">
        <f t="shared" si="41"/>
        <v>38.331936868273047</v>
      </c>
      <c r="L266">
        <f t="shared" si="42"/>
        <v>189.53013229312785</v>
      </c>
      <c r="M266">
        <f t="shared" si="43"/>
        <v>189.53013229312785</v>
      </c>
      <c r="N266" t="str">
        <f t="shared" si="44"/>
        <v>0</v>
      </c>
      <c r="O266">
        <f t="shared" si="45"/>
        <v>738646.71598563762</v>
      </c>
      <c r="P266">
        <f t="shared" si="46"/>
        <v>-375107.22794235381</v>
      </c>
      <c r="Q266">
        <f t="shared" si="47"/>
        <v>375107.22794235381</v>
      </c>
    </row>
    <row r="267" spans="2:17" x14ac:dyDescent="0.45">
      <c r="B267" s="3" t="s">
        <v>35</v>
      </c>
      <c r="C267" s="3">
        <v>254</v>
      </c>
      <c r="D267" s="3">
        <v>254</v>
      </c>
      <c r="E267" s="10">
        <v>17.8</v>
      </c>
      <c r="F267" s="16">
        <f t="shared" si="36"/>
        <v>-5.5555555555555851E-2</v>
      </c>
      <c r="G267" s="16">
        <f t="shared" si="37"/>
        <v>4.9444444444444446</v>
      </c>
      <c r="H267" s="16">
        <f t="shared" si="38"/>
        <v>-86.666666666667126</v>
      </c>
      <c r="I267">
        <f t="shared" si="39"/>
        <v>153.036</v>
      </c>
      <c r="J267">
        <f t="shared" si="40"/>
        <v>15.295936868272593</v>
      </c>
      <c r="K267" s="16">
        <f t="shared" si="41"/>
        <v>81.665270201605466</v>
      </c>
      <c r="L267">
        <f t="shared" si="42"/>
        <v>403.7893915523826</v>
      </c>
      <c r="M267">
        <f t="shared" si="43"/>
        <v>403.7893915523826</v>
      </c>
      <c r="N267" t="str">
        <f t="shared" si="44"/>
        <v>0</v>
      </c>
      <c r="O267">
        <f t="shared" si="45"/>
        <v>739050.50537718995</v>
      </c>
      <c r="P267">
        <f t="shared" si="46"/>
        <v>-375107.22794235381</v>
      </c>
      <c r="Q267">
        <f t="shared" si="47"/>
        <v>375107.22794235381</v>
      </c>
    </row>
    <row r="268" spans="2:17" x14ac:dyDescent="0.45">
      <c r="B268" s="3" t="s">
        <v>35</v>
      </c>
      <c r="C268" s="3">
        <v>255</v>
      </c>
      <c r="D268" s="3">
        <v>255</v>
      </c>
      <c r="E268" s="10">
        <v>17.399999999999999</v>
      </c>
      <c r="F268" s="16">
        <f t="shared" si="36"/>
        <v>-0.29166666666666685</v>
      </c>
      <c r="G268" s="16">
        <f t="shared" si="37"/>
        <v>4.833333333333333</v>
      </c>
      <c r="H268" s="16">
        <f t="shared" si="38"/>
        <v>-455.00000000000028</v>
      </c>
      <c r="I268">
        <f t="shared" si="39"/>
        <v>153.036</v>
      </c>
      <c r="J268">
        <f t="shared" si="40"/>
        <v>14.61620327685333</v>
      </c>
      <c r="K268" s="16">
        <f t="shared" si="41"/>
        <v>-287.34779672314693</v>
      </c>
      <c r="L268">
        <f t="shared" si="42"/>
        <v>-1388.8476841618767</v>
      </c>
      <c r="M268" t="str">
        <f t="shared" si="43"/>
        <v>0</v>
      </c>
      <c r="N268">
        <f t="shared" si="44"/>
        <v>-1388.8476841618767</v>
      </c>
      <c r="O268">
        <f t="shared" si="45"/>
        <v>739050.50537718995</v>
      </c>
      <c r="P268">
        <f t="shared" si="46"/>
        <v>-376496.07562651567</v>
      </c>
      <c r="Q268">
        <f t="shared" si="47"/>
        <v>376496.07562651567</v>
      </c>
    </row>
    <row r="269" spans="2:17" x14ac:dyDescent="0.45">
      <c r="B269" s="3" t="s">
        <v>35</v>
      </c>
      <c r="C269" s="3">
        <v>256</v>
      </c>
      <c r="D269" s="3">
        <v>256</v>
      </c>
      <c r="E269" s="10">
        <v>15.7</v>
      </c>
      <c r="F269" s="16">
        <f t="shared" si="36"/>
        <v>-0.40277777777777757</v>
      </c>
      <c r="G269" s="16">
        <f t="shared" si="37"/>
        <v>4.3611111111111107</v>
      </c>
      <c r="H269" s="16">
        <f t="shared" si="38"/>
        <v>-628.33333333333303</v>
      </c>
      <c r="I269">
        <f t="shared" si="39"/>
        <v>153.036</v>
      </c>
      <c r="J269">
        <f t="shared" si="40"/>
        <v>11.89968273785037</v>
      </c>
      <c r="K269" s="16">
        <f t="shared" si="41"/>
        <v>-463.39765059548267</v>
      </c>
      <c r="L269">
        <f t="shared" si="42"/>
        <v>-2020.9286428747437</v>
      </c>
      <c r="M269" t="str">
        <f t="shared" si="43"/>
        <v>0</v>
      </c>
      <c r="N269">
        <f t="shared" si="44"/>
        <v>-2020.9286428747437</v>
      </c>
      <c r="O269">
        <f t="shared" si="45"/>
        <v>739050.50537718995</v>
      </c>
      <c r="P269">
        <f t="shared" si="46"/>
        <v>-378517.00426939043</v>
      </c>
      <c r="Q269">
        <f t="shared" si="47"/>
        <v>378517.00426939043</v>
      </c>
    </row>
    <row r="270" spans="2:17" x14ac:dyDescent="0.45">
      <c r="B270" s="3" t="s">
        <v>35</v>
      </c>
      <c r="C270" s="3">
        <v>257</v>
      </c>
      <c r="D270" s="3">
        <v>257</v>
      </c>
      <c r="E270" s="10">
        <v>14.5</v>
      </c>
      <c r="F270" s="16">
        <f t="shared" ref="F270:F333" si="48">($E271-$E269)/2/3.6</f>
        <v>-4.1666666666666519E-2</v>
      </c>
      <c r="G270" s="16">
        <f t="shared" ref="G270:G333" si="49">E270/3.6</f>
        <v>4.0277777777777777</v>
      </c>
      <c r="H270" s="16">
        <f t="shared" ref="H270:H333" si="50">$D$2*F270</f>
        <v>-64.999999999999773</v>
      </c>
      <c r="I270">
        <f t="shared" ref="I270:I333" si="51">($D$5*$D$2)*9.81</f>
        <v>153.036</v>
      </c>
      <c r="J270">
        <f t="shared" ref="J270:J333" si="52">0.5*$D$6*$D$4*$D$3*(G270^2)</f>
        <v>10.150141164481482</v>
      </c>
      <c r="K270" s="16">
        <f t="shared" ref="K270:K333" si="53">H270+I270+J270</f>
        <v>98.186141164481711</v>
      </c>
      <c r="L270">
        <f t="shared" ref="L270:L333" si="54">K270*G270</f>
        <v>395.4719574680513</v>
      </c>
      <c r="M270">
        <f t="shared" ref="M270:M333" si="55">IF(L270&gt;0,L270,"0")</f>
        <v>395.4719574680513</v>
      </c>
      <c r="N270" t="str">
        <f t="shared" ref="N270:N333" si="56">IF(L270&lt;0,L270,"0")</f>
        <v>0</v>
      </c>
      <c r="O270">
        <f t="shared" si="45"/>
        <v>739445.97733465803</v>
      </c>
      <c r="P270">
        <f t="shared" si="46"/>
        <v>-378517.00426939043</v>
      </c>
      <c r="Q270">
        <f t="shared" si="47"/>
        <v>378517.00426939043</v>
      </c>
    </row>
    <row r="271" spans="2:17" x14ac:dyDescent="0.45">
      <c r="B271" s="3" t="s">
        <v>35</v>
      </c>
      <c r="C271" s="3">
        <v>258</v>
      </c>
      <c r="D271" s="3">
        <v>258</v>
      </c>
      <c r="E271" s="10">
        <v>15.4</v>
      </c>
      <c r="F271" s="16">
        <f t="shared" si="48"/>
        <v>0.47222222222222199</v>
      </c>
      <c r="G271" s="16">
        <f t="shared" si="49"/>
        <v>4.2777777777777777</v>
      </c>
      <c r="H271" s="16">
        <f t="shared" si="50"/>
        <v>736.66666666666629</v>
      </c>
      <c r="I271">
        <f t="shared" si="51"/>
        <v>153.036</v>
      </c>
      <c r="J271">
        <f t="shared" si="52"/>
        <v>11.449262680468149</v>
      </c>
      <c r="K271" s="16">
        <f t="shared" si="53"/>
        <v>901.15192934713446</v>
      </c>
      <c r="L271">
        <f t="shared" si="54"/>
        <v>3854.9276977627419</v>
      </c>
      <c r="M271">
        <f t="shared" si="55"/>
        <v>3854.9276977627419</v>
      </c>
      <c r="N271" t="str">
        <f t="shared" si="56"/>
        <v>0</v>
      </c>
      <c r="O271">
        <f t="shared" ref="O271:O334" si="57">O270+M271*(C271-C270)</f>
        <v>743300.90503242076</v>
      </c>
      <c r="P271">
        <f t="shared" ref="P271:P334" si="58">N271+P270</f>
        <v>-378517.00426939043</v>
      </c>
      <c r="Q271">
        <f t="shared" ref="Q271:Q334" si="59">P271*-1</f>
        <v>378517.00426939043</v>
      </c>
    </row>
    <row r="272" spans="2:17" x14ac:dyDescent="0.45">
      <c r="B272" s="3" t="s">
        <v>35</v>
      </c>
      <c r="C272" s="3">
        <v>259</v>
      </c>
      <c r="D272" s="3">
        <v>259</v>
      </c>
      <c r="E272" s="10">
        <v>17.899999999999999</v>
      </c>
      <c r="F272" s="16">
        <f t="shared" si="48"/>
        <v>0.72222222222222232</v>
      </c>
      <c r="G272" s="16">
        <f t="shared" si="49"/>
        <v>4.9722222222222214</v>
      </c>
      <c r="H272" s="16">
        <f t="shared" si="50"/>
        <v>1126.6666666666667</v>
      </c>
      <c r="I272">
        <f t="shared" si="51"/>
        <v>153.036</v>
      </c>
      <c r="J272">
        <f t="shared" si="52"/>
        <v>15.468284092801477</v>
      </c>
      <c r="K272" s="16">
        <f t="shared" si="53"/>
        <v>1295.1709507594683</v>
      </c>
      <c r="L272">
        <f t="shared" si="54"/>
        <v>6439.8777829429109</v>
      </c>
      <c r="M272">
        <f t="shared" si="55"/>
        <v>6439.8777829429109</v>
      </c>
      <c r="N272" t="str">
        <f t="shared" si="56"/>
        <v>0</v>
      </c>
      <c r="O272">
        <f t="shared" si="57"/>
        <v>749740.78281536372</v>
      </c>
      <c r="P272">
        <f t="shared" si="58"/>
        <v>-378517.00426939043</v>
      </c>
      <c r="Q272">
        <f t="shared" si="59"/>
        <v>378517.00426939043</v>
      </c>
    </row>
    <row r="273" spans="2:17" x14ac:dyDescent="0.45">
      <c r="B273" s="3" t="s">
        <v>35</v>
      </c>
      <c r="C273" s="3">
        <v>260</v>
      </c>
      <c r="D273" s="3">
        <v>260</v>
      </c>
      <c r="E273" s="10">
        <v>20.6</v>
      </c>
      <c r="F273" s="16">
        <f t="shared" si="48"/>
        <v>0.73611111111111116</v>
      </c>
      <c r="G273" s="16">
        <f t="shared" si="49"/>
        <v>5.7222222222222223</v>
      </c>
      <c r="H273" s="16">
        <f t="shared" si="50"/>
        <v>1148.3333333333335</v>
      </c>
      <c r="I273">
        <f t="shared" si="51"/>
        <v>153.036</v>
      </c>
      <c r="J273">
        <f t="shared" si="52"/>
        <v>20.486629748201484</v>
      </c>
      <c r="K273" s="16">
        <f t="shared" si="53"/>
        <v>1321.855963081535</v>
      </c>
      <c r="L273">
        <f t="shared" si="54"/>
        <v>7563.9535665221174</v>
      </c>
      <c r="M273">
        <f t="shared" si="55"/>
        <v>7563.9535665221174</v>
      </c>
      <c r="N273" t="str">
        <f t="shared" si="56"/>
        <v>0</v>
      </c>
      <c r="O273">
        <f t="shared" si="57"/>
        <v>757304.73638188583</v>
      </c>
      <c r="P273">
        <f t="shared" si="58"/>
        <v>-378517.00426939043</v>
      </c>
      <c r="Q273">
        <f t="shared" si="59"/>
        <v>378517.00426939043</v>
      </c>
    </row>
    <row r="274" spans="2:17" x14ac:dyDescent="0.45">
      <c r="B274" s="3" t="s">
        <v>35</v>
      </c>
      <c r="C274" s="3">
        <v>261</v>
      </c>
      <c r="D274" s="3">
        <v>261</v>
      </c>
      <c r="E274" s="10">
        <v>23.2</v>
      </c>
      <c r="F274" s="16">
        <f t="shared" si="48"/>
        <v>0.70833333333333304</v>
      </c>
      <c r="G274" s="16">
        <f t="shared" si="49"/>
        <v>6.4444444444444438</v>
      </c>
      <c r="H274" s="16">
        <f t="shared" si="50"/>
        <v>1104.9999999999995</v>
      </c>
      <c r="I274">
        <f t="shared" si="51"/>
        <v>153.036</v>
      </c>
      <c r="J274">
        <f t="shared" si="52"/>
        <v>25.984361381072585</v>
      </c>
      <c r="K274" s="16">
        <f t="shared" si="53"/>
        <v>1284.0203613810722</v>
      </c>
      <c r="L274">
        <f t="shared" si="54"/>
        <v>8274.7978844557983</v>
      </c>
      <c r="M274">
        <f t="shared" si="55"/>
        <v>8274.7978844557983</v>
      </c>
      <c r="N274" t="str">
        <f t="shared" si="56"/>
        <v>0</v>
      </c>
      <c r="O274">
        <f t="shared" si="57"/>
        <v>765579.53426634159</v>
      </c>
      <c r="P274">
        <f t="shared" si="58"/>
        <v>-378517.00426939043</v>
      </c>
      <c r="Q274">
        <f t="shared" si="59"/>
        <v>378517.00426939043</v>
      </c>
    </row>
    <row r="275" spans="2:17" x14ac:dyDescent="0.45">
      <c r="B275" s="3" t="s">
        <v>35</v>
      </c>
      <c r="C275" s="3">
        <v>262</v>
      </c>
      <c r="D275" s="3">
        <v>262</v>
      </c>
      <c r="E275" s="10">
        <v>25.7</v>
      </c>
      <c r="F275" s="16">
        <f t="shared" si="48"/>
        <v>0.76388888888888884</v>
      </c>
      <c r="G275" s="16">
        <f t="shared" si="49"/>
        <v>7.1388888888888884</v>
      </c>
      <c r="H275" s="16">
        <f t="shared" si="50"/>
        <v>1191.6666666666665</v>
      </c>
      <c r="I275">
        <f t="shared" si="51"/>
        <v>153.036</v>
      </c>
      <c r="J275">
        <f t="shared" si="52"/>
        <v>31.8861675991837</v>
      </c>
      <c r="K275" s="16">
        <f t="shared" si="53"/>
        <v>1376.5888342658502</v>
      </c>
      <c r="L275">
        <f t="shared" si="54"/>
        <v>9827.3147335089852</v>
      </c>
      <c r="M275">
        <f t="shared" si="55"/>
        <v>9827.3147335089852</v>
      </c>
      <c r="N275" t="str">
        <f t="shared" si="56"/>
        <v>0</v>
      </c>
      <c r="O275">
        <f t="shared" si="57"/>
        <v>775406.84899985057</v>
      </c>
      <c r="P275">
        <f t="shared" si="58"/>
        <v>-378517.00426939043</v>
      </c>
      <c r="Q275">
        <f t="shared" si="59"/>
        <v>378517.00426939043</v>
      </c>
    </row>
    <row r="276" spans="2:17" x14ac:dyDescent="0.45">
      <c r="B276" s="3" t="s">
        <v>35</v>
      </c>
      <c r="C276" s="3">
        <v>263</v>
      </c>
      <c r="D276" s="3">
        <v>263</v>
      </c>
      <c r="E276" s="10">
        <v>28.7</v>
      </c>
      <c r="F276" s="16">
        <f t="shared" si="48"/>
        <v>0.94444444444444453</v>
      </c>
      <c r="G276" s="16">
        <f t="shared" si="49"/>
        <v>7.9722222222222214</v>
      </c>
      <c r="H276" s="16">
        <f t="shared" si="50"/>
        <v>1473.3333333333335</v>
      </c>
      <c r="I276">
        <f t="shared" si="51"/>
        <v>153.036</v>
      </c>
      <c r="J276">
        <f t="shared" si="52"/>
        <v>39.764897863361476</v>
      </c>
      <c r="K276" s="16">
        <f t="shared" si="53"/>
        <v>1666.1342311966951</v>
      </c>
      <c r="L276">
        <f t="shared" si="54"/>
        <v>13282.792343151428</v>
      </c>
      <c r="M276">
        <f t="shared" si="55"/>
        <v>13282.792343151428</v>
      </c>
      <c r="N276" t="str">
        <f t="shared" si="56"/>
        <v>0</v>
      </c>
      <c r="O276">
        <f t="shared" si="57"/>
        <v>788689.64134300197</v>
      </c>
      <c r="P276">
        <f t="shared" si="58"/>
        <v>-378517.00426939043</v>
      </c>
      <c r="Q276">
        <f t="shared" si="59"/>
        <v>378517.00426939043</v>
      </c>
    </row>
    <row r="277" spans="2:17" x14ac:dyDescent="0.45">
      <c r="B277" s="3" t="s">
        <v>35</v>
      </c>
      <c r="C277" s="3">
        <v>264</v>
      </c>
      <c r="D277" s="3">
        <v>264</v>
      </c>
      <c r="E277" s="10">
        <v>32.5</v>
      </c>
      <c r="F277" s="16">
        <f t="shared" si="48"/>
        <v>1.0277777777777781</v>
      </c>
      <c r="G277" s="16">
        <f t="shared" si="49"/>
        <v>9.0277777777777768</v>
      </c>
      <c r="H277" s="16">
        <f t="shared" si="50"/>
        <v>1603.3333333333339</v>
      </c>
      <c r="I277">
        <f t="shared" si="51"/>
        <v>153.036</v>
      </c>
      <c r="J277">
        <f t="shared" si="52"/>
        <v>50.992088489814805</v>
      </c>
      <c r="K277" s="16">
        <f t="shared" si="53"/>
        <v>1807.3614218231487</v>
      </c>
      <c r="L277">
        <f t="shared" si="54"/>
        <v>16316.457280347868</v>
      </c>
      <c r="M277">
        <f t="shared" si="55"/>
        <v>16316.457280347868</v>
      </c>
      <c r="N277" t="str">
        <f t="shared" si="56"/>
        <v>0</v>
      </c>
      <c r="O277">
        <f t="shared" si="57"/>
        <v>805006.0986233498</v>
      </c>
      <c r="P277">
        <f t="shared" si="58"/>
        <v>-378517.00426939043</v>
      </c>
      <c r="Q277">
        <f t="shared" si="59"/>
        <v>378517.00426939043</v>
      </c>
    </row>
    <row r="278" spans="2:17" x14ac:dyDescent="0.45">
      <c r="B278" s="3" t="s">
        <v>35</v>
      </c>
      <c r="C278" s="3">
        <v>265</v>
      </c>
      <c r="D278" s="3">
        <v>265</v>
      </c>
      <c r="E278" s="10">
        <v>36.1</v>
      </c>
      <c r="F278" s="16">
        <f t="shared" si="48"/>
        <v>0.90277777777777779</v>
      </c>
      <c r="G278" s="16">
        <f t="shared" si="49"/>
        <v>10.027777777777779</v>
      </c>
      <c r="H278" s="16">
        <f t="shared" si="50"/>
        <v>1408.3333333333333</v>
      </c>
      <c r="I278">
        <f t="shared" si="51"/>
        <v>153.036</v>
      </c>
      <c r="J278">
        <f t="shared" si="52"/>
        <v>62.91446119840149</v>
      </c>
      <c r="K278" s="16">
        <f t="shared" si="53"/>
        <v>1624.2837945317349</v>
      </c>
      <c r="L278">
        <f t="shared" si="54"/>
        <v>16287.956939609898</v>
      </c>
      <c r="M278">
        <f t="shared" si="55"/>
        <v>16287.956939609898</v>
      </c>
      <c r="N278" t="str">
        <f t="shared" si="56"/>
        <v>0</v>
      </c>
      <c r="O278">
        <f t="shared" si="57"/>
        <v>821294.05556295975</v>
      </c>
      <c r="P278">
        <f t="shared" si="58"/>
        <v>-378517.00426939043</v>
      </c>
      <c r="Q278">
        <f t="shared" si="59"/>
        <v>378517.00426939043</v>
      </c>
    </row>
    <row r="279" spans="2:17" x14ac:dyDescent="0.45">
      <c r="B279" s="3" t="s">
        <v>35</v>
      </c>
      <c r="C279" s="3">
        <v>266</v>
      </c>
      <c r="D279" s="3">
        <v>266</v>
      </c>
      <c r="E279" s="10">
        <v>39</v>
      </c>
      <c r="F279" s="16">
        <f t="shared" si="48"/>
        <v>0.65277777777777712</v>
      </c>
      <c r="G279" s="16">
        <f t="shared" si="49"/>
        <v>10.833333333333334</v>
      </c>
      <c r="H279" s="16">
        <f t="shared" si="50"/>
        <v>1018.3333333333323</v>
      </c>
      <c r="I279">
        <f t="shared" si="51"/>
        <v>153.036</v>
      </c>
      <c r="J279">
        <f t="shared" si="52"/>
        <v>73.42860742533334</v>
      </c>
      <c r="K279" s="16">
        <f t="shared" si="53"/>
        <v>1244.7979407586658</v>
      </c>
      <c r="L279">
        <f t="shared" si="54"/>
        <v>13485.311024885548</v>
      </c>
      <c r="M279">
        <f t="shared" si="55"/>
        <v>13485.311024885548</v>
      </c>
      <c r="N279" t="str">
        <f t="shared" si="56"/>
        <v>0</v>
      </c>
      <c r="O279">
        <f t="shared" si="57"/>
        <v>834779.36658784526</v>
      </c>
      <c r="P279">
        <f t="shared" si="58"/>
        <v>-378517.00426939043</v>
      </c>
      <c r="Q279">
        <f t="shared" si="59"/>
        <v>378517.00426939043</v>
      </c>
    </row>
    <row r="280" spans="2:17" x14ac:dyDescent="0.45">
      <c r="B280" s="3" t="s">
        <v>35</v>
      </c>
      <c r="C280" s="3">
        <v>267</v>
      </c>
      <c r="D280" s="3">
        <v>267</v>
      </c>
      <c r="E280" s="10">
        <v>40.799999999999997</v>
      </c>
      <c r="F280" s="16">
        <f t="shared" si="48"/>
        <v>0.54166666666666641</v>
      </c>
      <c r="G280" s="16">
        <f t="shared" si="49"/>
        <v>11.333333333333332</v>
      </c>
      <c r="H280" s="16">
        <f t="shared" si="50"/>
        <v>844.99999999999955</v>
      </c>
      <c r="I280">
        <f t="shared" si="51"/>
        <v>153.036</v>
      </c>
      <c r="J280">
        <f t="shared" si="52"/>
        <v>80.363048694613326</v>
      </c>
      <c r="K280" s="16">
        <f t="shared" si="53"/>
        <v>1078.3990486946129</v>
      </c>
      <c r="L280">
        <f t="shared" si="54"/>
        <v>12221.855885205612</v>
      </c>
      <c r="M280">
        <f t="shared" si="55"/>
        <v>12221.855885205612</v>
      </c>
      <c r="N280" t="str">
        <f t="shared" si="56"/>
        <v>0</v>
      </c>
      <c r="O280">
        <f t="shared" si="57"/>
        <v>847001.22247305082</v>
      </c>
      <c r="P280">
        <f t="shared" si="58"/>
        <v>-378517.00426939043</v>
      </c>
      <c r="Q280">
        <f t="shared" si="59"/>
        <v>378517.00426939043</v>
      </c>
    </row>
    <row r="281" spans="2:17" x14ac:dyDescent="0.45">
      <c r="B281" s="3" t="s">
        <v>35</v>
      </c>
      <c r="C281" s="3">
        <v>268</v>
      </c>
      <c r="D281" s="3">
        <v>268</v>
      </c>
      <c r="E281" s="10">
        <v>42.9</v>
      </c>
      <c r="F281" s="16">
        <f t="shared" si="48"/>
        <v>0.50000000000000022</v>
      </c>
      <c r="G281" s="16">
        <f t="shared" si="49"/>
        <v>11.916666666666666</v>
      </c>
      <c r="H281" s="16">
        <f t="shared" si="50"/>
        <v>780.00000000000034</v>
      </c>
      <c r="I281">
        <f t="shared" si="51"/>
        <v>153.036</v>
      </c>
      <c r="J281">
        <f t="shared" si="52"/>
        <v>88.848614984653324</v>
      </c>
      <c r="K281" s="16">
        <f t="shared" si="53"/>
        <v>1021.8846149846536</v>
      </c>
      <c r="L281">
        <f t="shared" si="54"/>
        <v>12177.458328567121</v>
      </c>
      <c r="M281">
        <f t="shared" si="55"/>
        <v>12177.458328567121</v>
      </c>
      <c r="N281" t="str">
        <f t="shared" si="56"/>
        <v>0</v>
      </c>
      <c r="O281">
        <f t="shared" si="57"/>
        <v>859178.68080161791</v>
      </c>
      <c r="P281">
        <f t="shared" si="58"/>
        <v>-378517.00426939043</v>
      </c>
      <c r="Q281">
        <f t="shared" si="59"/>
        <v>378517.00426939043</v>
      </c>
    </row>
    <row r="282" spans="2:17" x14ac:dyDescent="0.45">
      <c r="B282" s="3" t="s">
        <v>35</v>
      </c>
      <c r="C282" s="3">
        <v>269</v>
      </c>
      <c r="D282" s="3">
        <v>269</v>
      </c>
      <c r="E282" s="10">
        <v>44.4</v>
      </c>
      <c r="F282" s="16">
        <f t="shared" si="48"/>
        <v>0.41666666666666663</v>
      </c>
      <c r="G282" s="16">
        <f t="shared" si="49"/>
        <v>12.333333333333332</v>
      </c>
      <c r="H282" s="16">
        <f t="shared" si="50"/>
        <v>649.99999999999989</v>
      </c>
      <c r="I282">
        <f t="shared" si="51"/>
        <v>153.036</v>
      </c>
      <c r="J282">
        <f t="shared" si="52"/>
        <v>95.170427044053312</v>
      </c>
      <c r="K282" s="16">
        <f t="shared" si="53"/>
        <v>898.20642704405316</v>
      </c>
      <c r="L282">
        <f t="shared" si="54"/>
        <v>11077.879266876655</v>
      </c>
      <c r="M282">
        <f t="shared" si="55"/>
        <v>11077.879266876655</v>
      </c>
      <c r="N282" t="str">
        <f t="shared" si="56"/>
        <v>0</v>
      </c>
      <c r="O282">
        <f t="shared" si="57"/>
        <v>870256.56006849452</v>
      </c>
      <c r="P282">
        <f t="shared" si="58"/>
        <v>-378517.00426939043</v>
      </c>
      <c r="Q282">
        <f t="shared" si="59"/>
        <v>378517.00426939043</v>
      </c>
    </row>
    <row r="283" spans="2:17" x14ac:dyDescent="0.45">
      <c r="B283" s="3" t="s">
        <v>35</v>
      </c>
      <c r="C283" s="3">
        <v>270</v>
      </c>
      <c r="D283" s="3">
        <v>270</v>
      </c>
      <c r="E283" s="10">
        <v>45.9</v>
      </c>
      <c r="F283" s="16">
        <f t="shared" si="48"/>
        <v>0.2222222222222224</v>
      </c>
      <c r="G283" s="16">
        <f t="shared" si="49"/>
        <v>12.75</v>
      </c>
      <c r="H283" s="16">
        <f t="shared" si="50"/>
        <v>346.66666666666697</v>
      </c>
      <c r="I283">
        <f t="shared" si="51"/>
        <v>153.036</v>
      </c>
      <c r="J283">
        <f t="shared" si="52"/>
        <v>101.70948350412</v>
      </c>
      <c r="K283" s="16">
        <f t="shared" si="53"/>
        <v>601.41215017078696</v>
      </c>
      <c r="L283">
        <f t="shared" si="54"/>
        <v>7668.0049146775336</v>
      </c>
      <c r="M283">
        <f t="shared" si="55"/>
        <v>7668.0049146775336</v>
      </c>
      <c r="N283" t="str">
        <f t="shared" si="56"/>
        <v>0</v>
      </c>
      <c r="O283">
        <f t="shared" si="57"/>
        <v>877924.56498317211</v>
      </c>
      <c r="P283">
        <f t="shared" si="58"/>
        <v>-378517.00426939043</v>
      </c>
      <c r="Q283">
        <f t="shared" si="59"/>
        <v>378517.00426939043</v>
      </c>
    </row>
    <row r="284" spans="2:17" x14ac:dyDescent="0.45">
      <c r="B284" s="3" t="s">
        <v>35</v>
      </c>
      <c r="C284" s="3">
        <v>271</v>
      </c>
      <c r="D284" s="3">
        <v>271</v>
      </c>
      <c r="E284" s="10">
        <v>46</v>
      </c>
      <c r="F284" s="16">
        <f t="shared" si="48"/>
        <v>-4.1666666666666269E-2</v>
      </c>
      <c r="G284" s="16">
        <f t="shared" si="49"/>
        <v>12.777777777777777</v>
      </c>
      <c r="H284" s="16">
        <f t="shared" si="50"/>
        <v>-64.999999999999375</v>
      </c>
      <c r="I284">
        <f t="shared" si="51"/>
        <v>153.036</v>
      </c>
      <c r="J284">
        <f t="shared" si="52"/>
        <v>102.15314484681481</v>
      </c>
      <c r="K284" s="16">
        <f t="shared" si="53"/>
        <v>190.18914484681545</v>
      </c>
      <c r="L284">
        <f t="shared" si="54"/>
        <v>2430.1946285981971</v>
      </c>
      <c r="M284">
        <f t="shared" si="55"/>
        <v>2430.1946285981971</v>
      </c>
      <c r="N284" t="str">
        <f t="shared" si="56"/>
        <v>0</v>
      </c>
      <c r="O284">
        <f t="shared" si="57"/>
        <v>880354.75961177028</v>
      </c>
      <c r="P284">
        <f t="shared" si="58"/>
        <v>-378517.00426939043</v>
      </c>
      <c r="Q284">
        <f t="shared" si="59"/>
        <v>378517.00426939043</v>
      </c>
    </row>
    <row r="285" spans="2:17" x14ac:dyDescent="0.45">
      <c r="B285" s="3" t="s">
        <v>35</v>
      </c>
      <c r="C285" s="3">
        <v>272</v>
      </c>
      <c r="D285" s="3">
        <v>272</v>
      </c>
      <c r="E285" s="10">
        <v>45.6</v>
      </c>
      <c r="F285" s="16">
        <f t="shared" si="48"/>
        <v>-9.7222222222222612E-2</v>
      </c>
      <c r="G285" s="16">
        <f t="shared" si="49"/>
        <v>12.666666666666666</v>
      </c>
      <c r="H285" s="16">
        <f t="shared" si="50"/>
        <v>-151.66666666666728</v>
      </c>
      <c r="I285">
        <f t="shared" si="51"/>
        <v>153.036</v>
      </c>
      <c r="J285">
        <f t="shared" si="52"/>
        <v>100.38429266005332</v>
      </c>
      <c r="K285" s="16">
        <f t="shared" si="53"/>
        <v>101.75362599338604</v>
      </c>
      <c r="L285">
        <f t="shared" si="54"/>
        <v>1288.8792625828899</v>
      </c>
      <c r="M285">
        <f t="shared" si="55"/>
        <v>1288.8792625828899</v>
      </c>
      <c r="N285" t="str">
        <f t="shared" si="56"/>
        <v>0</v>
      </c>
      <c r="O285">
        <f t="shared" si="57"/>
        <v>881643.63887435314</v>
      </c>
      <c r="P285">
        <f t="shared" si="58"/>
        <v>-378517.00426939043</v>
      </c>
      <c r="Q285">
        <f t="shared" si="59"/>
        <v>378517.00426939043</v>
      </c>
    </row>
    <row r="286" spans="2:17" x14ac:dyDescent="0.45">
      <c r="B286" s="3" t="s">
        <v>35</v>
      </c>
      <c r="C286" s="3">
        <v>273</v>
      </c>
      <c r="D286" s="3">
        <v>273</v>
      </c>
      <c r="E286" s="10">
        <v>45.3</v>
      </c>
      <c r="F286" s="16">
        <f t="shared" si="48"/>
        <v>-0.26388888888888867</v>
      </c>
      <c r="G286" s="16">
        <f t="shared" si="49"/>
        <v>12.583333333333332</v>
      </c>
      <c r="H286" s="16">
        <f t="shared" si="50"/>
        <v>-411.66666666666634</v>
      </c>
      <c r="I286">
        <f t="shared" si="51"/>
        <v>153.036</v>
      </c>
      <c r="J286">
        <f t="shared" si="52"/>
        <v>99.067791592013307</v>
      </c>
      <c r="K286" s="16">
        <f t="shared" si="53"/>
        <v>-159.56287507465305</v>
      </c>
      <c r="L286">
        <f t="shared" si="54"/>
        <v>-2007.832844689384</v>
      </c>
      <c r="M286" t="str">
        <f t="shared" si="55"/>
        <v>0</v>
      </c>
      <c r="N286">
        <f t="shared" si="56"/>
        <v>-2007.832844689384</v>
      </c>
      <c r="O286">
        <f t="shared" si="57"/>
        <v>881643.63887435314</v>
      </c>
      <c r="P286">
        <f t="shared" si="58"/>
        <v>-380524.8371140798</v>
      </c>
      <c r="Q286">
        <f t="shared" si="59"/>
        <v>380524.8371140798</v>
      </c>
    </row>
    <row r="287" spans="2:17" x14ac:dyDescent="0.45">
      <c r="B287" s="3" t="s">
        <v>35</v>
      </c>
      <c r="C287" s="3">
        <v>274</v>
      </c>
      <c r="D287" s="3">
        <v>274</v>
      </c>
      <c r="E287" s="10">
        <v>43.7</v>
      </c>
      <c r="F287" s="16">
        <f t="shared" si="48"/>
        <v>-0.625</v>
      </c>
      <c r="G287" s="16">
        <f t="shared" si="49"/>
        <v>12.138888888888889</v>
      </c>
      <c r="H287" s="16">
        <f t="shared" si="50"/>
        <v>-975</v>
      </c>
      <c r="I287">
        <f t="shared" si="51"/>
        <v>153.036</v>
      </c>
      <c r="J287">
        <f t="shared" si="52"/>
        <v>92.193213224250371</v>
      </c>
      <c r="K287" s="16">
        <f t="shared" si="53"/>
        <v>-729.77078677574957</v>
      </c>
      <c r="L287">
        <f t="shared" si="54"/>
        <v>-8858.6064950278487</v>
      </c>
      <c r="M287" t="str">
        <f t="shared" si="55"/>
        <v>0</v>
      </c>
      <c r="N287">
        <f t="shared" si="56"/>
        <v>-8858.6064950278487</v>
      </c>
      <c r="O287">
        <f t="shared" si="57"/>
        <v>881643.63887435314</v>
      </c>
      <c r="P287">
        <f t="shared" si="58"/>
        <v>-389383.44360910763</v>
      </c>
      <c r="Q287">
        <f t="shared" si="59"/>
        <v>389383.44360910763</v>
      </c>
    </row>
    <row r="288" spans="2:17" x14ac:dyDescent="0.45">
      <c r="B288" s="3" t="s">
        <v>35</v>
      </c>
      <c r="C288" s="3">
        <v>275</v>
      </c>
      <c r="D288" s="3">
        <v>275</v>
      </c>
      <c r="E288" s="10">
        <v>40.799999999999997</v>
      </c>
      <c r="F288" s="16">
        <f t="shared" si="48"/>
        <v>-0.79166666666666707</v>
      </c>
      <c r="G288" s="16">
        <f t="shared" si="49"/>
        <v>11.333333333333332</v>
      </c>
      <c r="H288" s="16">
        <f t="shared" si="50"/>
        <v>-1235.0000000000007</v>
      </c>
      <c r="I288">
        <f t="shared" si="51"/>
        <v>153.036</v>
      </c>
      <c r="J288">
        <f t="shared" si="52"/>
        <v>80.363048694613326</v>
      </c>
      <c r="K288" s="16">
        <f t="shared" si="53"/>
        <v>-1001.6009513053873</v>
      </c>
      <c r="L288">
        <f t="shared" si="54"/>
        <v>-11351.477448127722</v>
      </c>
      <c r="M288" t="str">
        <f t="shared" si="55"/>
        <v>0</v>
      </c>
      <c r="N288">
        <f t="shared" si="56"/>
        <v>-11351.477448127722</v>
      </c>
      <c r="O288">
        <f t="shared" si="57"/>
        <v>881643.63887435314</v>
      </c>
      <c r="P288">
        <f t="shared" si="58"/>
        <v>-400734.92105723533</v>
      </c>
      <c r="Q288">
        <f t="shared" si="59"/>
        <v>400734.92105723533</v>
      </c>
    </row>
    <row r="289" spans="2:17" x14ac:dyDescent="0.45">
      <c r="B289" s="3" t="s">
        <v>35</v>
      </c>
      <c r="C289" s="3">
        <v>276</v>
      </c>
      <c r="D289" s="3">
        <v>276</v>
      </c>
      <c r="E289" s="10">
        <v>38</v>
      </c>
      <c r="F289" s="16">
        <f t="shared" si="48"/>
        <v>-0.88888888888888862</v>
      </c>
      <c r="G289" s="16">
        <f t="shared" si="49"/>
        <v>10.555555555555555</v>
      </c>
      <c r="H289" s="16">
        <f t="shared" si="50"/>
        <v>-1386.6666666666663</v>
      </c>
      <c r="I289">
        <f t="shared" si="51"/>
        <v>153.036</v>
      </c>
      <c r="J289">
        <f t="shared" si="52"/>
        <v>69.711314347259261</v>
      </c>
      <c r="K289" s="16">
        <f t="shared" si="53"/>
        <v>-1163.9193523194069</v>
      </c>
      <c r="L289">
        <f t="shared" si="54"/>
        <v>-12285.81538559374</v>
      </c>
      <c r="M289" t="str">
        <f t="shared" si="55"/>
        <v>0</v>
      </c>
      <c r="N289">
        <f t="shared" si="56"/>
        <v>-12285.81538559374</v>
      </c>
      <c r="O289">
        <f t="shared" si="57"/>
        <v>881643.63887435314</v>
      </c>
      <c r="P289">
        <f t="shared" si="58"/>
        <v>-413020.73644282907</v>
      </c>
      <c r="Q289">
        <f t="shared" si="59"/>
        <v>413020.73644282907</v>
      </c>
    </row>
    <row r="290" spans="2:17" x14ac:dyDescent="0.45">
      <c r="B290" s="3" t="s">
        <v>35</v>
      </c>
      <c r="C290" s="3">
        <v>277</v>
      </c>
      <c r="D290" s="3">
        <v>277</v>
      </c>
      <c r="E290" s="10">
        <v>34.4</v>
      </c>
      <c r="F290" s="16">
        <f t="shared" si="48"/>
        <v>-0.98611111111111127</v>
      </c>
      <c r="G290" s="16">
        <f t="shared" si="49"/>
        <v>9.5555555555555554</v>
      </c>
      <c r="H290" s="16">
        <f t="shared" si="50"/>
        <v>-1538.3333333333335</v>
      </c>
      <c r="I290">
        <f t="shared" si="51"/>
        <v>153.036</v>
      </c>
      <c r="J290">
        <f t="shared" si="52"/>
        <v>57.128518660645916</v>
      </c>
      <c r="K290" s="16">
        <f t="shared" si="53"/>
        <v>-1328.1688146726874</v>
      </c>
      <c r="L290">
        <f t="shared" si="54"/>
        <v>-12691.390895761235</v>
      </c>
      <c r="M290" t="str">
        <f t="shared" si="55"/>
        <v>0</v>
      </c>
      <c r="N290">
        <f t="shared" si="56"/>
        <v>-12691.390895761235</v>
      </c>
      <c r="O290">
        <f t="shared" si="57"/>
        <v>881643.63887435314</v>
      </c>
      <c r="P290">
        <f t="shared" si="58"/>
        <v>-425712.12733859033</v>
      </c>
      <c r="Q290">
        <f t="shared" si="59"/>
        <v>425712.12733859033</v>
      </c>
    </row>
    <row r="291" spans="2:17" x14ac:dyDescent="0.45">
      <c r="B291" s="3" t="s">
        <v>35</v>
      </c>
      <c r="C291" s="3">
        <v>278</v>
      </c>
      <c r="D291" s="3">
        <v>278</v>
      </c>
      <c r="E291" s="10">
        <v>30.9</v>
      </c>
      <c r="F291" s="16">
        <f t="shared" si="48"/>
        <v>-1.2361111111111109</v>
      </c>
      <c r="G291" s="16">
        <f t="shared" si="49"/>
        <v>8.5833333333333321</v>
      </c>
      <c r="H291" s="16">
        <f t="shared" si="50"/>
        <v>-1928.333333333333</v>
      </c>
      <c r="I291">
        <f t="shared" si="51"/>
        <v>153.036</v>
      </c>
      <c r="J291">
        <f t="shared" si="52"/>
        <v>46.09491693345332</v>
      </c>
      <c r="K291" s="16">
        <f t="shared" si="53"/>
        <v>-1729.2024163998797</v>
      </c>
      <c r="L291">
        <f t="shared" si="54"/>
        <v>-14842.320740765632</v>
      </c>
      <c r="M291" t="str">
        <f t="shared" si="55"/>
        <v>0</v>
      </c>
      <c r="N291">
        <f t="shared" si="56"/>
        <v>-14842.320740765632</v>
      </c>
      <c r="O291">
        <f t="shared" si="57"/>
        <v>881643.63887435314</v>
      </c>
      <c r="P291">
        <f t="shared" si="58"/>
        <v>-440554.44807935599</v>
      </c>
      <c r="Q291">
        <f t="shared" si="59"/>
        <v>440554.44807935599</v>
      </c>
    </row>
    <row r="292" spans="2:17" x14ac:dyDescent="0.45">
      <c r="B292" s="3" t="s">
        <v>35</v>
      </c>
      <c r="C292" s="3">
        <v>279</v>
      </c>
      <c r="D292" s="3">
        <v>279</v>
      </c>
      <c r="E292" s="10">
        <v>25.5</v>
      </c>
      <c r="F292" s="16">
        <f t="shared" si="48"/>
        <v>-1.3194444444444444</v>
      </c>
      <c r="G292" s="16">
        <f t="shared" si="49"/>
        <v>7.083333333333333</v>
      </c>
      <c r="H292" s="16">
        <f t="shared" si="50"/>
        <v>-2058.3333333333335</v>
      </c>
      <c r="I292">
        <f t="shared" si="51"/>
        <v>153.036</v>
      </c>
      <c r="J292">
        <f t="shared" si="52"/>
        <v>31.39181589633333</v>
      </c>
      <c r="K292" s="16">
        <f t="shared" si="53"/>
        <v>-1873.9055174370001</v>
      </c>
      <c r="L292">
        <f t="shared" si="54"/>
        <v>-13273.49741517875</v>
      </c>
      <c r="M292" t="str">
        <f t="shared" si="55"/>
        <v>0</v>
      </c>
      <c r="N292">
        <f t="shared" si="56"/>
        <v>-13273.49741517875</v>
      </c>
      <c r="O292">
        <f t="shared" si="57"/>
        <v>881643.63887435314</v>
      </c>
      <c r="P292">
        <f t="shared" si="58"/>
        <v>-453827.94549453474</v>
      </c>
      <c r="Q292">
        <f t="shared" si="59"/>
        <v>453827.94549453474</v>
      </c>
    </row>
    <row r="293" spans="2:17" x14ac:dyDescent="0.45">
      <c r="B293" s="3" t="s">
        <v>35</v>
      </c>
      <c r="C293" s="3">
        <v>280</v>
      </c>
      <c r="D293" s="3">
        <v>280</v>
      </c>
      <c r="E293" s="10">
        <v>21.4</v>
      </c>
      <c r="F293" s="16">
        <f t="shared" si="48"/>
        <v>-0.73611111111111116</v>
      </c>
      <c r="G293" s="16">
        <f t="shared" si="49"/>
        <v>5.9444444444444438</v>
      </c>
      <c r="H293" s="16">
        <f t="shared" si="50"/>
        <v>-1148.3333333333335</v>
      </c>
      <c r="I293">
        <f t="shared" si="51"/>
        <v>153.036</v>
      </c>
      <c r="J293">
        <f t="shared" si="52"/>
        <v>22.108721273179253</v>
      </c>
      <c r="K293" s="16">
        <f t="shared" si="53"/>
        <v>-973.18861206015413</v>
      </c>
      <c r="L293">
        <f t="shared" si="54"/>
        <v>-5785.0656383575824</v>
      </c>
      <c r="M293" t="str">
        <f t="shared" si="55"/>
        <v>0</v>
      </c>
      <c r="N293">
        <f t="shared" si="56"/>
        <v>-5785.0656383575824</v>
      </c>
      <c r="O293">
        <f t="shared" si="57"/>
        <v>881643.63887435314</v>
      </c>
      <c r="P293">
        <f t="shared" si="58"/>
        <v>-459613.01113289234</v>
      </c>
      <c r="Q293">
        <f t="shared" si="59"/>
        <v>459613.01113289234</v>
      </c>
    </row>
    <row r="294" spans="2:17" x14ac:dyDescent="0.45">
      <c r="B294" s="3" t="s">
        <v>35</v>
      </c>
      <c r="C294" s="3">
        <v>281</v>
      </c>
      <c r="D294" s="3">
        <v>281</v>
      </c>
      <c r="E294" s="10">
        <v>20.2</v>
      </c>
      <c r="F294" s="16">
        <f t="shared" si="48"/>
        <v>0.20833333333333331</v>
      </c>
      <c r="G294" s="16">
        <f t="shared" si="49"/>
        <v>5.6111111111111107</v>
      </c>
      <c r="H294" s="16">
        <f t="shared" si="50"/>
        <v>324.99999999999994</v>
      </c>
      <c r="I294">
        <f t="shared" si="51"/>
        <v>153.036</v>
      </c>
      <c r="J294">
        <f t="shared" si="52"/>
        <v>19.698756721783699</v>
      </c>
      <c r="K294" s="16">
        <f t="shared" si="53"/>
        <v>497.73475672178364</v>
      </c>
      <c r="L294">
        <f t="shared" si="54"/>
        <v>2792.845023827786</v>
      </c>
      <c r="M294">
        <f t="shared" si="55"/>
        <v>2792.845023827786</v>
      </c>
      <c r="N294" t="str">
        <f t="shared" si="56"/>
        <v>0</v>
      </c>
      <c r="O294">
        <f t="shared" si="57"/>
        <v>884436.48389818089</v>
      </c>
      <c r="P294">
        <f t="shared" si="58"/>
        <v>-459613.01113289234</v>
      </c>
      <c r="Q294">
        <f t="shared" si="59"/>
        <v>459613.01113289234</v>
      </c>
    </row>
    <row r="295" spans="2:17" x14ac:dyDescent="0.45">
      <c r="B295" s="3" t="s">
        <v>35</v>
      </c>
      <c r="C295" s="3">
        <v>282</v>
      </c>
      <c r="D295" s="3">
        <v>282</v>
      </c>
      <c r="E295" s="10">
        <v>22.9</v>
      </c>
      <c r="F295" s="16">
        <f t="shared" si="48"/>
        <v>0.88888888888888917</v>
      </c>
      <c r="G295" s="16">
        <f t="shared" si="49"/>
        <v>6.3611111111111107</v>
      </c>
      <c r="H295" s="16">
        <f t="shared" si="50"/>
        <v>1386.6666666666672</v>
      </c>
      <c r="I295">
        <f t="shared" si="51"/>
        <v>153.036</v>
      </c>
      <c r="J295">
        <f t="shared" si="52"/>
        <v>25.316696923023699</v>
      </c>
      <c r="K295" s="16">
        <f t="shared" si="53"/>
        <v>1565.019363589691</v>
      </c>
      <c r="L295">
        <f t="shared" si="54"/>
        <v>9955.262062834423</v>
      </c>
      <c r="M295">
        <f t="shared" si="55"/>
        <v>9955.262062834423</v>
      </c>
      <c r="N295" t="str">
        <f t="shared" si="56"/>
        <v>0</v>
      </c>
      <c r="O295">
        <f t="shared" si="57"/>
        <v>894391.74596101535</v>
      </c>
      <c r="P295">
        <f t="shared" si="58"/>
        <v>-459613.01113289234</v>
      </c>
      <c r="Q295">
        <f t="shared" si="59"/>
        <v>459613.01113289234</v>
      </c>
    </row>
    <row r="296" spans="2:17" x14ac:dyDescent="0.45">
      <c r="B296" s="3" t="s">
        <v>35</v>
      </c>
      <c r="C296" s="3">
        <v>283</v>
      </c>
      <c r="D296" s="3">
        <v>283</v>
      </c>
      <c r="E296" s="10">
        <v>26.6</v>
      </c>
      <c r="F296" s="16">
        <f t="shared" si="48"/>
        <v>1.0138888888888891</v>
      </c>
      <c r="G296" s="16">
        <f t="shared" si="49"/>
        <v>7.3888888888888893</v>
      </c>
      <c r="H296" s="16">
        <f t="shared" si="50"/>
        <v>1581.666666666667</v>
      </c>
      <c r="I296">
        <f t="shared" si="51"/>
        <v>153.036</v>
      </c>
      <c r="J296">
        <f t="shared" si="52"/>
        <v>34.158544030157039</v>
      </c>
      <c r="K296" s="16">
        <f t="shared" si="53"/>
        <v>1768.8612106968242</v>
      </c>
      <c r="L296">
        <f t="shared" si="54"/>
        <v>13069.918945704312</v>
      </c>
      <c r="M296">
        <f t="shared" si="55"/>
        <v>13069.918945704312</v>
      </c>
      <c r="N296" t="str">
        <f t="shared" si="56"/>
        <v>0</v>
      </c>
      <c r="O296">
        <f t="shared" si="57"/>
        <v>907461.6649067197</v>
      </c>
      <c r="P296">
        <f t="shared" si="58"/>
        <v>-459613.01113289234</v>
      </c>
      <c r="Q296">
        <f t="shared" si="59"/>
        <v>459613.01113289234</v>
      </c>
    </row>
    <row r="297" spans="2:17" x14ac:dyDescent="0.45">
      <c r="B297" s="3" t="s">
        <v>35</v>
      </c>
      <c r="C297" s="3">
        <v>284</v>
      </c>
      <c r="D297" s="3">
        <v>284</v>
      </c>
      <c r="E297" s="10">
        <v>30.2</v>
      </c>
      <c r="F297" s="16">
        <f t="shared" si="48"/>
        <v>1.0416666666666667</v>
      </c>
      <c r="G297" s="16">
        <f t="shared" si="49"/>
        <v>8.3888888888888893</v>
      </c>
      <c r="H297" s="16">
        <f t="shared" si="50"/>
        <v>1625.0000000000002</v>
      </c>
      <c r="I297">
        <f t="shared" si="51"/>
        <v>153.036</v>
      </c>
      <c r="J297">
        <f t="shared" si="52"/>
        <v>44.030129596450379</v>
      </c>
      <c r="K297" s="16">
        <f t="shared" si="53"/>
        <v>1822.0661295964508</v>
      </c>
      <c r="L297">
        <f t="shared" si="54"/>
        <v>15285.110309392448</v>
      </c>
      <c r="M297">
        <f t="shared" si="55"/>
        <v>15285.110309392448</v>
      </c>
      <c r="N297" t="str">
        <f t="shared" si="56"/>
        <v>0</v>
      </c>
      <c r="O297">
        <f t="shared" si="57"/>
        <v>922746.77521611215</v>
      </c>
      <c r="P297">
        <f t="shared" si="58"/>
        <v>-459613.01113289234</v>
      </c>
      <c r="Q297">
        <f t="shared" si="59"/>
        <v>459613.01113289234</v>
      </c>
    </row>
    <row r="298" spans="2:17" x14ac:dyDescent="0.45">
      <c r="B298" s="3" t="s">
        <v>35</v>
      </c>
      <c r="C298" s="3">
        <v>285</v>
      </c>
      <c r="D298" s="3">
        <v>285</v>
      </c>
      <c r="E298" s="10">
        <v>34.1</v>
      </c>
      <c r="F298" s="16">
        <f t="shared" si="48"/>
        <v>0.99999999999999989</v>
      </c>
      <c r="G298" s="16">
        <f t="shared" si="49"/>
        <v>9.4722222222222232</v>
      </c>
      <c r="H298" s="16">
        <f t="shared" si="50"/>
        <v>1559.9999999999998</v>
      </c>
      <c r="I298">
        <f t="shared" si="51"/>
        <v>153.036</v>
      </c>
      <c r="J298">
        <f t="shared" si="52"/>
        <v>56.136435897601487</v>
      </c>
      <c r="K298" s="16">
        <f t="shared" si="53"/>
        <v>1769.1724358976014</v>
      </c>
      <c r="L298">
        <f t="shared" si="54"/>
        <v>16757.994462252282</v>
      </c>
      <c r="M298">
        <f t="shared" si="55"/>
        <v>16757.994462252282</v>
      </c>
      <c r="N298" t="str">
        <f t="shared" si="56"/>
        <v>0</v>
      </c>
      <c r="O298">
        <f t="shared" si="57"/>
        <v>939504.76967836439</v>
      </c>
      <c r="P298">
        <f t="shared" si="58"/>
        <v>-459613.01113289234</v>
      </c>
      <c r="Q298">
        <f t="shared" si="59"/>
        <v>459613.01113289234</v>
      </c>
    </row>
    <row r="299" spans="2:17" x14ac:dyDescent="0.45">
      <c r="B299" s="3" t="s">
        <v>35</v>
      </c>
      <c r="C299" s="3">
        <v>286</v>
      </c>
      <c r="D299" s="3">
        <v>286</v>
      </c>
      <c r="E299" s="10">
        <v>37.4</v>
      </c>
      <c r="F299" s="16">
        <f t="shared" si="48"/>
        <v>0.91666666666666685</v>
      </c>
      <c r="G299" s="16">
        <f t="shared" si="49"/>
        <v>10.388888888888888</v>
      </c>
      <c r="H299" s="16">
        <f t="shared" si="50"/>
        <v>1430.0000000000002</v>
      </c>
      <c r="I299">
        <f t="shared" si="51"/>
        <v>153.036</v>
      </c>
      <c r="J299">
        <f t="shared" si="52"/>
        <v>67.527283972557015</v>
      </c>
      <c r="K299" s="16">
        <f t="shared" si="53"/>
        <v>1650.5632839725572</v>
      </c>
      <c r="L299">
        <f t="shared" si="54"/>
        <v>17147.518561270452</v>
      </c>
      <c r="M299">
        <f t="shared" si="55"/>
        <v>17147.518561270452</v>
      </c>
      <c r="N299" t="str">
        <f t="shared" si="56"/>
        <v>0</v>
      </c>
      <c r="O299">
        <f t="shared" si="57"/>
        <v>956652.28823963483</v>
      </c>
      <c r="P299">
        <f t="shared" si="58"/>
        <v>-459613.01113289234</v>
      </c>
      <c r="Q299">
        <f t="shared" si="59"/>
        <v>459613.01113289234</v>
      </c>
    </row>
    <row r="300" spans="2:17" x14ac:dyDescent="0.45">
      <c r="B300" s="3" t="s">
        <v>35</v>
      </c>
      <c r="C300" s="3">
        <v>287</v>
      </c>
      <c r="D300" s="3">
        <v>287</v>
      </c>
      <c r="E300" s="10">
        <v>40.700000000000003</v>
      </c>
      <c r="F300" s="16">
        <f t="shared" si="48"/>
        <v>0.91666666666666685</v>
      </c>
      <c r="G300" s="16">
        <f t="shared" si="49"/>
        <v>11.305555555555555</v>
      </c>
      <c r="H300" s="16">
        <f t="shared" si="50"/>
        <v>1430.0000000000002</v>
      </c>
      <c r="I300">
        <f t="shared" si="51"/>
        <v>153.036</v>
      </c>
      <c r="J300">
        <f t="shared" si="52"/>
        <v>79.969594946739264</v>
      </c>
      <c r="K300" s="16">
        <f t="shared" si="53"/>
        <v>1663.0055949467396</v>
      </c>
      <c r="L300">
        <f t="shared" si="54"/>
        <v>18801.202142870083</v>
      </c>
      <c r="M300">
        <f t="shared" si="55"/>
        <v>18801.202142870083</v>
      </c>
      <c r="N300" t="str">
        <f t="shared" si="56"/>
        <v>0</v>
      </c>
      <c r="O300">
        <f t="shared" si="57"/>
        <v>975453.49038250488</v>
      </c>
      <c r="P300">
        <f t="shared" si="58"/>
        <v>-459613.01113289234</v>
      </c>
      <c r="Q300">
        <f t="shared" si="59"/>
        <v>459613.01113289234</v>
      </c>
    </row>
    <row r="301" spans="2:17" x14ac:dyDescent="0.45">
      <c r="B301" s="3" t="s">
        <v>35</v>
      </c>
      <c r="C301" s="3">
        <v>288</v>
      </c>
      <c r="D301" s="3">
        <v>288</v>
      </c>
      <c r="E301" s="10">
        <v>44</v>
      </c>
      <c r="F301" s="16">
        <f t="shared" si="48"/>
        <v>0.91666666666666585</v>
      </c>
      <c r="G301" s="16">
        <f t="shared" si="49"/>
        <v>12.222222222222221</v>
      </c>
      <c r="H301" s="16">
        <f t="shared" si="50"/>
        <v>1429.9999999999986</v>
      </c>
      <c r="I301">
        <f t="shared" si="51"/>
        <v>153.036</v>
      </c>
      <c r="J301">
        <f t="shared" si="52"/>
        <v>93.463368820148148</v>
      </c>
      <c r="K301" s="16">
        <f t="shared" si="53"/>
        <v>1676.4993688201469</v>
      </c>
      <c r="L301">
        <f t="shared" si="54"/>
        <v>20490.547841135129</v>
      </c>
      <c r="M301">
        <f t="shared" si="55"/>
        <v>20490.547841135129</v>
      </c>
      <c r="N301" t="str">
        <f t="shared" si="56"/>
        <v>0</v>
      </c>
      <c r="O301">
        <f t="shared" si="57"/>
        <v>995944.03822364006</v>
      </c>
      <c r="P301">
        <f t="shared" si="58"/>
        <v>-459613.01113289234</v>
      </c>
      <c r="Q301">
        <f t="shared" si="59"/>
        <v>459613.01113289234</v>
      </c>
    </row>
    <row r="302" spans="2:17" x14ac:dyDescent="0.45">
      <c r="B302" s="3" t="s">
        <v>35</v>
      </c>
      <c r="C302" s="3">
        <v>289</v>
      </c>
      <c r="D302" s="3">
        <v>289</v>
      </c>
      <c r="E302" s="10">
        <v>47.3</v>
      </c>
      <c r="F302" s="16">
        <f t="shared" si="48"/>
        <v>0.72222222222222265</v>
      </c>
      <c r="G302" s="16">
        <f t="shared" si="49"/>
        <v>13.138888888888888</v>
      </c>
      <c r="H302" s="16">
        <f t="shared" si="50"/>
        <v>1126.6666666666674</v>
      </c>
      <c r="I302">
        <f t="shared" si="51"/>
        <v>153.036</v>
      </c>
      <c r="J302">
        <f t="shared" si="52"/>
        <v>108.00860559278368</v>
      </c>
      <c r="K302" s="16">
        <f t="shared" si="53"/>
        <v>1387.7112722594511</v>
      </c>
      <c r="L302">
        <f t="shared" si="54"/>
        <v>18232.984216075565</v>
      </c>
      <c r="M302">
        <f t="shared" si="55"/>
        <v>18232.984216075565</v>
      </c>
      <c r="N302" t="str">
        <f t="shared" si="56"/>
        <v>0</v>
      </c>
      <c r="O302">
        <f t="shared" si="57"/>
        <v>1014177.0224397157</v>
      </c>
      <c r="P302">
        <f t="shared" si="58"/>
        <v>-459613.01113289234</v>
      </c>
      <c r="Q302">
        <f t="shared" si="59"/>
        <v>459613.01113289234</v>
      </c>
    </row>
    <row r="303" spans="2:17" x14ac:dyDescent="0.45">
      <c r="B303" s="3" t="s">
        <v>35</v>
      </c>
      <c r="C303" s="3">
        <v>290</v>
      </c>
      <c r="D303" s="3">
        <v>290</v>
      </c>
      <c r="E303" s="10">
        <v>49.2</v>
      </c>
      <c r="F303" s="16">
        <f t="shared" si="48"/>
        <v>0.34722222222222221</v>
      </c>
      <c r="G303" s="16">
        <f t="shared" si="49"/>
        <v>13.666666666666668</v>
      </c>
      <c r="H303" s="16">
        <f t="shared" si="50"/>
        <v>541.66666666666663</v>
      </c>
      <c r="I303">
        <f t="shared" si="51"/>
        <v>153.036</v>
      </c>
      <c r="J303">
        <f t="shared" si="52"/>
        <v>116.86010800661334</v>
      </c>
      <c r="K303" s="16">
        <f t="shared" si="53"/>
        <v>811.56277467327993</v>
      </c>
      <c r="L303">
        <f t="shared" si="54"/>
        <v>11091.357920534827</v>
      </c>
      <c r="M303">
        <f t="shared" si="55"/>
        <v>11091.357920534827</v>
      </c>
      <c r="N303" t="str">
        <f t="shared" si="56"/>
        <v>0</v>
      </c>
      <c r="O303">
        <f t="shared" si="57"/>
        <v>1025268.3803602505</v>
      </c>
      <c r="P303">
        <f t="shared" si="58"/>
        <v>-459613.01113289234</v>
      </c>
      <c r="Q303">
        <f t="shared" si="59"/>
        <v>459613.01113289234</v>
      </c>
    </row>
    <row r="304" spans="2:17" x14ac:dyDescent="0.45">
      <c r="B304" s="3" t="s">
        <v>35</v>
      </c>
      <c r="C304" s="3">
        <v>291</v>
      </c>
      <c r="D304" s="3">
        <v>291</v>
      </c>
      <c r="E304" s="10">
        <v>49.8</v>
      </c>
      <c r="F304" s="16">
        <f t="shared" si="48"/>
        <v>0</v>
      </c>
      <c r="G304" s="16">
        <f t="shared" si="49"/>
        <v>13.833333333333332</v>
      </c>
      <c r="H304" s="16">
        <f t="shared" si="50"/>
        <v>0</v>
      </c>
      <c r="I304">
        <f t="shared" si="51"/>
        <v>153.036</v>
      </c>
      <c r="J304">
        <f t="shared" si="52"/>
        <v>119.72773409541331</v>
      </c>
      <c r="K304" s="16">
        <f t="shared" si="53"/>
        <v>272.76373409541333</v>
      </c>
      <c r="L304">
        <f t="shared" si="54"/>
        <v>3773.2316549865509</v>
      </c>
      <c r="M304">
        <f t="shared" si="55"/>
        <v>3773.2316549865509</v>
      </c>
      <c r="N304" t="str">
        <f t="shared" si="56"/>
        <v>0</v>
      </c>
      <c r="O304">
        <f t="shared" si="57"/>
        <v>1029041.612015237</v>
      </c>
      <c r="P304">
        <f t="shared" si="58"/>
        <v>-459613.01113289234</v>
      </c>
      <c r="Q304">
        <f t="shared" si="59"/>
        <v>459613.01113289234</v>
      </c>
    </row>
    <row r="305" spans="2:17" x14ac:dyDescent="0.45">
      <c r="B305" s="3" t="s">
        <v>35</v>
      </c>
      <c r="C305" s="3">
        <v>292</v>
      </c>
      <c r="D305" s="3">
        <v>292</v>
      </c>
      <c r="E305" s="10">
        <v>49.2</v>
      </c>
      <c r="F305" s="16">
        <f t="shared" si="48"/>
        <v>-0.23611111111111052</v>
      </c>
      <c r="G305" s="16">
        <f t="shared" si="49"/>
        <v>13.666666666666668</v>
      </c>
      <c r="H305" s="16">
        <f t="shared" si="50"/>
        <v>-368.3333333333324</v>
      </c>
      <c r="I305">
        <f t="shared" si="51"/>
        <v>153.036</v>
      </c>
      <c r="J305">
        <f t="shared" si="52"/>
        <v>116.86010800661334</v>
      </c>
      <c r="K305" s="16">
        <f t="shared" si="53"/>
        <v>-98.437225326719059</v>
      </c>
      <c r="L305">
        <f t="shared" si="54"/>
        <v>-1345.3087461318273</v>
      </c>
      <c r="M305" t="str">
        <f t="shared" si="55"/>
        <v>0</v>
      </c>
      <c r="N305">
        <f t="shared" si="56"/>
        <v>-1345.3087461318273</v>
      </c>
      <c r="O305">
        <f t="shared" si="57"/>
        <v>1029041.612015237</v>
      </c>
      <c r="P305">
        <f t="shared" si="58"/>
        <v>-460958.31987902417</v>
      </c>
      <c r="Q305">
        <f t="shared" si="59"/>
        <v>460958.31987902417</v>
      </c>
    </row>
    <row r="306" spans="2:17" x14ac:dyDescent="0.45">
      <c r="B306" s="3" t="s">
        <v>35</v>
      </c>
      <c r="C306" s="3">
        <v>293</v>
      </c>
      <c r="D306" s="3">
        <v>293</v>
      </c>
      <c r="E306" s="10">
        <v>48.1</v>
      </c>
      <c r="F306" s="16">
        <f t="shared" si="48"/>
        <v>-0.26388888888888967</v>
      </c>
      <c r="G306" s="16">
        <f t="shared" si="49"/>
        <v>13.361111111111111</v>
      </c>
      <c r="H306" s="16">
        <f t="shared" si="50"/>
        <v>-411.66666666666788</v>
      </c>
      <c r="I306">
        <f t="shared" si="51"/>
        <v>153.036</v>
      </c>
      <c r="J306">
        <f t="shared" si="52"/>
        <v>111.69307062809037</v>
      </c>
      <c r="K306" s="16">
        <f t="shared" si="53"/>
        <v>-146.93759603857751</v>
      </c>
      <c r="L306">
        <f t="shared" si="54"/>
        <v>-1963.2495470709939</v>
      </c>
      <c r="M306" t="str">
        <f t="shared" si="55"/>
        <v>0</v>
      </c>
      <c r="N306">
        <f t="shared" si="56"/>
        <v>-1963.2495470709939</v>
      </c>
      <c r="O306">
        <f t="shared" si="57"/>
        <v>1029041.612015237</v>
      </c>
      <c r="P306">
        <f t="shared" si="58"/>
        <v>-462921.56942609517</v>
      </c>
      <c r="Q306">
        <f t="shared" si="59"/>
        <v>462921.56942609517</v>
      </c>
    </row>
    <row r="307" spans="2:17" x14ac:dyDescent="0.45">
      <c r="B307" s="3" t="s">
        <v>35</v>
      </c>
      <c r="C307" s="3">
        <v>294</v>
      </c>
      <c r="D307" s="3">
        <v>294</v>
      </c>
      <c r="E307" s="10">
        <v>47.3</v>
      </c>
      <c r="F307" s="16">
        <f t="shared" si="48"/>
        <v>-0.18055555555555614</v>
      </c>
      <c r="G307" s="16">
        <f t="shared" si="49"/>
        <v>13.138888888888888</v>
      </c>
      <c r="H307" s="16">
        <f t="shared" si="50"/>
        <v>-281.6666666666676</v>
      </c>
      <c r="I307">
        <f t="shared" si="51"/>
        <v>153.036</v>
      </c>
      <c r="J307">
        <f t="shared" si="52"/>
        <v>108.00860559278368</v>
      </c>
      <c r="K307" s="16">
        <f t="shared" si="53"/>
        <v>-20.622061073883913</v>
      </c>
      <c r="L307">
        <f t="shared" si="54"/>
        <v>-270.95096910964139</v>
      </c>
      <c r="M307" t="str">
        <f t="shared" si="55"/>
        <v>0</v>
      </c>
      <c r="N307">
        <f t="shared" si="56"/>
        <v>-270.95096910964139</v>
      </c>
      <c r="O307">
        <f t="shared" si="57"/>
        <v>1029041.612015237</v>
      </c>
      <c r="P307">
        <f t="shared" si="58"/>
        <v>-463192.52039520483</v>
      </c>
      <c r="Q307">
        <f t="shared" si="59"/>
        <v>463192.52039520483</v>
      </c>
    </row>
    <row r="308" spans="2:17" x14ac:dyDescent="0.45">
      <c r="B308" s="3" t="s">
        <v>35</v>
      </c>
      <c r="C308" s="3">
        <v>295</v>
      </c>
      <c r="D308" s="3">
        <v>295</v>
      </c>
      <c r="E308" s="10">
        <v>46.8</v>
      </c>
      <c r="F308" s="16">
        <f t="shared" si="48"/>
        <v>-8.3333333333332538E-2</v>
      </c>
      <c r="G308" s="16">
        <f t="shared" si="49"/>
        <v>12.999999999999998</v>
      </c>
      <c r="H308" s="16">
        <f t="shared" si="50"/>
        <v>-129.99999999999875</v>
      </c>
      <c r="I308">
        <f t="shared" si="51"/>
        <v>153.036</v>
      </c>
      <c r="J308">
        <f t="shared" si="52"/>
        <v>105.73719469247996</v>
      </c>
      <c r="K308" s="16">
        <f t="shared" si="53"/>
        <v>128.77319469248121</v>
      </c>
      <c r="L308">
        <f t="shared" si="54"/>
        <v>1674.0515310022556</v>
      </c>
      <c r="M308">
        <f t="shared" si="55"/>
        <v>1674.0515310022556</v>
      </c>
      <c r="N308" t="str">
        <f t="shared" si="56"/>
        <v>0</v>
      </c>
      <c r="O308">
        <f t="shared" si="57"/>
        <v>1030715.6635462393</v>
      </c>
      <c r="P308">
        <f t="shared" si="58"/>
        <v>-463192.52039520483</v>
      </c>
      <c r="Q308">
        <f t="shared" si="59"/>
        <v>463192.52039520483</v>
      </c>
    </row>
    <row r="309" spans="2:17" x14ac:dyDescent="0.45">
      <c r="B309" s="3" t="s">
        <v>35</v>
      </c>
      <c r="C309" s="3">
        <v>296</v>
      </c>
      <c r="D309" s="3">
        <v>296</v>
      </c>
      <c r="E309" s="10">
        <v>46.7</v>
      </c>
      <c r="F309" s="16">
        <f t="shared" si="48"/>
        <v>0</v>
      </c>
      <c r="G309" s="16">
        <f t="shared" si="49"/>
        <v>12.972222222222223</v>
      </c>
      <c r="H309" s="16">
        <f t="shared" si="50"/>
        <v>0</v>
      </c>
      <c r="I309">
        <f t="shared" si="51"/>
        <v>153.036</v>
      </c>
      <c r="J309">
        <f t="shared" si="52"/>
        <v>105.28580910442817</v>
      </c>
      <c r="K309" s="16">
        <f t="shared" si="53"/>
        <v>258.32180910442816</v>
      </c>
      <c r="L309">
        <f t="shared" si="54"/>
        <v>3351.0079125491097</v>
      </c>
      <c r="M309">
        <f t="shared" si="55"/>
        <v>3351.0079125491097</v>
      </c>
      <c r="N309" t="str">
        <f t="shared" si="56"/>
        <v>0</v>
      </c>
      <c r="O309">
        <f t="shared" si="57"/>
        <v>1034066.6714587883</v>
      </c>
      <c r="P309">
        <f t="shared" si="58"/>
        <v>-463192.52039520483</v>
      </c>
      <c r="Q309">
        <f t="shared" si="59"/>
        <v>463192.52039520483</v>
      </c>
    </row>
    <row r="310" spans="2:17" x14ac:dyDescent="0.45">
      <c r="B310" s="3" t="s">
        <v>35</v>
      </c>
      <c r="C310" s="3">
        <v>297</v>
      </c>
      <c r="D310" s="3">
        <v>297</v>
      </c>
      <c r="E310" s="10">
        <v>46.8</v>
      </c>
      <c r="F310" s="16">
        <f t="shared" si="48"/>
        <v>5.5555555555555358E-2</v>
      </c>
      <c r="G310" s="16">
        <f t="shared" si="49"/>
        <v>12.999999999999998</v>
      </c>
      <c r="H310" s="16">
        <f t="shared" si="50"/>
        <v>86.666666666666359</v>
      </c>
      <c r="I310">
        <f t="shared" si="51"/>
        <v>153.036</v>
      </c>
      <c r="J310">
        <f t="shared" si="52"/>
        <v>105.73719469247996</v>
      </c>
      <c r="K310" s="16">
        <f t="shared" si="53"/>
        <v>345.43986135914633</v>
      </c>
      <c r="L310">
        <f t="shared" si="54"/>
        <v>4490.7181976689017</v>
      </c>
      <c r="M310">
        <f t="shared" si="55"/>
        <v>4490.7181976689017</v>
      </c>
      <c r="N310" t="str">
        <f t="shared" si="56"/>
        <v>0</v>
      </c>
      <c r="O310">
        <f t="shared" si="57"/>
        <v>1038557.3896564572</v>
      </c>
      <c r="P310">
        <f t="shared" si="58"/>
        <v>-463192.52039520483</v>
      </c>
      <c r="Q310">
        <f t="shared" si="59"/>
        <v>463192.52039520483</v>
      </c>
    </row>
    <row r="311" spans="2:17" x14ac:dyDescent="0.45">
      <c r="B311" s="3" t="s">
        <v>35</v>
      </c>
      <c r="C311" s="3">
        <v>298</v>
      </c>
      <c r="D311" s="3">
        <v>298</v>
      </c>
      <c r="E311" s="10">
        <v>47.1</v>
      </c>
      <c r="F311" s="16">
        <f t="shared" si="48"/>
        <v>6.9444444444444448E-2</v>
      </c>
      <c r="G311" s="16">
        <f t="shared" si="49"/>
        <v>13.083333333333334</v>
      </c>
      <c r="H311" s="16">
        <f t="shared" si="50"/>
        <v>108.33333333333334</v>
      </c>
      <c r="I311">
        <f t="shared" si="51"/>
        <v>153.036</v>
      </c>
      <c r="J311">
        <f t="shared" si="52"/>
        <v>107.09714464065334</v>
      </c>
      <c r="K311" s="16">
        <f t="shared" si="53"/>
        <v>368.46647797398668</v>
      </c>
      <c r="L311">
        <f t="shared" si="54"/>
        <v>4820.769753492993</v>
      </c>
      <c r="M311">
        <f t="shared" si="55"/>
        <v>4820.769753492993</v>
      </c>
      <c r="N311" t="str">
        <f t="shared" si="56"/>
        <v>0</v>
      </c>
      <c r="O311">
        <f t="shared" si="57"/>
        <v>1043378.1594099503</v>
      </c>
      <c r="P311">
        <f t="shared" si="58"/>
        <v>-463192.52039520483</v>
      </c>
      <c r="Q311">
        <f t="shared" si="59"/>
        <v>463192.52039520483</v>
      </c>
    </row>
    <row r="312" spans="2:17" x14ac:dyDescent="0.45">
      <c r="B312" s="3" t="s">
        <v>35</v>
      </c>
      <c r="C312" s="3">
        <v>299</v>
      </c>
      <c r="D312" s="3">
        <v>299</v>
      </c>
      <c r="E312" s="10">
        <v>47.3</v>
      </c>
      <c r="F312" s="16">
        <f t="shared" si="48"/>
        <v>2.7777777777777186E-2</v>
      </c>
      <c r="G312" s="16">
        <f t="shared" si="49"/>
        <v>13.138888888888888</v>
      </c>
      <c r="H312" s="16">
        <f t="shared" si="50"/>
        <v>43.333333333332412</v>
      </c>
      <c r="I312">
        <f t="shared" si="51"/>
        <v>153.036</v>
      </c>
      <c r="J312">
        <f t="shared" si="52"/>
        <v>108.00860559278368</v>
      </c>
      <c r="K312" s="16">
        <f t="shared" si="53"/>
        <v>304.37793892611609</v>
      </c>
      <c r="L312">
        <f t="shared" si="54"/>
        <v>3999.1879197792468</v>
      </c>
      <c r="M312">
        <f t="shared" si="55"/>
        <v>3999.1879197792468</v>
      </c>
      <c r="N312" t="str">
        <f t="shared" si="56"/>
        <v>0</v>
      </c>
      <c r="O312">
        <f t="shared" si="57"/>
        <v>1047377.3473297295</v>
      </c>
      <c r="P312">
        <f t="shared" si="58"/>
        <v>-463192.52039520483</v>
      </c>
      <c r="Q312">
        <f t="shared" si="59"/>
        <v>463192.52039520483</v>
      </c>
    </row>
    <row r="313" spans="2:17" x14ac:dyDescent="0.45">
      <c r="B313" s="3" t="s">
        <v>35</v>
      </c>
      <c r="C313" s="3">
        <v>300</v>
      </c>
      <c r="D313" s="3">
        <v>300</v>
      </c>
      <c r="E313" s="10">
        <v>47.3</v>
      </c>
      <c r="F313" s="16">
        <f t="shared" si="48"/>
        <v>-2.7777777777777186E-2</v>
      </c>
      <c r="G313" s="16">
        <f t="shared" si="49"/>
        <v>13.138888888888888</v>
      </c>
      <c r="H313" s="16">
        <f t="shared" si="50"/>
        <v>-43.333333333332412</v>
      </c>
      <c r="I313">
        <f t="shared" si="51"/>
        <v>153.036</v>
      </c>
      <c r="J313">
        <f t="shared" si="52"/>
        <v>108.00860559278368</v>
      </c>
      <c r="K313" s="16">
        <f t="shared" si="53"/>
        <v>217.71127225945128</v>
      </c>
      <c r="L313">
        <f t="shared" si="54"/>
        <v>2860.4842160755679</v>
      </c>
      <c r="M313">
        <f t="shared" si="55"/>
        <v>2860.4842160755679</v>
      </c>
      <c r="N313" t="str">
        <f t="shared" si="56"/>
        <v>0</v>
      </c>
      <c r="O313">
        <f t="shared" si="57"/>
        <v>1050237.8315458051</v>
      </c>
      <c r="P313">
        <f t="shared" si="58"/>
        <v>-463192.52039520483</v>
      </c>
      <c r="Q313">
        <f t="shared" si="59"/>
        <v>463192.52039520483</v>
      </c>
    </row>
    <row r="314" spans="2:17" x14ac:dyDescent="0.45">
      <c r="B314" s="3" t="s">
        <v>35</v>
      </c>
      <c r="C314" s="3">
        <v>301</v>
      </c>
      <c r="D314" s="3">
        <v>301</v>
      </c>
      <c r="E314" s="10">
        <v>47.1</v>
      </c>
      <c r="F314" s="16">
        <f t="shared" si="48"/>
        <v>-9.7222222222221627E-2</v>
      </c>
      <c r="G314" s="16">
        <f t="shared" si="49"/>
        <v>13.083333333333334</v>
      </c>
      <c r="H314" s="16">
        <f t="shared" si="50"/>
        <v>-151.66666666666575</v>
      </c>
      <c r="I314">
        <f t="shared" si="51"/>
        <v>153.036</v>
      </c>
      <c r="J314">
        <f t="shared" si="52"/>
        <v>107.09714464065334</v>
      </c>
      <c r="K314" s="16">
        <f t="shared" si="53"/>
        <v>108.46647797398759</v>
      </c>
      <c r="L314">
        <f t="shared" si="54"/>
        <v>1419.1030868263379</v>
      </c>
      <c r="M314">
        <f t="shared" si="55"/>
        <v>1419.1030868263379</v>
      </c>
      <c r="N314" t="str">
        <f t="shared" si="56"/>
        <v>0</v>
      </c>
      <c r="O314">
        <f t="shared" si="57"/>
        <v>1051656.9346326315</v>
      </c>
      <c r="P314">
        <f t="shared" si="58"/>
        <v>-463192.52039520483</v>
      </c>
      <c r="Q314">
        <f t="shared" si="59"/>
        <v>463192.52039520483</v>
      </c>
    </row>
    <row r="315" spans="2:17" x14ac:dyDescent="0.45">
      <c r="B315" s="3" t="s">
        <v>35</v>
      </c>
      <c r="C315" s="3">
        <v>302</v>
      </c>
      <c r="D315" s="3">
        <v>302</v>
      </c>
      <c r="E315" s="10">
        <v>46.6</v>
      </c>
      <c r="F315" s="16">
        <f t="shared" si="48"/>
        <v>-0.18055555555555614</v>
      </c>
      <c r="G315" s="16">
        <f t="shared" si="49"/>
        <v>12.944444444444445</v>
      </c>
      <c r="H315" s="16">
        <f t="shared" si="50"/>
        <v>-281.6666666666676</v>
      </c>
      <c r="I315">
        <f t="shared" si="51"/>
        <v>153.036</v>
      </c>
      <c r="J315">
        <f t="shared" si="52"/>
        <v>104.83538904704594</v>
      </c>
      <c r="K315" s="16">
        <f t="shared" si="53"/>
        <v>-23.795277619621658</v>
      </c>
      <c r="L315">
        <f t="shared" si="54"/>
        <v>-308.01664918732479</v>
      </c>
      <c r="M315" t="str">
        <f t="shared" si="55"/>
        <v>0</v>
      </c>
      <c r="N315">
        <f t="shared" si="56"/>
        <v>-308.01664918732479</v>
      </c>
      <c r="O315">
        <f t="shared" si="57"/>
        <v>1051656.9346326315</v>
      </c>
      <c r="P315">
        <f t="shared" si="58"/>
        <v>-463500.53704439214</v>
      </c>
      <c r="Q315">
        <f t="shared" si="59"/>
        <v>463500.53704439214</v>
      </c>
    </row>
    <row r="316" spans="2:17" x14ac:dyDescent="0.45">
      <c r="B316" s="3" t="s">
        <v>35</v>
      </c>
      <c r="C316" s="3">
        <v>303</v>
      </c>
      <c r="D316" s="3">
        <v>303</v>
      </c>
      <c r="E316" s="10">
        <v>45.8</v>
      </c>
      <c r="F316" s="16">
        <f t="shared" si="48"/>
        <v>-0.25000000000000061</v>
      </c>
      <c r="G316" s="16">
        <f t="shared" si="49"/>
        <v>12.722222222222221</v>
      </c>
      <c r="H316" s="16">
        <f t="shared" si="50"/>
        <v>-390.00000000000097</v>
      </c>
      <c r="I316">
        <f t="shared" si="51"/>
        <v>153.036</v>
      </c>
      <c r="J316">
        <f t="shared" si="52"/>
        <v>101.26678769209479</v>
      </c>
      <c r="K316" s="16">
        <f t="shared" si="53"/>
        <v>-135.69721230790617</v>
      </c>
      <c r="L316">
        <f t="shared" si="54"/>
        <v>-1726.3700899172507</v>
      </c>
      <c r="M316" t="str">
        <f t="shared" si="55"/>
        <v>0</v>
      </c>
      <c r="N316">
        <f t="shared" si="56"/>
        <v>-1726.3700899172507</v>
      </c>
      <c r="O316">
        <f t="shared" si="57"/>
        <v>1051656.9346326315</v>
      </c>
      <c r="P316">
        <f t="shared" si="58"/>
        <v>-465226.90713430941</v>
      </c>
      <c r="Q316">
        <f t="shared" si="59"/>
        <v>465226.90713430941</v>
      </c>
    </row>
    <row r="317" spans="2:17" x14ac:dyDescent="0.45">
      <c r="B317" s="3" t="s">
        <v>35</v>
      </c>
      <c r="C317" s="3">
        <v>304</v>
      </c>
      <c r="D317" s="3">
        <v>304</v>
      </c>
      <c r="E317" s="10">
        <v>44.8</v>
      </c>
      <c r="F317" s="16">
        <f t="shared" si="48"/>
        <v>-0.34722222222222221</v>
      </c>
      <c r="G317" s="16">
        <f t="shared" si="49"/>
        <v>12.444444444444443</v>
      </c>
      <c r="H317" s="16">
        <f t="shared" si="50"/>
        <v>-541.66666666666663</v>
      </c>
      <c r="I317">
        <f t="shared" si="51"/>
        <v>153.036</v>
      </c>
      <c r="J317">
        <f t="shared" si="52"/>
        <v>96.892933758672555</v>
      </c>
      <c r="K317" s="16">
        <f t="shared" si="53"/>
        <v>-291.73773290799409</v>
      </c>
      <c r="L317">
        <f t="shared" si="54"/>
        <v>-3630.5140095217039</v>
      </c>
      <c r="M317" t="str">
        <f t="shared" si="55"/>
        <v>0</v>
      </c>
      <c r="N317">
        <f t="shared" si="56"/>
        <v>-3630.5140095217039</v>
      </c>
      <c r="O317">
        <f t="shared" si="57"/>
        <v>1051656.9346326315</v>
      </c>
      <c r="P317">
        <f t="shared" si="58"/>
        <v>-468857.4211438311</v>
      </c>
      <c r="Q317">
        <f t="shared" si="59"/>
        <v>468857.4211438311</v>
      </c>
    </row>
    <row r="318" spans="2:17" x14ac:dyDescent="0.45">
      <c r="B318" s="3" t="s">
        <v>35</v>
      </c>
      <c r="C318" s="3">
        <v>305</v>
      </c>
      <c r="D318" s="3">
        <v>305</v>
      </c>
      <c r="E318" s="10">
        <v>43.3</v>
      </c>
      <c r="F318" s="16">
        <f t="shared" si="48"/>
        <v>-0.41666666666666663</v>
      </c>
      <c r="G318" s="16">
        <f t="shared" si="49"/>
        <v>12.027777777777777</v>
      </c>
      <c r="H318" s="16">
        <f t="shared" si="50"/>
        <v>-649.99999999999989</v>
      </c>
      <c r="I318">
        <f t="shared" si="51"/>
        <v>153.036</v>
      </c>
      <c r="J318">
        <f t="shared" si="52"/>
        <v>90.513189859094794</v>
      </c>
      <c r="K318" s="16">
        <f t="shared" si="53"/>
        <v>-406.45081014090511</v>
      </c>
      <c r="L318">
        <f t="shared" si="54"/>
        <v>-4888.7000219725523</v>
      </c>
      <c r="M318" t="str">
        <f t="shared" si="55"/>
        <v>0</v>
      </c>
      <c r="N318">
        <f t="shared" si="56"/>
        <v>-4888.7000219725523</v>
      </c>
      <c r="O318">
        <f t="shared" si="57"/>
        <v>1051656.9346326315</v>
      </c>
      <c r="P318">
        <f t="shared" si="58"/>
        <v>-473746.12116580363</v>
      </c>
      <c r="Q318">
        <f t="shared" si="59"/>
        <v>473746.12116580363</v>
      </c>
    </row>
    <row r="319" spans="2:17" x14ac:dyDescent="0.45">
      <c r="B319" s="3" t="s">
        <v>35</v>
      </c>
      <c r="C319" s="3">
        <v>306</v>
      </c>
      <c r="D319" s="3">
        <v>306</v>
      </c>
      <c r="E319" s="10">
        <v>41.8</v>
      </c>
      <c r="F319" s="16">
        <f t="shared" si="48"/>
        <v>-0.34722222222222221</v>
      </c>
      <c r="G319" s="16">
        <f t="shared" si="49"/>
        <v>11.611111111111111</v>
      </c>
      <c r="H319" s="16">
        <f t="shared" si="50"/>
        <v>-541.66666666666663</v>
      </c>
      <c r="I319">
        <f t="shared" si="51"/>
        <v>153.036</v>
      </c>
      <c r="J319">
        <f t="shared" si="52"/>
        <v>84.350690360183705</v>
      </c>
      <c r="K319" s="16">
        <f t="shared" si="53"/>
        <v>-304.27997630648292</v>
      </c>
      <c r="L319">
        <f t="shared" si="54"/>
        <v>-3533.0286137808293</v>
      </c>
      <c r="M319" t="str">
        <f t="shared" si="55"/>
        <v>0</v>
      </c>
      <c r="N319">
        <f t="shared" si="56"/>
        <v>-3533.0286137808293</v>
      </c>
      <c r="O319">
        <f t="shared" si="57"/>
        <v>1051656.9346326315</v>
      </c>
      <c r="P319">
        <f t="shared" si="58"/>
        <v>-477279.14977958449</v>
      </c>
      <c r="Q319">
        <f t="shared" si="59"/>
        <v>477279.14977958449</v>
      </c>
    </row>
    <row r="320" spans="2:17" x14ac:dyDescent="0.45">
      <c r="B320" s="3" t="s">
        <v>35</v>
      </c>
      <c r="C320" s="3">
        <v>307</v>
      </c>
      <c r="D320" s="3">
        <v>307</v>
      </c>
      <c r="E320" s="10">
        <v>40.799999999999997</v>
      </c>
      <c r="F320" s="16">
        <f t="shared" si="48"/>
        <v>-0.20833333333333331</v>
      </c>
      <c r="G320" s="16">
        <f t="shared" si="49"/>
        <v>11.333333333333332</v>
      </c>
      <c r="H320" s="16">
        <f t="shared" si="50"/>
        <v>-324.99999999999994</v>
      </c>
      <c r="I320">
        <f t="shared" si="51"/>
        <v>153.036</v>
      </c>
      <c r="J320">
        <f t="shared" si="52"/>
        <v>80.363048694613326</v>
      </c>
      <c r="K320" s="16">
        <f t="shared" si="53"/>
        <v>-91.600951305386616</v>
      </c>
      <c r="L320">
        <f t="shared" si="54"/>
        <v>-1038.1441147943815</v>
      </c>
      <c r="M320" t="str">
        <f t="shared" si="55"/>
        <v>0</v>
      </c>
      <c r="N320">
        <f t="shared" si="56"/>
        <v>-1038.1441147943815</v>
      </c>
      <c r="O320">
        <f t="shared" si="57"/>
        <v>1051656.9346326315</v>
      </c>
      <c r="P320">
        <f t="shared" si="58"/>
        <v>-478317.29389437888</v>
      </c>
      <c r="Q320">
        <f t="shared" si="59"/>
        <v>478317.29389437888</v>
      </c>
    </row>
    <row r="321" spans="2:17" x14ac:dyDescent="0.45">
      <c r="B321" s="3" t="s">
        <v>35</v>
      </c>
      <c r="C321" s="3">
        <v>308</v>
      </c>
      <c r="D321" s="3">
        <v>308</v>
      </c>
      <c r="E321" s="10">
        <v>40.299999999999997</v>
      </c>
      <c r="F321" s="16">
        <f t="shared" si="48"/>
        <v>-9.7222222222221627E-2</v>
      </c>
      <c r="G321" s="16">
        <f t="shared" si="49"/>
        <v>11.194444444444443</v>
      </c>
      <c r="H321" s="16">
        <f t="shared" si="50"/>
        <v>-151.66666666666575</v>
      </c>
      <c r="I321">
        <f t="shared" si="51"/>
        <v>153.036</v>
      </c>
      <c r="J321">
        <f t="shared" si="52"/>
        <v>78.405435261939232</v>
      </c>
      <c r="K321" s="16">
        <f t="shared" si="53"/>
        <v>79.774768595273486</v>
      </c>
      <c r="L321">
        <f t="shared" si="54"/>
        <v>893.03421510820033</v>
      </c>
      <c r="M321">
        <f t="shared" si="55"/>
        <v>893.03421510820033</v>
      </c>
      <c r="N321" t="str">
        <f t="shared" si="56"/>
        <v>0</v>
      </c>
      <c r="O321">
        <f t="shared" si="57"/>
        <v>1052549.9688477397</v>
      </c>
      <c r="P321">
        <f t="shared" si="58"/>
        <v>-478317.29389437888</v>
      </c>
      <c r="Q321">
        <f t="shared" si="59"/>
        <v>478317.29389437888</v>
      </c>
    </row>
    <row r="322" spans="2:17" x14ac:dyDescent="0.45">
      <c r="B322" s="3" t="s">
        <v>35</v>
      </c>
      <c r="C322" s="3">
        <v>309</v>
      </c>
      <c r="D322" s="3">
        <v>309</v>
      </c>
      <c r="E322" s="10">
        <v>40.1</v>
      </c>
      <c r="F322" s="16">
        <f t="shared" si="48"/>
        <v>-8.3333333333332538E-2</v>
      </c>
      <c r="G322" s="16">
        <f t="shared" si="49"/>
        <v>11.138888888888889</v>
      </c>
      <c r="H322" s="16">
        <f t="shared" si="50"/>
        <v>-129.99999999999875</v>
      </c>
      <c r="I322">
        <f t="shared" si="51"/>
        <v>153.036</v>
      </c>
      <c r="J322">
        <f t="shared" si="52"/>
        <v>77.629148603557041</v>
      </c>
      <c r="K322" s="16">
        <f t="shared" si="53"/>
        <v>100.66514860355829</v>
      </c>
      <c r="L322">
        <f t="shared" si="54"/>
        <v>1121.2979052785245</v>
      </c>
      <c r="M322">
        <f t="shared" si="55"/>
        <v>1121.2979052785245</v>
      </c>
      <c r="N322" t="str">
        <f t="shared" si="56"/>
        <v>0</v>
      </c>
      <c r="O322">
        <f t="shared" si="57"/>
        <v>1053671.2667530184</v>
      </c>
      <c r="P322">
        <f t="shared" si="58"/>
        <v>-478317.29389437888</v>
      </c>
      <c r="Q322">
        <f t="shared" si="59"/>
        <v>478317.29389437888</v>
      </c>
    </row>
    <row r="323" spans="2:17" x14ac:dyDescent="0.45">
      <c r="B323" s="3" t="s">
        <v>35</v>
      </c>
      <c r="C323" s="3">
        <v>310</v>
      </c>
      <c r="D323" s="3">
        <v>310</v>
      </c>
      <c r="E323" s="10">
        <v>39.700000000000003</v>
      </c>
      <c r="F323" s="16">
        <f t="shared" si="48"/>
        <v>-0.12499999999999981</v>
      </c>
      <c r="G323" s="16">
        <f t="shared" si="49"/>
        <v>11.027777777777779</v>
      </c>
      <c r="H323" s="16">
        <f t="shared" si="50"/>
        <v>-194.99999999999969</v>
      </c>
      <c r="I323">
        <f t="shared" si="51"/>
        <v>153.036</v>
      </c>
      <c r="J323">
        <f t="shared" si="52"/>
        <v>76.088161654828156</v>
      </c>
      <c r="K323" s="16">
        <f t="shared" si="53"/>
        <v>34.12416165482847</v>
      </c>
      <c r="L323">
        <f t="shared" si="54"/>
        <v>376.31367158241397</v>
      </c>
      <c r="M323">
        <f t="shared" si="55"/>
        <v>376.31367158241397</v>
      </c>
      <c r="N323" t="str">
        <f t="shared" si="56"/>
        <v>0</v>
      </c>
      <c r="O323">
        <f t="shared" si="57"/>
        <v>1054047.5804246007</v>
      </c>
      <c r="P323">
        <f t="shared" si="58"/>
        <v>-478317.29389437888</v>
      </c>
      <c r="Q323">
        <f t="shared" si="59"/>
        <v>478317.29389437888</v>
      </c>
    </row>
    <row r="324" spans="2:17" x14ac:dyDescent="0.45">
      <c r="B324" s="3" t="s">
        <v>35</v>
      </c>
      <c r="C324" s="3">
        <v>311</v>
      </c>
      <c r="D324" s="3">
        <v>311</v>
      </c>
      <c r="E324" s="10">
        <v>39.200000000000003</v>
      </c>
      <c r="F324" s="16">
        <f t="shared" si="48"/>
        <v>-0.16666666666666705</v>
      </c>
      <c r="G324" s="16">
        <f t="shared" si="49"/>
        <v>10.888888888888889</v>
      </c>
      <c r="H324" s="16">
        <f t="shared" si="50"/>
        <v>-260.00000000000057</v>
      </c>
      <c r="I324">
        <f t="shared" si="51"/>
        <v>153.036</v>
      </c>
      <c r="J324">
        <f t="shared" si="52"/>
        <v>74.183652408983704</v>
      </c>
      <c r="K324" s="16">
        <f t="shared" si="53"/>
        <v>-32.780347591016863</v>
      </c>
      <c r="L324">
        <f t="shared" si="54"/>
        <v>-356.94156265773921</v>
      </c>
      <c r="M324" t="str">
        <f t="shared" si="55"/>
        <v>0</v>
      </c>
      <c r="N324">
        <f t="shared" si="56"/>
        <v>-356.94156265773921</v>
      </c>
      <c r="O324">
        <f t="shared" si="57"/>
        <v>1054047.5804246007</v>
      </c>
      <c r="P324">
        <f t="shared" si="58"/>
        <v>-478674.23545703659</v>
      </c>
      <c r="Q324">
        <f t="shared" si="59"/>
        <v>478674.23545703659</v>
      </c>
    </row>
    <row r="325" spans="2:17" x14ac:dyDescent="0.45">
      <c r="B325" s="3" t="s">
        <v>35</v>
      </c>
      <c r="C325" s="3">
        <v>312</v>
      </c>
      <c r="D325" s="3">
        <v>312</v>
      </c>
      <c r="E325" s="10">
        <v>38.5</v>
      </c>
      <c r="F325" s="16">
        <f t="shared" si="48"/>
        <v>-0.25000000000000061</v>
      </c>
      <c r="G325" s="16">
        <f t="shared" si="49"/>
        <v>10.694444444444445</v>
      </c>
      <c r="H325" s="16">
        <f t="shared" si="50"/>
        <v>-390.00000000000097</v>
      </c>
      <c r="I325">
        <f t="shared" si="51"/>
        <v>153.036</v>
      </c>
      <c r="J325">
        <f t="shared" si="52"/>
        <v>71.557891752925926</v>
      </c>
      <c r="K325" s="16">
        <f t="shared" si="53"/>
        <v>-165.40610824707505</v>
      </c>
      <c r="L325">
        <f t="shared" si="54"/>
        <v>-1768.9264354201082</v>
      </c>
      <c r="M325" t="str">
        <f t="shared" si="55"/>
        <v>0</v>
      </c>
      <c r="N325">
        <f t="shared" si="56"/>
        <v>-1768.9264354201082</v>
      </c>
      <c r="O325">
        <f t="shared" si="57"/>
        <v>1054047.5804246007</v>
      </c>
      <c r="P325">
        <f t="shared" si="58"/>
        <v>-480443.1618924567</v>
      </c>
      <c r="Q325">
        <f t="shared" si="59"/>
        <v>480443.1618924567</v>
      </c>
    </row>
    <row r="326" spans="2:17" x14ac:dyDescent="0.45">
      <c r="B326" s="3" t="s">
        <v>35</v>
      </c>
      <c r="C326" s="3">
        <v>313</v>
      </c>
      <c r="D326" s="3">
        <v>313</v>
      </c>
      <c r="E326" s="10">
        <v>37.4</v>
      </c>
      <c r="F326" s="16">
        <f t="shared" si="48"/>
        <v>-0.34722222222222221</v>
      </c>
      <c r="G326" s="16">
        <f t="shared" si="49"/>
        <v>10.388888888888888</v>
      </c>
      <c r="H326" s="16">
        <f t="shared" si="50"/>
        <v>-541.66666666666663</v>
      </c>
      <c r="I326">
        <f t="shared" si="51"/>
        <v>153.036</v>
      </c>
      <c r="J326">
        <f t="shared" si="52"/>
        <v>67.527283972557015</v>
      </c>
      <c r="K326" s="16">
        <f t="shared" si="53"/>
        <v>-321.1033826941096</v>
      </c>
      <c r="L326">
        <f t="shared" si="54"/>
        <v>-3335.9073646554716</v>
      </c>
      <c r="M326" t="str">
        <f t="shared" si="55"/>
        <v>0</v>
      </c>
      <c r="N326">
        <f t="shared" si="56"/>
        <v>-3335.9073646554716</v>
      </c>
      <c r="O326">
        <f t="shared" si="57"/>
        <v>1054047.5804246007</v>
      </c>
      <c r="P326">
        <f t="shared" si="58"/>
        <v>-483779.06925711216</v>
      </c>
      <c r="Q326">
        <f t="shared" si="59"/>
        <v>483779.06925711216</v>
      </c>
    </row>
    <row r="327" spans="2:17" x14ac:dyDescent="0.45">
      <c r="B327" s="3" t="s">
        <v>35</v>
      </c>
      <c r="C327" s="3">
        <v>314</v>
      </c>
      <c r="D327" s="3">
        <v>314</v>
      </c>
      <c r="E327" s="10">
        <v>36</v>
      </c>
      <c r="F327" s="16">
        <f t="shared" si="48"/>
        <v>-0.41666666666666663</v>
      </c>
      <c r="G327" s="16">
        <f t="shared" si="49"/>
        <v>10</v>
      </c>
      <c r="H327" s="16">
        <f t="shared" si="50"/>
        <v>-649.99999999999989</v>
      </c>
      <c r="I327">
        <f t="shared" si="51"/>
        <v>153.036</v>
      </c>
      <c r="J327">
        <f t="shared" si="52"/>
        <v>62.566387392000003</v>
      </c>
      <c r="K327" s="16">
        <f t="shared" si="53"/>
        <v>-434.39761260799986</v>
      </c>
      <c r="L327">
        <f t="shared" si="54"/>
        <v>-4343.9761260799987</v>
      </c>
      <c r="M327" t="str">
        <f t="shared" si="55"/>
        <v>0</v>
      </c>
      <c r="N327">
        <f t="shared" si="56"/>
        <v>-4343.9761260799987</v>
      </c>
      <c r="O327">
        <f t="shared" si="57"/>
        <v>1054047.5804246007</v>
      </c>
      <c r="P327">
        <f t="shared" si="58"/>
        <v>-488123.04538319213</v>
      </c>
      <c r="Q327">
        <f t="shared" si="59"/>
        <v>488123.04538319213</v>
      </c>
    </row>
    <row r="328" spans="2:17" x14ac:dyDescent="0.45">
      <c r="B328" s="3" t="s">
        <v>35</v>
      </c>
      <c r="C328" s="3">
        <v>315</v>
      </c>
      <c r="D328" s="3">
        <v>315</v>
      </c>
      <c r="E328" s="10">
        <v>34.4</v>
      </c>
      <c r="F328" s="16">
        <f t="shared" si="48"/>
        <v>-0.41666666666666663</v>
      </c>
      <c r="G328" s="16">
        <f t="shared" si="49"/>
        <v>9.5555555555555554</v>
      </c>
      <c r="H328" s="16">
        <f t="shared" si="50"/>
        <v>-649.99999999999989</v>
      </c>
      <c r="I328">
        <f t="shared" si="51"/>
        <v>153.036</v>
      </c>
      <c r="J328">
        <f t="shared" si="52"/>
        <v>57.128518660645916</v>
      </c>
      <c r="K328" s="16">
        <f t="shared" si="53"/>
        <v>-439.83548133935398</v>
      </c>
      <c r="L328">
        <f t="shared" si="54"/>
        <v>-4202.8723772427156</v>
      </c>
      <c r="M328" t="str">
        <f t="shared" si="55"/>
        <v>0</v>
      </c>
      <c r="N328">
        <f t="shared" si="56"/>
        <v>-4202.8723772427156</v>
      </c>
      <c r="O328">
        <f t="shared" si="57"/>
        <v>1054047.5804246007</v>
      </c>
      <c r="P328">
        <f t="shared" si="58"/>
        <v>-492325.91776043485</v>
      </c>
      <c r="Q328">
        <f t="shared" si="59"/>
        <v>492325.91776043485</v>
      </c>
    </row>
    <row r="329" spans="2:17" x14ac:dyDescent="0.45">
      <c r="B329" s="3" t="s">
        <v>35</v>
      </c>
      <c r="C329" s="3">
        <v>316</v>
      </c>
      <c r="D329" s="3">
        <v>316</v>
      </c>
      <c r="E329" s="10">
        <v>33</v>
      </c>
      <c r="F329" s="16">
        <f t="shared" si="48"/>
        <v>-0.37499999999999989</v>
      </c>
      <c r="G329" s="16">
        <f t="shared" si="49"/>
        <v>9.1666666666666661</v>
      </c>
      <c r="H329" s="16">
        <f t="shared" si="50"/>
        <v>-584.99999999999977</v>
      </c>
      <c r="I329">
        <f t="shared" si="51"/>
        <v>153.036</v>
      </c>
      <c r="J329">
        <f t="shared" si="52"/>
        <v>52.573144961333327</v>
      </c>
      <c r="K329" s="16">
        <f t="shared" si="53"/>
        <v>-379.39085503866647</v>
      </c>
      <c r="L329">
        <f t="shared" si="54"/>
        <v>-3477.749504521109</v>
      </c>
      <c r="M329" t="str">
        <f t="shared" si="55"/>
        <v>0</v>
      </c>
      <c r="N329">
        <f t="shared" si="56"/>
        <v>-3477.749504521109</v>
      </c>
      <c r="O329">
        <f t="shared" si="57"/>
        <v>1054047.5804246007</v>
      </c>
      <c r="P329">
        <f t="shared" si="58"/>
        <v>-495803.66726495593</v>
      </c>
      <c r="Q329">
        <f t="shared" si="59"/>
        <v>495803.66726495593</v>
      </c>
    </row>
    <row r="330" spans="2:17" x14ac:dyDescent="0.45">
      <c r="B330" s="3" t="s">
        <v>35</v>
      </c>
      <c r="C330" s="3">
        <v>317</v>
      </c>
      <c r="D330" s="3">
        <v>317</v>
      </c>
      <c r="E330" s="10">
        <v>31.7</v>
      </c>
      <c r="F330" s="16">
        <f t="shared" si="48"/>
        <v>-0.41666666666666663</v>
      </c>
      <c r="G330" s="16">
        <f t="shared" si="49"/>
        <v>8.8055555555555554</v>
      </c>
      <c r="H330" s="16">
        <f t="shared" si="50"/>
        <v>-649.99999999999989</v>
      </c>
      <c r="I330">
        <f t="shared" si="51"/>
        <v>153.036</v>
      </c>
      <c r="J330">
        <f t="shared" si="52"/>
        <v>48.512605730205919</v>
      </c>
      <c r="K330" s="16">
        <f t="shared" si="53"/>
        <v>-448.45139426979398</v>
      </c>
      <c r="L330">
        <f t="shared" si="54"/>
        <v>-3948.8636662090189</v>
      </c>
      <c r="M330" t="str">
        <f t="shared" si="55"/>
        <v>0</v>
      </c>
      <c r="N330">
        <f t="shared" si="56"/>
        <v>-3948.8636662090189</v>
      </c>
      <c r="O330">
        <f t="shared" si="57"/>
        <v>1054047.5804246007</v>
      </c>
      <c r="P330">
        <f t="shared" si="58"/>
        <v>-499752.53093116498</v>
      </c>
      <c r="Q330">
        <f t="shared" si="59"/>
        <v>499752.53093116498</v>
      </c>
    </row>
    <row r="331" spans="2:17" x14ac:dyDescent="0.45">
      <c r="B331" s="3" t="s">
        <v>35</v>
      </c>
      <c r="C331" s="3">
        <v>318</v>
      </c>
      <c r="D331" s="3">
        <v>318</v>
      </c>
      <c r="E331" s="10">
        <v>30</v>
      </c>
      <c r="F331" s="16">
        <f t="shared" si="48"/>
        <v>-0.51388888888888873</v>
      </c>
      <c r="G331" s="16">
        <f t="shared" si="49"/>
        <v>8.3333333333333339</v>
      </c>
      <c r="H331" s="16">
        <f t="shared" si="50"/>
        <v>-801.6666666666664</v>
      </c>
      <c r="I331">
        <f t="shared" si="51"/>
        <v>153.036</v>
      </c>
      <c r="J331">
        <f t="shared" si="52"/>
        <v>43.44888013333334</v>
      </c>
      <c r="K331" s="16">
        <f t="shared" si="53"/>
        <v>-605.18178653333314</v>
      </c>
      <c r="L331">
        <f t="shared" si="54"/>
        <v>-5043.1815544444435</v>
      </c>
      <c r="M331" t="str">
        <f t="shared" si="55"/>
        <v>0</v>
      </c>
      <c r="N331">
        <f t="shared" si="56"/>
        <v>-5043.1815544444435</v>
      </c>
      <c r="O331">
        <f t="shared" si="57"/>
        <v>1054047.5804246007</v>
      </c>
      <c r="P331">
        <f t="shared" si="58"/>
        <v>-504795.7124856094</v>
      </c>
      <c r="Q331">
        <f t="shared" si="59"/>
        <v>504795.7124856094</v>
      </c>
    </row>
    <row r="332" spans="2:17" x14ac:dyDescent="0.45">
      <c r="B332" s="3" t="s">
        <v>35</v>
      </c>
      <c r="C332" s="3">
        <v>319</v>
      </c>
      <c r="D332" s="3">
        <v>319</v>
      </c>
      <c r="E332" s="10">
        <v>28</v>
      </c>
      <c r="F332" s="16">
        <f t="shared" si="48"/>
        <v>-0.54166666666666641</v>
      </c>
      <c r="G332" s="16">
        <f t="shared" si="49"/>
        <v>7.7777777777777777</v>
      </c>
      <c r="H332" s="16">
        <f t="shared" si="50"/>
        <v>-844.99999999999955</v>
      </c>
      <c r="I332">
        <f t="shared" si="51"/>
        <v>153.036</v>
      </c>
      <c r="J332">
        <f t="shared" si="52"/>
        <v>37.84880224948148</v>
      </c>
      <c r="K332" s="16">
        <f t="shared" si="53"/>
        <v>-654.11519775051806</v>
      </c>
      <c r="L332">
        <f t="shared" si="54"/>
        <v>-5087.5626491706962</v>
      </c>
      <c r="M332" t="str">
        <f t="shared" si="55"/>
        <v>0</v>
      </c>
      <c r="N332">
        <f t="shared" si="56"/>
        <v>-5087.5626491706962</v>
      </c>
      <c r="O332">
        <f t="shared" si="57"/>
        <v>1054047.5804246007</v>
      </c>
      <c r="P332">
        <f t="shared" si="58"/>
        <v>-509883.27513478009</v>
      </c>
      <c r="Q332">
        <f t="shared" si="59"/>
        <v>509883.27513478009</v>
      </c>
    </row>
    <row r="333" spans="2:17" x14ac:dyDescent="0.45">
      <c r="B333" s="3" t="s">
        <v>35</v>
      </c>
      <c r="C333" s="3">
        <v>320</v>
      </c>
      <c r="D333" s="3">
        <v>320</v>
      </c>
      <c r="E333" s="10">
        <v>26.1</v>
      </c>
      <c r="F333" s="16">
        <f t="shared" si="48"/>
        <v>-0.33333333333333315</v>
      </c>
      <c r="G333" s="16">
        <f t="shared" si="49"/>
        <v>7.25</v>
      </c>
      <c r="H333" s="16">
        <f t="shared" si="50"/>
        <v>-519.99999999999966</v>
      </c>
      <c r="I333">
        <f t="shared" si="51"/>
        <v>153.036</v>
      </c>
      <c r="J333">
        <f t="shared" si="52"/>
        <v>32.886457372919999</v>
      </c>
      <c r="K333" s="16">
        <f t="shared" si="53"/>
        <v>-334.07754262707965</v>
      </c>
      <c r="L333">
        <f t="shared" si="54"/>
        <v>-2422.0621840463273</v>
      </c>
      <c r="M333" t="str">
        <f t="shared" si="55"/>
        <v>0</v>
      </c>
      <c r="N333">
        <f t="shared" si="56"/>
        <v>-2422.0621840463273</v>
      </c>
      <c r="O333">
        <f t="shared" si="57"/>
        <v>1054047.5804246007</v>
      </c>
      <c r="P333">
        <f t="shared" si="58"/>
        <v>-512305.33731882641</v>
      </c>
      <c r="Q333">
        <f t="shared" si="59"/>
        <v>512305.33731882641</v>
      </c>
    </row>
    <row r="334" spans="2:17" x14ac:dyDescent="0.45">
      <c r="B334" s="3" t="s">
        <v>35</v>
      </c>
      <c r="C334" s="3">
        <v>321</v>
      </c>
      <c r="D334" s="3">
        <v>321</v>
      </c>
      <c r="E334" s="10">
        <v>25.6</v>
      </c>
      <c r="F334" s="16">
        <f t="shared" ref="F334:F397" si="60">($E335-$E333)/2/3.6</f>
        <v>-0.16666666666666705</v>
      </c>
      <c r="G334" s="16">
        <f t="shared" ref="G334:G397" si="61">E334/3.6</f>
        <v>7.1111111111111116</v>
      </c>
      <c r="H334" s="16">
        <f t="shared" ref="H334:H397" si="62">$D$2*F334</f>
        <v>-260.00000000000057</v>
      </c>
      <c r="I334">
        <f t="shared" ref="I334:I397" si="63">($D$5*$D$2)*9.81</f>
        <v>153.036</v>
      </c>
      <c r="J334">
        <f t="shared" ref="J334:J397" si="64">0.5*$D$6*$D$4*$D$3*(G334^2)</f>
        <v>31.638508982423705</v>
      </c>
      <c r="K334" s="16">
        <f t="shared" ref="K334:K397" si="65">H334+I334+J334</f>
        <v>-75.325491017576866</v>
      </c>
      <c r="L334">
        <f t="shared" ref="L334:L397" si="66">K334*G334</f>
        <v>-535.64793612499113</v>
      </c>
      <c r="M334" t="str">
        <f t="shared" ref="M334:M397" si="67">IF(L334&gt;0,L334,"0")</f>
        <v>0</v>
      </c>
      <c r="N334">
        <f t="shared" ref="N334:N397" si="68">IF(L334&lt;0,L334,"0")</f>
        <v>-535.64793612499113</v>
      </c>
      <c r="O334">
        <f t="shared" si="57"/>
        <v>1054047.5804246007</v>
      </c>
      <c r="P334">
        <f t="shared" si="58"/>
        <v>-512840.9852549514</v>
      </c>
      <c r="Q334">
        <f t="shared" si="59"/>
        <v>512840.9852549514</v>
      </c>
    </row>
    <row r="335" spans="2:17" x14ac:dyDescent="0.45">
      <c r="B335" s="3" t="s">
        <v>35</v>
      </c>
      <c r="C335" s="3">
        <v>322</v>
      </c>
      <c r="D335" s="3">
        <v>322</v>
      </c>
      <c r="E335" s="10">
        <v>24.9</v>
      </c>
      <c r="F335" s="16">
        <f t="shared" si="60"/>
        <v>-9.7222222222222612E-2</v>
      </c>
      <c r="G335" s="16">
        <f t="shared" si="61"/>
        <v>6.9166666666666661</v>
      </c>
      <c r="H335" s="16">
        <f t="shared" si="62"/>
        <v>-151.66666666666728</v>
      </c>
      <c r="I335">
        <f t="shared" si="63"/>
        <v>153.036</v>
      </c>
      <c r="J335">
        <f t="shared" si="64"/>
        <v>29.931933523853328</v>
      </c>
      <c r="K335" s="16">
        <f t="shared" si="65"/>
        <v>31.301266857186047</v>
      </c>
      <c r="L335">
        <f t="shared" si="66"/>
        <v>216.50042909553682</v>
      </c>
      <c r="M335">
        <f t="shared" si="67"/>
        <v>216.50042909553682</v>
      </c>
      <c r="N335" t="str">
        <f t="shared" si="68"/>
        <v>0</v>
      </c>
      <c r="O335">
        <f t="shared" ref="O335:O398" si="69">O334+M335*(C335-C334)</f>
        <v>1054264.0808536962</v>
      </c>
      <c r="P335">
        <f t="shared" ref="P335:P398" si="70">N335+P334</f>
        <v>-512840.9852549514</v>
      </c>
      <c r="Q335">
        <f t="shared" ref="Q335:Q398" si="71">P335*-1</f>
        <v>512840.9852549514</v>
      </c>
    </row>
    <row r="336" spans="2:17" x14ac:dyDescent="0.45">
      <c r="B336" s="3" t="s">
        <v>35</v>
      </c>
      <c r="C336" s="3">
        <v>323</v>
      </c>
      <c r="D336" s="3">
        <v>323</v>
      </c>
      <c r="E336" s="10">
        <v>24.9</v>
      </c>
      <c r="F336" s="16">
        <f t="shared" si="60"/>
        <v>-8.3333333333333037E-2</v>
      </c>
      <c r="G336" s="16">
        <f t="shared" si="61"/>
        <v>6.9166666666666661</v>
      </c>
      <c r="H336" s="16">
        <f t="shared" si="62"/>
        <v>-129.99999999999955</v>
      </c>
      <c r="I336">
        <f t="shared" si="63"/>
        <v>153.036</v>
      </c>
      <c r="J336">
        <f t="shared" si="64"/>
        <v>29.931933523853328</v>
      </c>
      <c r="K336" s="16">
        <f t="shared" si="65"/>
        <v>52.967933523853787</v>
      </c>
      <c r="L336">
        <f t="shared" si="66"/>
        <v>366.36154020665532</v>
      </c>
      <c r="M336">
        <f t="shared" si="67"/>
        <v>366.36154020665532</v>
      </c>
      <c r="N336" t="str">
        <f t="shared" si="68"/>
        <v>0</v>
      </c>
      <c r="O336">
        <f t="shared" si="69"/>
        <v>1054630.4423939029</v>
      </c>
      <c r="P336">
        <f t="shared" si="70"/>
        <v>-512840.9852549514</v>
      </c>
      <c r="Q336">
        <f t="shared" si="71"/>
        <v>512840.9852549514</v>
      </c>
    </row>
    <row r="337" spans="2:17" x14ac:dyDescent="0.45">
      <c r="B337" s="3" t="s">
        <v>35</v>
      </c>
      <c r="C337" s="3">
        <v>324</v>
      </c>
      <c r="D337" s="3">
        <v>324</v>
      </c>
      <c r="E337" s="10">
        <v>24.3</v>
      </c>
      <c r="F337" s="16">
        <f t="shared" si="60"/>
        <v>-0.1388888888888889</v>
      </c>
      <c r="G337" s="16">
        <f t="shared" si="61"/>
        <v>6.75</v>
      </c>
      <c r="H337" s="16">
        <f t="shared" si="62"/>
        <v>-216.66666666666669</v>
      </c>
      <c r="I337">
        <f t="shared" si="63"/>
        <v>153.036</v>
      </c>
      <c r="J337">
        <f t="shared" si="64"/>
        <v>28.506810255480001</v>
      </c>
      <c r="K337" s="16">
        <f t="shared" si="65"/>
        <v>-35.123856411186679</v>
      </c>
      <c r="L337">
        <f t="shared" si="66"/>
        <v>-237.0860307755101</v>
      </c>
      <c r="M337" t="str">
        <f t="shared" si="67"/>
        <v>0</v>
      </c>
      <c r="N337">
        <f t="shared" si="68"/>
        <v>-237.0860307755101</v>
      </c>
      <c r="O337">
        <f t="shared" si="69"/>
        <v>1054630.4423939029</v>
      </c>
      <c r="P337">
        <f t="shared" si="70"/>
        <v>-513078.07128572691</v>
      </c>
      <c r="Q337">
        <f t="shared" si="71"/>
        <v>513078.07128572691</v>
      </c>
    </row>
    <row r="338" spans="2:17" x14ac:dyDescent="0.45">
      <c r="B338" s="3" t="s">
        <v>35</v>
      </c>
      <c r="C338" s="3">
        <v>325</v>
      </c>
      <c r="D338" s="3">
        <v>325</v>
      </c>
      <c r="E338" s="10">
        <v>23.9</v>
      </c>
      <c r="F338" s="16">
        <f t="shared" si="60"/>
        <v>-5.5555555555555851E-2</v>
      </c>
      <c r="G338" s="16">
        <f t="shared" si="61"/>
        <v>6.6388888888888884</v>
      </c>
      <c r="H338" s="16">
        <f t="shared" si="62"/>
        <v>-86.666666666667126</v>
      </c>
      <c r="I338">
        <f t="shared" si="63"/>
        <v>153.036</v>
      </c>
      <c r="J338">
        <f t="shared" si="64"/>
        <v>27.576038689957034</v>
      </c>
      <c r="K338" s="16">
        <f t="shared" si="65"/>
        <v>93.945372023289906</v>
      </c>
      <c r="L338">
        <f t="shared" si="66"/>
        <v>623.69288648795236</v>
      </c>
      <c r="M338">
        <f t="shared" si="67"/>
        <v>623.69288648795236</v>
      </c>
      <c r="N338" t="str">
        <f t="shared" si="68"/>
        <v>0</v>
      </c>
      <c r="O338">
        <f t="shared" si="69"/>
        <v>1055254.135280391</v>
      </c>
      <c r="P338">
        <f t="shared" si="70"/>
        <v>-513078.07128572691</v>
      </c>
      <c r="Q338">
        <f t="shared" si="71"/>
        <v>513078.07128572691</v>
      </c>
    </row>
    <row r="339" spans="2:17" x14ac:dyDescent="0.45">
      <c r="B339" s="3" t="s">
        <v>35</v>
      </c>
      <c r="C339" s="3">
        <v>326</v>
      </c>
      <c r="D339" s="3">
        <v>326</v>
      </c>
      <c r="E339" s="10">
        <v>23.9</v>
      </c>
      <c r="F339" s="16">
        <f t="shared" si="60"/>
        <v>-4.1666666666666269E-2</v>
      </c>
      <c r="G339" s="16">
        <f t="shared" si="61"/>
        <v>6.6388888888888884</v>
      </c>
      <c r="H339" s="16">
        <f t="shared" si="62"/>
        <v>-64.999999999999375</v>
      </c>
      <c r="I339">
        <f t="shared" si="63"/>
        <v>153.036</v>
      </c>
      <c r="J339">
        <f t="shared" si="64"/>
        <v>27.576038689957034</v>
      </c>
      <c r="K339" s="16">
        <f t="shared" si="65"/>
        <v>115.61203868995766</v>
      </c>
      <c r="L339">
        <f t="shared" si="66"/>
        <v>767.53547908055214</v>
      </c>
      <c r="M339">
        <f t="shared" si="67"/>
        <v>767.53547908055214</v>
      </c>
      <c r="N339" t="str">
        <f t="shared" si="68"/>
        <v>0</v>
      </c>
      <c r="O339">
        <f t="shared" si="69"/>
        <v>1056021.6707594716</v>
      </c>
      <c r="P339">
        <f t="shared" si="70"/>
        <v>-513078.07128572691</v>
      </c>
      <c r="Q339">
        <f t="shared" si="71"/>
        <v>513078.07128572691</v>
      </c>
    </row>
    <row r="340" spans="2:17" x14ac:dyDescent="0.45">
      <c r="B340" s="3" t="s">
        <v>35</v>
      </c>
      <c r="C340" s="3">
        <v>327</v>
      </c>
      <c r="D340" s="3">
        <v>327</v>
      </c>
      <c r="E340" s="10">
        <v>23.6</v>
      </c>
      <c r="F340" s="16">
        <f t="shared" si="60"/>
        <v>-8.3333333333333037E-2</v>
      </c>
      <c r="G340" s="16">
        <f t="shared" si="61"/>
        <v>6.5555555555555554</v>
      </c>
      <c r="H340" s="16">
        <f t="shared" si="62"/>
        <v>-129.99999999999955</v>
      </c>
      <c r="I340">
        <f t="shared" si="63"/>
        <v>153.036</v>
      </c>
      <c r="J340">
        <f t="shared" si="64"/>
        <v>26.888098087845922</v>
      </c>
      <c r="K340" s="16">
        <f t="shared" si="65"/>
        <v>49.924098087846374</v>
      </c>
      <c r="L340">
        <f t="shared" si="66"/>
        <v>327.2801985758818</v>
      </c>
      <c r="M340">
        <f t="shared" si="67"/>
        <v>327.2801985758818</v>
      </c>
      <c r="N340" t="str">
        <f t="shared" si="68"/>
        <v>0</v>
      </c>
      <c r="O340">
        <f t="shared" si="69"/>
        <v>1056348.9509580475</v>
      </c>
      <c r="P340">
        <f t="shared" si="70"/>
        <v>-513078.07128572691</v>
      </c>
      <c r="Q340">
        <f t="shared" si="71"/>
        <v>513078.07128572691</v>
      </c>
    </row>
    <row r="341" spans="2:17" x14ac:dyDescent="0.45">
      <c r="B341" s="3" t="s">
        <v>35</v>
      </c>
      <c r="C341" s="3">
        <v>328</v>
      </c>
      <c r="D341" s="3">
        <v>328</v>
      </c>
      <c r="E341" s="10">
        <v>23.3</v>
      </c>
      <c r="F341" s="16">
        <f t="shared" si="60"/>
        <v>-0.43055555555555575</v>
      </c>
      <c r="G341" s="16">
        <f t="shared" si="61"/>
        <v>6.4722222222222223</v>
      </c>
      <c r="H341" s="16">
        <f t="shared" si="62"/>
        <v>-671.66666666666697</v>
      </c>
      <c r="I341">
        <f t="shared" si="63"/>
        <v>153.036</v>
      </c>
      <c r="J341">
        <f t="shared" si="64"/>
        <v>26.208847261761484</v>
      </c>
      <c r="K341" s="16">
        <f t="shared" si="65"/>
        <v>-492.42181940490542</v>
      </c>
      <c r="L341">
        <f t="shared" si="66"/>
        <v>-3187.0634422595267</v>
      </c>
      <c r="M341" t="str">
        <f t="shared" si="67"/>
        <v>0</v>
      </c>
      <c r="N341">
        <f t="shared" si="68"/>
        <v>-3187.0634422595267</v>
      </c>
      <c r="O341">
        <f t="shared" si="69"/>
        <v>1056348.9509580475</v>
      </c>
      <c r="P341">
        <f t="shared" si="70"/>
        <v>-516265.13472798641</v>
      </c>
      <c r="Q341">
        <f t="shared" si="71"/>
        <v>516265.13472798641</v>
      </c>
    </row>
    <row r="342" spans="2:17" x14ac:dyDescent="0.45">
      <c r="B342" s="3" t="s">
        <v>35</v>
      </c>
      <c r="C342" s="3">
        <v>329</v>
      </c>
      <c r="D342" s="3">
        <v>329</v>
      </c>
      <c r="E342" s="10">
        <v>20.5</v>
      </c>
      <c r="F342" s="16">
        <f t="shared" si="60"/>
        <v>-0.80555555555555558</v>
      </c>
      <c r="G342" s="16">
        <f t="shared" si="61"/>
        <v>5.6944444444444446</v>
      </c>
      <c r="H342" s="16">
        <f t="shared" si="62"/>
        <v>-1256.6666666666667</v>
      </c>
      <c r="I342">
        <f t="shared" si="63"/>
        <v>153.036</v>
      </c>
      <c r="J342">
        <f t="shared" si="64"/>
        <v>20.288213195592597</v>
      </c>
      <c r="K342" s="16">
        <f t="shared" si="65"/>
        <v>-1083.3424534710741</v>
      </c>
      <c r="L342">
        <f t="shared" si="66"/>
        <v>-6169.0334155991723</v>
      </c>
      <c r="M342" t="str">
        <f t="shared" si="67"/>
        <v>0</v>
      </c>
      <c r="N342">
        <f t="shared" si="68"/>
        <v>-6169.0334155991723</v>
      </c>
      <c r="O342">
        <f t="shared" si="69"/>
        <v>1056348.9509580475</v>
      </c>
      <c r="P342">
        <f t="shared" si="70"/>
        <v>-522434.16814358556</v>
      </c>
      <c r="Q342">
        <f t="shared" si="71"/>
        <v>522434.16814358556</v>
      </c>
    </row>
    <row r="343" spans="2:17" x14ac:dyDescent="0.45">
      <c r="B343" s="3" t="s">
        <v>35</v>
      </c>
      <c r="C343" s="3">
        <v>330</v>
      </c>
      <c r="D343" s="3">
        <v>330</v>
      </c>
      <c r="E343" s="10">
        <v>17.5</v>
      </c>
      <c r="F343" s="16">
        <f t="shared" si="60"/>
        <v>-0.50000000000000022</v>
      </c>
      <c r="G343" s="16">
        <f t="shared" si="61"/>
        <v>4.8611111111111107</v>
      </c>
      <c r="H343" s="16">
        <f t="shared" si="62"/>
        <v>-780.00000000000034</v>
      </c>
      <c r="I343">
        <f t="shared" si="63"/>
        <v>153.036</v>
      </c>
      <c r="J343">
        <f t="shared" si="64"/>
        <v>14.784688378703702</v>
      </c>
      <c r="K343" s="16">
        <f t="shared" si="65"/>
        <v>-612.17931162129673</v>
      </c>
      <c r="L343">
        <f t="shared" si="66"/>
        <v>-2975.8716537146365</v>
      </c>
      <c r="M343" t="str">
        <f t="shared" si="67"/>
        <v>0</v>
      </c>
      <c r="N343">
        <f t="shared" si="68"/>
        <v>-2975.8716537146365</v>
      </c>
      <c r="O343">
        <f t="shared" si="69"/>
        <v>1056348.9509580475</v>
      </c>
      <c r="P343">
        <f t="shared" si="70"/>
        <v>-525410.03979730024</v>
      </c>
      <c r="Q343">
        <f t="shared" si="71"/>
        <v>525410.03979730024</v>
      </c>
    </row>
    <row r="344" spans="2:17" x14ac:dyDescent="0.45">
      <c r="B344" s="3" t="s">
        <v>35</v>
      </c>
      <c r="C344" s="3">
        <v>331</v>
      </c>
      <c r="D344" s="3">
        <v>331</v>
      </c>
      <c r="E344" s="10">
        <v>16.899999999999999</v>
      </c>
      <c r="F344" s="16">
        <f t="shared" si="60"/>
        <v>-0.1111111111111112</v>
      </c>
      <c r="G344" s="16">
        <f t="shared" si="61"/>
        <v>4.6944444444444438</v>
      </c>
      <c r="H344" s="16">
        <f t="shared" si="62"/>
        <v>-173.33333333333348</v>
      </c>
      <c r="I344">
        <f t="shared" si="63"/>
        <v>153.036</v>
      </c>
      <c r="J344">
        <f t="shared" si="64"/>
        <v>13.788260727645923</v>
      </c>
      <c r="K344" s="16">
        <f t="shared" si="65"/>
        <v>-6.5090726056875603</v>
      </c>
      <c r="L344">
        <f t="shared" si="66"/>
        <v>-30.556479732255486</v>
      </c>
      <c r="M344" t="str">
        <f t="shared" si="67"/>
        <v>0</v>
      </c>
      <c r="N344">
        <f t="shared" si="68"/>
        <v>-30.556479732255486</v>
      </c>
      <c r="O344">
        <f t="shared" si="69"/>
        <v>1056348.9509580475</v>
      </c>
      <c r="P344">
        <f t="shared" si="70"/>
        <v>-525440.59627703251</v>
      </c>
      <c r="Q344">
        <f t="shared" si="71"/>
        <v>525440.59627703251</v>
      </c>
    </row>
    <row r="345" spans="2:17" x14ac:dyDescent="0.45">
      <c r="B345" s="3" t="s">
        <v>35</v>
      </c>
      <c r="C345" s="3">
        <v>332</v>
      </c>
      <c r="D345" s="3">
        <v>332</v>
      </c>
      <c r="E345" s="10">
        <v>16.7</v>
      </c>
      <c r="F345" s="16">
        <f t="shared" si="60"/>
        <v>-0.13888888888888865</v>
      </c>
      <c r="G345" s="16">
        <f t="shared" si="61"/>
        <v>4.6388888888888884</v>
      </c>
      <c r="H345" s="16">
        <f t="shared" si="62"/>
        <v>-216.66666666666629</v>
      </c>
      <c r="I345">
        <f t="shared" si="63"/>
        <v>153.036</v>
      </c>
      <c r="J345">
        <f t="shared" si="64"/>
        <v>13.463842422650366</v>
      </c>
      <c r="K345" s="16">
        <f t="shared" si="65"/>
        <v>-50.16682424401592</v>
      </c>
      <c r="L345">
        <f t="shared" si="66"/>
        <v>-232.71832357640716</v>
      </c>
      <c r="M345" t="str">
        <f t="shared" si="67"/>
        <v>0</v>
      </c>
      <c r="N345">
        <f t="shared" si="68"/>
        <v>-232.71832357640716</v>
      </c>
      <c r="O345">
        <f t="shared" si="69"/>
        <v>1056348.9509580475</v>
      </c>
      <c r="P345">
        <f t="shared" si="70"/>
        <v>-525673.31460060889</v>
      </c>
      <c r="Q345">
        <f t="shared" si="71"/>
        <v>525673.31460060889</v>
      </c>
    </row>
    <row r="346" spans="2:17" x14ac:dyDescent="0.45">
      <c r="B346" s="3" t="s">
        <v>35</v>
      </c>
      <c r="C346" s="3">
        <v>333</v>
      </c>
      <c r="D346" s="3">
        <v>333</v>
      </c>
      <c r="E346" s="10">
        <v>15.9</v>
      </c>
      <c r="F346" s="16">
        <f t="shared" si="60"/>
        <v>-0.15277777777777773</v>
      </c>
      <c r="G346" s="16">
        <f t="shared" si="61"/>
        <v>4.416666666666667</v>
      </c>
      <c r="H346" s="16">
        <f t="shared" si="62"/>
        <v>-238.33333333333326</v>
      </c>
      <c r="I346">
        <f t="shared" si="63"/>
        <v>153.036</v>
      </c>
      <c r="J346">
        <f t="shared" si="64"/>
        <v>12.204790429453334</v>
      </c>
      <c r="K346" s="16">
        <f t="shared" si="65"/>
        <v>-73.092542903879917</v>
      </c>
      <c r="L346">
        <f t="shared" si="66"/>
        <v>-322.82539782546968</v>
      </c>
      <c r="M346" t="str">
        <f t="shared" si="67"/>
        <v>0</v>
      </c>
      <c r="N346">
        <f t="shared" si="68"/>
        <v>-322.82539782546968</v>
      </c>
      <c r="O346">
        <f t="shared" si="69"/>
        <v>1056348.9509580475</v>
      </c>
      <c r="P346">
        <f t="shared" si="70"/>
        <v>-525996.13999843434</v>
      </c>
      <c r="Q346">
        <f t="shared" si="71"/>
        <v>525996.13999843434</v>
      </c>
    </row>
    <row r="347" spans="2:17" x14ac:dyDescent="0.45">
      <c r="B347" s="3" t="s">
        <v>35</v>
      </c>
      <c r="C347" s="3">
        <v>334</v>
      </c>
      <c r="D347" s="3">
        <v>334</v>
      </c>
      <c r="E347" s="10">
        <v>15.6</v>
      </c>
      <c r="F347" s="16">
        <f t="shared" si="60"/>
        <v>-0.12500000000000006</v>
      </c>
      <c r="G347" s="16">
        <f t="shared" si="61"/>
        <v>4.333333333333333</v>
      </c>
      <c r="H347" s="16">
        <f t="shared" si="62"/>
        <v>-195.00000000000009</v>
      </c>
      <c r="I347">
        <f t="shared" si="63"/>
        <v>153.036</v>
      </c>
      <c r="J347">
        <f t="shared" si="64"/>
        <v>11.748577188053332</v>
      </c>
      <c r="K347" s="16">
        <f t="shared" si="65"/>
        <v>-30.215422811946752</v>
      </c>
      <c r="L347">
        <f t="shared" si="66"/>
        <v>-130.93349885176926</v>
      </c>
      <c r="M347" t="str">
        <f t="shared" si="67"/>
        <v>0</v>
      </c>
      <c r="N347">
        <f t="shared" si="68"/>
        <v>-130.93349885176926</v>
      </c>
      <c r="O347">
        <f t="shared" si="69"/>
        <v>1056348.9509580475</v>
      </c>
      <c r="P347">
        <f t="shared" si="70"/>
        <v>-526127.07349728607</v>
      </c>
      <c r="Q347">
        <f t="shared" si="71"/>
        <v>526127.07349728607</v>
      </c>
    </row>
    <row r="348" spans="2:17" x14ac:dyDescent="0.45">
      <c r="B348" s="3" t="s">
        <v>35</v>
      </c>
      <c r="C348" s="3">
        <v>335</v>
      </c>
      <c r="D348" s="3">
        <v>335</v>
      </c>
      <c r="E348" s="10">
        <v>15</v>
      </c>
      <c r="F348" s="16">
        <f t="shared" si="60"/>
        <v>-0.15277777777777773</v>
      </c>
      <c r="G348" s="16">
        <f t="shared" si="61"/>
        <v>4.166666666666667</v>
      </c>
      <c r="H348" s="16">
        <f t="shared" si="62"/>
        <v>-238.33333333333326</v>
      </c>
      <c r="I348">
        <f t="shared" si="63"/>
        <v>153.036</v>
      </c>
      <c r="J348">
        <f t="shared" si="64"/>
        <v>10.862220033333335</v>
      </c>
      <c r="K348" s="16">
        <f t="shared" si="65"/>
        <v>-74.435113299999927</v>
      </c>
      <c r="L348">
        <f t="shared" si="66"/>
        <v>-310.14630541666639</v>
      </c>
      <c r="M348" t="str">
        <f t="shared" si="67"/>
        <v>0</v>
      </c>
      <c r="N348">
        <f t="shared" si="68"/>
        <v>-310.14630541666639</v>
      </c>
      <c r="O348">
        <f t="shared" si="69"/>
        <v>1056348.9509580475</v>
      </c>
      <c r="P348">
        <f t="shared" si="70"/>
        <v>-526437.21980270278</v>
      </c>
      <c r="Q348">
        <f t="shared" si="71"/>
        <v>526437.21980270278</v>
      </c>
    </row>
    <row r="349" spans="2:17" x14ac:dyDescent="0.45">
      <c r="B349" s="3" t="s">
        <v>35</v>
      </c>
      <c r="C349" s="3">
        <v>336</v>
      </c>
      <c r="D349" s="3">
        <v>336</v>
      </c>
      <c r="E349" s="10">
        <v>14.5</v>
      </c>
      <c r="F349" s="16">
        <f t="shared" si="60"/>
        <v>-9.7222222222222127E-2</v>
      </c>
      <c r="G349" s="16">
        <f t="shared" si="61"/>
        <v>4.0277777777777777</v>
      </c>
      <c r="H349" s="16">
        <f t="shared" si="62"/>
        <v>-151.66666666666652</v>
      </c>
      <c r="I349">
        <f t="shared" si="63"/>
        <v>153.036</v>
      </c>
      <c r="J349">
        <f t="shared" si="64"/>
        <v>10.150141164481482</v>
      </c>
      <c r="K349" s="16">
        <f t="shared" si="65"/>
        <v>11.519474497814969</v>
      </c>
      <c r="L349">
        <f t="shared" si="66"/>
        <v>46.397883393976954</v>
      </c>
      <c r="M349">
        <f t="shared" si="67"/>
        <v>46.397883393976954</v>
      </c>
      <c r="N349" t="str">
        <f t="shared" si="68"/>
        <v>0</v>
      </c>
      <c r="O349">
        <f t="shared" si="69"/>
        <v>1056395.3488414416</v>
      </c>
      <c r="P349">
        <f t="shared" si="70"/>
        <v>-526437.21980270278</v>
      </c>
      <c r="Q349">
        <f t="shared" si="71"/>
        <v>526437.21980270278</v>
      </c>
    </row>
    <row r="350" spans="2:17" x14ac:dyDescent="0.45">
      <c r="B350" s="3" t="s">
        <v>35</v>
      </c>
      <c r="C350" s="3">
        <v>337</v>
      </c>
      <c r="D350" s="3">
        <v>337</v>
      </c>
      <c r="E350" s="10">
        <v>14.3</v>
      </c>
      <c r="F350" s="16">
        <f t="shared" si="60"/>
        <v>0</v>
      </c>
      <c r="G350" s="16">
        <f t="shared" si="61"/>
        <v>3.9722222222222223</v>
      </c>
      <c r="H350" s="16">
        <f t="shared" si="62"/>
        <v>0</v>
      </c>
      <c r="I350">
        <f t="shared" si="63"/>
        <v>153.036</v>
      </c>
      <c r="J350">
        <f t="shared" si="64"/>
        <v>9.8720683316281495</v>
      </c>
      <c r="K350" s="16">
        <f t="shared" si="65"/>
        <v>162.90806833162816</v>
      </c>
      <c r="L350">
        <f t="shared" si="66"/>
        <v>647.10704920618969</v>
      </c>
      <c r="M350">
        <f t="shared" si="67"/>
        <v>647.10704920618969</v>
      </c>
      <c r="N350" t="str">
        <f t="shared" si="68"/>
        <v>0</v>
      </c>
      <c r="O350">
        <f t="shared" si="69"/>
        <v>1057042.4558906478</v>
      </c>
      <c r="P350">
        <f t="shared" si="70"/>
        <v>-526437.21980270278</v>
      </c>
      <c r="Q350">
        <f t="shared" si="71"/>
        <v>526437.21980270278</v>
      </c>
    </row>
    <row r="351" spans="2:17" x14ac:dyDescent="0.45">
      <c r="B351" s="3" t="s">
        <v>35</v>
      </c>
      <c r="C351" s="3">
        <v>338</v>
      </c>
      <c r="D351" s="3">
        <v>338</v>
      </c>
      <c r="E351" s="10">
        <v>14.5</v>
      </c>
      <c r="F351" s="16">
        <f t="shared" si="60"/>
        <v>0.15277777777777773</v>
      </c>
      <c r="G351" s="16">
        <f t="shared" si="61"/>
        <v>4.0277777777777777</v>
      </c>
      <c r="H351" s="16">
        <f t="shared" si="62"/>
        <v>238.33333333333326</v>
      </c>
      <c r="I351">
        <f t="shared" si="63"/>
        <v>153.036</v>
      </c>
      <c r="J351">
        <f t="shared" si="64"/>
        <v>10.150141164481482</v>
      </c>
      <c r="K351" s="16">
        <f t="shared" si="65"/>
        <v>401.51947449781471</v>
      </c>
      <c r="L351">
        <f t="shared" si="66"/>
        <v>1617.2312167273092</v>
      </c>
      <c r="M351">
        <f t="shared" si="67"/>
        <v>1617.2312167273092</v>
      </c>
      <c r="N351" t="str">
        <f t="shared" si="68"/>
        <v>0</v>
      </c>
      <c r="O351">
        <f t="shared" si="69"/>
        <v>1058659.6871073751</v>
      </c>
      <c r="P351">
        <f t="shared" si="70"/>
        <v>-526437.21980270278</v>
      </c>
      <c r="Q351">
        <f t="shared" si="71"/>
        <v>526437.21980270278</v>
      </c>
    </row>
    <row r="352" spans="2:17" x14ac:dyDescent="0.45">
      <c r="B352" s="3" t="s">
        <v>35</v>
      </c>
      <c r="C352" s="3">
        <v>339</v>
      </c>
      <c r="D352" s="3">
        <v>339</v>
      </c>
      <c r="E352" s="10">
        <v>15.4</v>
      </c>
      <c r="F352" s="16">
        <f t="shared" si="60"/>
        <v>0.45833333333333343</v>
      </c>
      <c r="G352" s="16">
        <f t="shared" si="61"/>
        <v>4.2777777777777777</v>
      </c>
      <c r="H352" s="16">
        <f t="shared" si="62"/>
        <v>715.00000000000011</v>
      </c>
      <c r="I352">
        <f t="shared" si="63"/>
        <v>153.036</v>
      </c>
      <c r="J352">
        <f t="shared" si="64"/>
        <v>11.449262680468149</v>
      </c>
      <c r="K352" s="16">
        <f t="shared" si="65"/>
        <v>879.48526268046817</v>
      </c>
      <c r="L352">
        <f t="shared" si="66"/>
        <v>3762.242512577558</v>
      </c>
      <c r="M352">
        <f t="shared" si="67"/>
        <v>3762.242512577558</v>
      </c>
      <c r="N352" t="str">
        <f t="shared" si="68"/>
        <v>0</v>
      </c>
      <c r="O352">
        <f t="shared" si="69"/>
        <v>1062421.9296199526</v>
      </c>
      <c r="P352">
        <f t="shared" si="70"/>
        <v>-526437.21980270278</v>
      </c>
      <c r="Q352">
        <f t="shared" si="71"/>
        <v>526437.21980270278</v>
      </c>
    </row>
    <row r="353" spans="2:17" x14ac:dyDescent="0.45">
      <c r="B353" s="3" t="s">
        <v>35</v>
      </c>
      <c r="C353" s="3">
        <v>340</v>
      </c>
      <c r="D353" s="3">
        <v>340</v>
      </c>
      <c r="E353" s="10">
        <v>17.8</v>
      </c>
      <c r="F353" s="16">
        <f t="shared" si="60"/>
        <v>0.79166666666666674</v>
      </c>
      <c r="G353" s="16">
        <f t="shared" si="61"/>
        <v>4.9444444444444446</v>
      </c>
      <c r="H353" s="16">
        <f t="shared" si="62"/>
        <v>1235.0000000000002</v>
      </c>
      <c r="I353">
        <f t="shared" si="63"/>
        <v>153.036</v>
      </c>
      <c r="J353">
        <f t="shared" si="64"/>
        <v>15.295936868272593</v>
      </c>
      <c r="K353" s="16">
        <f t="shared" si="65"/>
        <v>1403.3319368682728</v>
      </c>
      <c r="L353">
        <f t="shared" si="66"/>
        <v>6938.6967989597933</v>
      </c>
      <c r="M353">
        <f t="shared" si="67"/>
        <v>6938.6967989597933</v>
      </c>
      <c r="N353" t="str">
        <f t="shared" si="68"/>
        <v>0</v>
      </c>
      <c r="O353">
        <f t="shared" si="69"/>
        <v>1069360.6264189123</v>
      </c>
      <c r="P353">
        <f t="shared" si="70"/>
        <v>-526437.21980270278</v>
      </c>
      <c r="Q353">
        <f t="shared" si="71"/>
        <v>526437.21980270278</v>
      </c>
    </row>
    <row r="354" spans="2:17" x14ac:dyDescent="0.45">
      <c r="B354" s="3" t="s">
        <v>35</v>
      </c>
      <c r="C354" s="3">
        <v>341</v>
      </c>
      <c r="D354" s="3">
        <v>341</v>
      </c>
      <c r="E354" s="10">
        <v>21.1</v>
      </c>
      <c r="F354" s="16">
        <f t="shared" si="60"/>
        <v>0.87500000000000011</v>
      </c>
      <c r="G354" s="16">
        <f t="shared" si="61"/>
        <v>5.8611111111111116</v>
      </c>
      <c r="H354" s="16">
        <f t="shared" si="62"/>
        <v>1365.0000000000002</v>
      </c>
      <c r="I354">
        <f t="shared" si="63"/>
        <v>153.036</v>
      </c>
      <c r="J354">
        <f t="shared" si="64"/>
        <v>21.493195471290374</v>
      </c>
      <c r="K354" s="16">
        <f t="shared" si="65"/>
        <v>1539.5291954712907</v>
      </c>
      <c r="L354">
        <f t="shared" si="66"/>
        <v>9023.3516734567329</v>
      </c>
      <c r="M354">
        <f t="shared" si="67"/>
        <v>9023.3516734567329</v>
      </c>
      <c r="N354" t="str">
        <f t="shared" si="68"/>
        <v>0</v>
      </c>
      <c r="O354">
        <f t="shared" si="69"/>
        <v>1078383.9780923692</v>
      </c>
      <c r="P354">
        <f t="shared" si="70"/>
        <v>-526437.21980270278</v>
      </c>
      <c r="Q354">
        <f t="shared" si="71"/>
        <v>526437.21980270278</v>
      </c>
    </row>
    <row r="355" spans="2:17" x14ac:dyDescent="0.45">
      <c r="B355" s="3" t="s">
        <v>35</v>
      </c>
      <c r="C355" s="3">
        <v>342</v>
      </c>
      <c r="D355" s="3">
        <v>342</v>
      </c>
      <c r="E355" s="10">
        <v>24.1</v>
      </c>
      <c r="F355" s="16">
        <f t="shared" si="60"/>
        <v>0.54166666666666641</v>
      </c>
      <c r="G355" s="16">
        <f t="shared" si="61"/>
        <v>6.6944444444444446</v>
      </c>
      <c r="H355" s="16">
        <f t="shared" si="62"/>
        <v>844.99999999999955</v>
      </c>
      <c r="I355">
        <f t="shared" si="63"/>
        <v>153.036</v>
      </c>
      <c r="J355">
        <f t="shared" si="64"/>
        <v>28.039493411379262</v>
      </c>
      <c r="K355" s="16">
        <f t="shared" si="65"/>
        <v>1026.0754934113788</v>
      </c>
      <c r="L355">
        <f t="shared" si="66"/>
        <v>6869.0053864483971</v>
      </c>
      <c r="M355">
        <f t="shared" si="67"/>
        <v>6869.0053864483971</v>
      </c>
      <c r="N355" t="str">
        <f t="shared" si="68"/>
        <v>0</v>
      </c>
      <c r="O355">
        <f t="shared" si="69"/>
        <v>1085252.9834788176</v>
      </c>
      <c r="P355">
        <f t="shared" si="70"/>
        <v>-526437.21980270278</v>
      </c>
      <c r="Q355">
        <f t="shared" si="71"/>
        <v>526437.21980270278</v>
      </c>
    </row>
    <row r="356" spans="2:17" x14ac:dyDescent="0.45">
      <c r="B356" s="3" t="s">
        <v>35</v>
      </c>
      <c r="C356" s="3">
        <v>343</v>
      </c>
      <c r="D356" s="3">
        <v>343</v>
      </c>
      <c r="E356" s="10">
        <v>25</v>
      </c>
      <c r="F356" s="16">
        <f t="shared" si="60"/>
        <v>0.16666666666666657</v>
      </c>
      <c r="G356" s="16">
        <f t="shared" si="61"/>
        <v>6.9444444444444446</v>
      </c>
      <c r="H356" s="16">
        <f t="shared" si="62"/>
        <v>259.99999999999983</v>
      </c>
      <c r="I356">
        <f t="shared" si="63"/>
        <v>153.036</v>
      </c>
      <c r="J356">
        <f t="shared" si="64"/>
        <v>30.172833425925926</v>
      </c>
      <c r="K356" s="16">
        <f t="shared" si="65"/>
        <v>443.20883342592577</v>
      </c>
      <c r="L356">
        <f t="shared" si="66"/>
        <v>3077.8391210133736</v>
      </c>
      <c r="M356">
        <f t="shared" si="67"/>
        <v>3077.8391210133736</v>
      </c>
      <c r="N356" t="str">
        <f t="shared" si="68"/>
        <v>0</v>
      </c>
      <c r="O356">
        <f t="shared" si="69"/>
        <v>1088330.822599831</v>
      </c>
      <c r="P356">
        <f t="shared" si="70"/>
        <v>-526437.21980270278</v>
      </c>
      <c r="Q356">
        <f t="shared" si="71"/>
        <v>526437.21980270278</v>
      </c>
    </row>
    <row r="357" spans="2:17" x14ac:dyDescent="0.45">
      <c r="B357" s="3" t="s">
        <v>35</v>
      </c>
      <c r="C357" s="3">
        <v>344</v>
      </c>
      <c r="D357" s="3">
        <v>344</v>
      </c>
      <c r="E357" s="10">
        <v>25.3</v>
      </c>
      <c r="F357" s="16">
        <f t="shared" si="60"/>
        <v>6.9444444444444448E-2</v>
      </c>
      <c r="G357" s="16">
        <f t="shared" si="61"/>
        <v>7.0277777777777777</v>
      </c>
      <c r="H357" s="16">
        <f t="shared" si="62"/>
        <v>108.33333333333334</v>
      </c>
      <c r="I357">
        <f t="shared" si="63"/>
        <v>153.036</v>
      </c>
      <c r="J357">
        <f t="shared" si="64"/>
        <v>30.90132631616148</v>
      </c>
      <c r="K357" s="16">
        <f t="shared" si="65"/>
        <v>292.2706596494948</v>
      </c>
      <c r="L357">
        <f t="shared" si="66"/>
        <v>2054.013246981172</v>
      </c>
      <c r="M357">
        <f t="shared" si="67"/>
        <v>2054.013246981172</v>
      </c>
      <c r="N357" t="str">
        <f t="shared" si="68"/>
        <v>0</v>
      </c>
      <c r="O357">
        <f t="shared" si="69"/>
        <v>1090384.8358468122</v>
      </c>
      <c r="P357">
        <f t="shared" si="70"/>
        <v>-526437.21980270278</v>
      </c>
      <c r="Q357">
        <f t="shared" si="71"/>
        <v>526437.21980270278</v>
      </c>
    </row>
    <row r="358" spans="2:17" x14ac:dyDescent="0.45">
      <c r="B358" s="3" t="s">
        <v>35</v>
      </c>
      <c r="C358" s="3">
        <v>345</v>
      </c>
      <c r="D358" s="3">
        <v>345</v>
      </c>
      <c r="E358" s="10">
        <v>25.5</v>
      </c>
      <c r="F358" s="16">
        <f t="shared" si="60"/>
        <v>0.15277777777777748</v>
      </c>
      <c r="G358" s="16">
        <f t="shared" si="61"/>
        <v>7.083333333333333</v>
      </c>
      <c r="H358" s="16">
        <f t="shared" si="62"/>
        <v>238.33333333333289</v>
      </c>
      <c r="I358">
        <f t="shared" si="63"/>
        <v>153.036</v>
      </c>
      <c r="J358">
        <f t="shared" si="64"/>
        <v>31.39181589633333</v>
      </c>
      <c r="K358" s="16">
        <f t="shared" si="65"/>
        <v>422.76114922966622</v>
      </c>
      <c r="L358">
        <f t="shared" si="66"/>
        <v>2994.5581403768024</v>
      </c>
      <c r="M358">
        <f t="shared" si="67"/>
        <v>2994.5581403768024</v>
      </c>
      <c r="N358" t="str">
        <f t="shared" si="68"/>
        <v>0</v>
      </c>
      <c r="O358">
        <f t="shared" si="69"/>
        <v>1093379.393987189</v>
      </c>
      <c r="P358">
        <f t="shared" si="70"/>
        <v>-526437.21980270278</v>
      </c>
      <c r="Q358">
        <f t="shared" si="71"/>
        <v>526437.21980270278</v>
      </c>
    </row>
    <row r="359" spans="2:17" x14ac:dyDescent="0.45">
      <c r="B359" s="3" t="s">
        <v>35</v>
      </c>
      <c r="C359" s="3">
        <v>346</v>
      </c>
      <c r="D359" s="3">
        <v>346</v>
      </c>
      <c r="E359" s="10">
        <v>26.4</v>
      </c>
      <c r="F359" s="16">
        <f t="shared" si="60"/>
        <v>0.15277777777777798</v>
      </c>
      <c r="G359" s="16">
        <f t="shared" si="61"/>
        <v>7.333333333333333</v>
      </c>
      <c r="H359" s="16">
        <f t="shared" si="62"/>
        <v>238.33333333333366</v>
      </c>
      <c r="I359">
        <f t="shared" si="63"/>
        <v>153.036</v>
      </c>
      <c r="J359">
        <f t="shared" si="64"/>
        <v>33.646812775253331</v>
      </c>
      <c r="K359" s="16">
        <f t="shared" si="65"/>
        <v>425.01614610858701</v>
      </c>
      <c r="L359">
        <f t="shared" si="66"/>
        <v>3116.7850714629712</v>
      </c>
      <c r="M359">
        <f t="shared" si="67"/>
        <v>3116.7850714629712</v>
      </c>
      <c r="N359" t="str">
        <f t="shared" si="68"/>
        <v>0</v>
      </c>
      <c r="O359">
        <f t="shared" si="69"/>
        <v>1096496.1790586519</v>
      </c>
      <c r="P359">
        <f t="shared" si="70"/>
        <v>-526437.21980270278</v>
      </c>
      <c r="Q359">
        <f t="shared" si="71"/>
        <v>526437.21980270278</v>
      </c>
    </row>
    <row r="360" spans="2:17" x14ac:dyDescent="0.45">
      <c r="B360" s="3" t="s">
        <v>35</v>
      </c>
      <c r="C360" s="3">
        <v>347</v>
      </c>
      <c r="D360" s="3">
        <v>347</v>
      </c>
      <c r="E360" s="10">
        <v>26.6</v>
      </c>
      <c r="F360" s="16">
        <f t="shared" si="60"/>
        <v>9.7222222222222612E-2</v>
      </c>
      <c r="G360" s="16">
        <f t="shared" si="61"/>
        <v>7.3888888888888893</v>
      </c>
      <c r="H360" s="16">
        <f t="shared" si="62"/>
        <v>151.66666666666728</v>
      </c>
      <c r="I360">
        <f t="shared" si="63"/>
        <v>153.036</v>
      </c>
      <c r="J360">
        <f t="shared" si="64"/>
        <v>34.158544030157039</v>
      </c>
      <c r="K360" s="16">
        <f t="shared" si="65"/>
        <v>338.86121069682429</v>
      </c>
      <c r="L360">
        <f t="shared" si="66"/>
        <v>2503.8078345932017</v>
      </c>
      <c r="M360">
        <f t="shared" si="67"/>
        <v>2503.8078345932017</v>
      </c>
      <c r="N360" t="str">
        <f t="shared" si="68"/>
        <v>0</v>
      </c>
      <c r="O360">
        <f t="shared" si="69"/>
        <v>1098999.986893245</v>
      </c>
      <c r="P360">
        <f t="shared" si="70"/>
        <v>-526437.21980270278</v>
      </c>
      <c r="Q360">
        <f t="shared" si="71"/>
        <v>526437.21980270278</v>
      </c>
    </row>
    <row r="361" spans="2:17" x14ac:dyDescent="0.45">
      <c r="B361" s="3" t="s">
        <v>35</v>
      </c>
      <c r="C361" s="3">
        <v>348</v>
      </c>
      <c r="D361" s="3">
        <v>348</v>
      </c>
      <c r="E361" s="10">
        <v>27.1</v>
      </c>
      <c r="F361" s="16">
        <f t="shared" si="60"/>
        <v>0.15277777777777748</v>
      </c>
      <c r="G361" s="16">
        <f t="shared" si="61"/>
        <v>7.5277777777777777</v>
      </c>
      <c r="H361" s="16">
        <f t="shared" si="62"/>
        <v>238.33333333333289</v>
      </c>
      <c r="I361">
        <f t="shared" si="63"/>
        <v>153.036</v>
      </c>
      <c r="J361">
        <f t="shared" si="64"/>
        <v>35.454768954134813</v>
      </c>
      <c r="K361" s="16">
        <f t="shared" si="65"/>
        <v>426.82410228746767</v>
      </c>
      <c r="L361">
        <f t="shared" si="66"/>
        <v>3213.0369922195482</v>
      </c>
      <c r="M361">
        <f t="shared" si="67"/>
        <v>3213.0369922195482</v>
      </c>
      <c r="N361" t="str">
        <f t="shared" si="68"/>
        <v>0</v>
      </c>
      <c r="O361">
        <f t="shared" si="69"/>
        <v>1102213.0238854645</v>
      </c>
      <c r="P361">
        <f t="shared" si="70"/>
        <v>-526437.21980270278</v>
      </c>
      <c r="Q361">
        <f t="shared" si="71"/>
        <v>526437.21980270278</v>
      </c>
    </row>
    <row r="362" spans="2:17" x14ac:dyDescent="0.45">
      <c r="B362" s="3" t="s">
        <v>35</v>
      </c>
      <c r="C362" s="3">
        <v>349</v>
      </c>
      <c r="D362" s="3">
        <v>349</v>
      </c>
      <c r="E362" s="10">
        <v>27.7</v>
      </c>
      <c r="F362" s="16">
        <f t="shared" si="60"/>
        <v>0.1388888888888889</v>
      </c>
      <c r="G362" s="16">
        <f t="shared" si="61"/>
        <v>7.6944444444444438</v>
      </c>
      <c r="H362" s="16">
        <f t="shared" si="62"/>
        <v>216.66666666666669</v>
      </c>
      <c r="I362">
        <f t="shared" si="63"/>
        <v>153.036</v>
      </c>
      <c r="J362">
        <f t="shared" si="64"/>
        <v>37.04210137500592</v>
      </c>
      <c r="K362" s="16">
        <f t="shared" si="65"/>
        <v>406.74476804167261</v>
      </c>
      <c r="L362">
        <f t="shared" si="66"/>
        <v>3129.6750207650916</v>
      </c>
      <c r="M362">
        <f t="shared" si="67"/>
        <v>3129.6750207650916</v>
      </c>
      <c r="N362" t="str">
        <f t="shared" si="68"/>
        <v>0</v>
      </c>
      <c r="O362">
        <f t="shared" si="69"/>
        <v>1105342.6989062296</v>
      </c>
      <c r="P362">
        <f t="shared" si="70"/>
        <v>-526437.21980270278</v>
      </c>
      <c r="Q362">
        <f t="shared" si="71"/>
        <v>526437.21980270278</v>
      </c>
    </row>
    <row r="363" spans="2:17" x14ac:dyDescent="0.45">
      <c r="B363" s="3" t="s">
        <v>35</v>
      </c>
      <c r="C363" s="3">
        <v>350</v>
      </c>
      <c r="D363" s="3">
        <v>350</v>
      </c>
      <c r="E363" s="10">
        <v>28.1</v>
      </c>
      <c r="F363" s="16">
        <f t="shared" si="60"/>
        <v>6.9444444444444448E-2</v>
      </c>
      <c r="G363" s="16">
        <f t="shared" si="61"/>
        <v>7.8055555555555554</v>
      </c>
      <c r="H363" s="16">
        <f t="shared" si="62"/>
        <v>108.33333333333334</v>
      </c>
      <c r="I363">
        <f t="shared" si="63"/>
        <v>153.036</v>
      </c>
      <c r="J363">
        <f t="shared" si="64"/>
        <v>38.119633602312589</v>
      </c>
      <c r="K363" s="16">
        <f t="shared" si="65"/>
        <v>299.48896693564592</v>
      </c>
      <c r="L363">
        <f t="shared" si="66"/>
        <v>2337.6777696921249</v>
      </c>
      <c r="M363">
        <f t="shared" si="67"/>
        <v>2337.6777696921249</v>
      </c>
      <c r="N363" t="str">
        <f t="shared" si="68"/>
        <v>0</v>
      </c>
      <c r="O363">
        <f t="shared" si="69"/>
        <v>1107680.3766759217</v>
      </c>
      <c r="P363">
        <f t="shared" si="70"/>
        <v>-526437.21980270278</v>
      </c>
      <c r="Q363">
        <f t="shared" si="71"/>
        <v>526437.21980270278</v>
      </c>
    </row>
    <row r="364" spans="2:17" x14ac:dyDescent="0.45">
      <c r="B364" s="3" t="s">
        <v>35</v>
      </c>
      <c r="C364" s="3">
        <v>351</v>
      </c>
      <c r="D364" s="3">
        <v>351</v>
      </c>
      <c r="E364" s="10">
        <v>28.2</v>
      </c>
      <c r="F364" s="16">
        <f t="shared" si="60"/>
        <v>0</v>
      </c>
      <c r="G364" s="16">
        <f t="shared" si="61"/>
        <v>7.833333333333333</v>
      </c>
      <c r="H364" s="16">
        <f t="shared" si="62"/>
        <v>0</v>
      </c>
      <c r="I364">
        <f t="shared" si="63"/>
        <v>153.036</v>
      </c>
      <c r="J364">
        <f t="shared" si="64"/>
        <v>38.391430485813331</v>
      </c>
      <c r="K364" s="16">
        <f t="shared" si="65"/>
        <v>191.42743048581332</v>
      </c>
      <c r="L364">
        <f t="shared" si="66"/>
        <v>1499.5148721388709</v>
      </c>
      <c r="M364">
        <f t="shared" si="67"/>
        <v>1499.5148721388709</v>
      </c>
      <c r="N364" t="str">
        <f t="shared" si="68"/>
        <v>0</v>
      </c>
      <c r="O364">
        <f t="shared" si="69"/>
        <v>1109179.8915480606</v>
      </c>
      <c r="P364">
        <f t="shared" si="70"/>
        <v>-526437.21980270278</v>
      </c>
      <c r="Q364">
        <f t="shared" si="71"/>
        <v>526437.21980270278</v>
      </c>
    </row>
    <row r="365" spans="2:17" x14ac:dyDescent="0.45">
      <c r="B365" s="3" t="s">
        <v>35</v>
      </c>
      <c r="C365" s="3">
        <v>352</v>
      </c>
      <c r="D365" s="3">
        <v>352</v>
      </c>
      <c r="E365" s="10">
        <v>28.1</v>
      </c>
      <c r="F365" s="16">
        <f t="shared" si="60"/>
        <v>-2.7777777777777679E-2</v>
      </c>
      <c r="G365" s="16">
        <f t="shared" si="61"/>
        <v>7.8055555555555554</v>
      </c>
      <c r="H365" s="16">
        <f t="shared" si="62"/>
        <v>-43.333333333333179</v>
      </c>
      <c r="I365">
        <f t="shared" si="63"/>
        <v>153.036</v>
      </c>
      <c r="J365">
        <f t="shared" si="64"/>
        <v>38.119633602312589</v>
      </c>
      <c r="K365" s="16">
        <f t="shared" si="65"/>
        <v>147.8223002689794</v>
      </c>
      <c r="L365">
        <f t="shared" si="66"/>
        <v>1153.8351770995337</v>
      </c>
      <c r="M365">
        <f t="shared" si="67"/>
        <v>1153.8351770995337</v>
      </c>
      <c r="N365" t="str">
        <f t="shared" si="68"/>
        <v>0</v>
      </c>
      <c r="O365">
        <f t="shared" si="69"/>
        <v>1110333.7267251601</v>
      </c>
      <c r="P365">
        <f t="shared" si="70"/>
        <v>-526437.21980270278</v>
      </c>
      <c r="Q365">
        <f t="shared" si="71"/>
        <v>526437.21980270278</v>
      </c>
    </row>
    <row r="366" spans="2:17" x14ac:dyDescent="0.45">
      <c r="B366" s="3" t="s">
        <v>35</v>
      </c>
      <c r="C366" s="3">
        <v>353</v>
      </c>
      <c r="D366" s="3">
        <v>353</v>
      </c>
      <c r="E366" s="10">
        <v>28</v>
      </c>
      <c r="F366" s="16">
        <f t="shared" si="60"/>
        <v>-2.7777777777778172E-2</v>
      </c>
      <c r="G366" s="16">
        <f t="shared" si="61"/>
        <v>7.7777777777777777</v>
      </c>
      <c r="H366" s="16">
        <f t="shared" si="62"/>
        <v>-43.333333333333947</v>
      </c>
      <c r="I366">
        <f t="shared" si="63"/>
        <v>153.036</v>
      </c>
      <c r="J366">
        <f t="shared" si="64"/>
        <v>37.84880224948148</v>
      </c>
      <c r="K366" s="16">
        <f t="shared" si="65"/>
        <v>147.55146891614754</v>
      </c>
      <c r="L366">
        <f t="shared" si="66"/>
        <v>1147.6225360144808</v>
      </c>
      <c r="M366">
        <f t="shared" si="67"/>
        <v>1147.6225360144808</v>
      </c>
      <c r="N366" t="str">
        <f t="shared" si="68"/>
        <v>0</v>
      </c>
      <c r="O366">
        <f t="shared" si="69"/>
        <v>1111481.3492611747</v>
      </c>
      <c r="P366">
        <f t="shared" si="70"/>
        <v>-526437.21980270278</v>
      </c>
      <c r="Q366">
        <f t="shared" si="71"/>
        <v>526437.21980270278</v>
      </c>
    </row>
    <row r="367" spans="2:17" x14ac:dyDescent="0.45">
      <c r="B367" s="3" t="s">
        <v>35</v>
      </c>
      <c r="C367" s="3">
        <v>354</v>
      </c>
      <c r="D367" s="3">
        <v>354</v>
      </c>
      <c r="E367" s="10">
        <v>27.9</v>
      </c>
      <c r="F367" s="16">
        <f t="shared" si="60"/>
        <v>-1.3888888888889086E-2</v>
      </c>
      <c r="G367" s="16">
        <f t="shared" si="61"/>
        <v>7.7499999999999991</v>
      </c>
      <c r="H367" s="16">
        <f t="shared" si="62"/>
        <v>-21.666666666666973</v>
      </c>
      <c r="I367">
        <f t="shared" si="63"/>
        <v>153.036</v>
      </c>
      <c r="J367">
        <f t="shared" si="64"/>
        <v>37.578936427319988</v>
      </c>
      <c r="K367" s="16">
        <f t="shared" si="65"/>
        <v>168.94826976065303</v>
      </c>
      <c r="L367">
        <f t="shared" si="66"/>
        <v>1309.3490906450609</v>
      </c>
      <c r="M367">
        <f t="shared" si="67"/>
        <v>1309.3490906450609</v>
      </c>
      <c r="N367" t="str">
        <f t="shared" si="68"/>
        <v>0</v>
      </c>
      <c r="O367">
        <f t="shared" si="69"/>
        <v>1112790.6983518198</v>
      </c>
      <c r="P367">
        <f t="shared" si="70"/>
        <v>-526437.21980270278</v>
      </c>
      <c r="Q367">
        <f t="shared" si="71"/>
        <v>526437.21980270278</v>
      </c>
    </row>
    <row r="368" spans="2:17" x14ac:dyDescent="0.45">
      <c r="B368" s="3" t="s">
        <v>35</v>
      </c>
      <c r="C368" s="3">
        <v>355</v>
      </c>
      <c r="D368" s="3">
        <v>355</v>
      </c>
      <c r="E368" s="10">
        <v>27.9</v>
      </c>
      <c r="F368" s="16">
        <f t="shared" si="60"/>
        <v>2.7777777777778172E-2</v>
      </c>
      <c r="G368" s="16">
        <f t="shared" si="61"/>
        <v>7.7499999999999991</v>
      </c>
      <c r="H368" s="16">
        <f t="shared" si="62"/>
        <v>43.333333333333947</v>
      </c>
      <c r="I368">
        <f t="shared" si="63"/>
        <v>153.036</v>
      </c>
      <c r="J368">
        <f t="shared" si="64"/>
        <v>37.578936427319988</v>
      </c>
      <c r="K368" s="16">
        <f t="shared" si="65"/>
        <v>233.94826976065394</v>
      </c>
      <c r="L368">
        <f t="shared" si="66"/>
        <v>1813.0990906450679</v>
      </c>
      <c r="M368">
        <f t="shared" si="67"/>
        <v>1813.0990906450679</v>
      </c>
      <c r="N368" t="str">
        <f t="shared" si="68"/>
        <v>0</v>
      </c>
      <c r="O368">
        <f t="shared" si="69"/>
        <v>1114603.7974424649</v>
      </c>
      <c r="P368">
        <f t="shared" si="70"/>
        <v>-526437.21980270278</v>
      </c>
      <c r="Q368">
        <f t="shared" si="71"/>
        <v>526437.21980270278</v>
      </c>
    </row>
    <row r="369" spans="2:17" x14ac:dyDescent="0.45">
      <c r="B369" s="3" t="s">
        <v>35</v>
      </c>
      <c r="C369" s="3">
        <v>356</v>
      </c>
      <c r="D369" s="3">
        <v>356</v>
      </c>
      <c r="E369" s="10">
        <v>28.1</v>
      </c>
      <c r="F369" s="16">
        <f t="shared" si="60"/>
        <v>4.1666666666666761E-2</v>
      </c>
      <c r="G369" s="16">
        <f t="shared" si="61"/>
        <v>7.8055555555555554</v>
      </c>
      <c r="H369" s="16">
        <f t="shared" si="62"/>
        <v>65.000000000000142</v>
      </c>
      <c r="I369">
        <f t="shared" si="63"/>
        <v>153.036</v>
      </c>
      <c r="J369">
        <f t="shared" si="64"/>
        <v>38.119633602312589</v>
      </c>
      <c r="K369" s="16">
        <f t="shared" si="65"/>
        <v>256.15563360231272</v>
      </c>
      <c r="L369">
        <f t="shared" si="66"/>
        <v>1999.4370289513854</v>
      </c>
      <c r="M369">
        <f t="shared" si="67"/>
        <v>1999.4370289513854</v>
      </c>
      <c r="N369" t="str">
        <f t="shared" si="68"/>
        <v>0</v>
      </c>
      <c r="O369">
        <f t="shared" si="69"/>
        <v>1116603.2344714163</v>
      </c>
      <c r="P369">
        <f t="shared" si="70"/>
        <v>-526437.21980270278</v>
      </c>
      <c r="Q369">
        <f t="shared" si="71"/>
        <v>526437.21980270278</v>
      </c>
    </row>
    <row r="370" spans="2:17" x14ac:dyDescent="0.45">
      <c r="B370" s="3" t="s">
        <v>35</v>
      </c>
      <c r="C370" s="3">
        <v>357</v>
      </c>
      <c r="D370" s="3">
        <v>357</v>
      </c>
      <c r="E370" s="10">
        <v>28.2</v>
      </c>
      <c r="F370" s="16">
        <f t="shared" si="60"/>
        <v>-1.3888888888889086E-2</v>
      </c>
      <c r="G370" s="16">
        <f t="shared" si="61"/>
        <v>7.833333333333333</v>
      </c>
      <c r="H370" s="16">
        <f t="shared" si="62"/>
        <v>-21.666666666666973</v>
      </c>
      <c r="I370">
        <f t="shared" si="63"/>
        <v>153.036</v>
      </c>
      <c r="J370">
        <f t="shared" si="64"/>
        <v>38.391430485813331</v>
      </c>
      <c r="K370" s="16">
        <f t="shared" si="65"/>
        <v>169.76076381914635</v>
      </c>
      <c r="L370">
        <f t="shared" si="66"/>
        <v>1329.7926499166463</v>
      </c>
      <c r="M370">
        <f t="shared" si="67"/>
        <v>1329.7926499166463</v>
      </c>
      <c r="N370" t="str">
        <f t="shared" si="68"/>
        <v>0</v>
      </c>
      <c r="O370">
        <f t="shared" si="69"/>
        <v>1117933.0271213329</v>
      </c>
      <c r="P370">
        <f t="shared" si="70"/>
        <v>-526437.21980270278</v>
      </c>
      <c r="Q370">
        <f t="shared" si="71"/>
        <v>526437.21980270278</v>
      </c>
    </row>
    <row r="371" spans="2:17" x14ac:dyDescent="0.45">
      <c r="B371" s="3" t="s">
        <v>35</v>
      </c>
      <c r="C371" s="3">
        <v>358</v>
      </c>
      <c r="D371" s="3">
        <v>358</v>
      </c>
      <c r="E371" s="10">
        <v>28</v>
      </c>
      <c r="F371" s="16">
        <f t="shared" si="60"/>
        <v>-0.18055555555555566</v>
      </c>
      <c r="G371" s="16">
        <f t="shared" si="61"/>
        <v>7.7777777777777777</v>
      </c>
      <c r="H371" s="16">
        <f t="shared" si="62"/>
        <v>-281.66666666666686</v>
      </c>
      <c r="I371">
        <f t="shared" si="63"/>
        <v>153.036</v>
      </c>
      <c r="J371">
        <f t="shared" si="64"/>
        <v>37.84880224948148</v>
      </c>
      <c r="K371" s="16">
        <f t="shared" si="65"/>
        <v>-90.781864417185375</v>
      </c>
      <c r="L371">
        <f t="shared" si="66"/>
        <v>-706.08116768921957</v>
      </c>
      <c r="M371" t="str">
        <f t="shared" si="67"/>
        <v>0</v>
      </c>
      <c r="N371">
        <f t="shared" si="68"/>
        <v>-706.08116768921957</v>
      </c>
      <c r="O371">
        <f t="shared" si="69"/>
        <v>1117933.0271213329</v>
      </c>
      <c r="P371">
        <f t="shared" si="70"/>
        <v>-527143.30097039195</v>
      </c>
      <c r="Q371">
        <f t="shared" si="71"/>
        <v>527143.30097039195</v>
      </c>
    </row>
    <row r="372" spans="2:17" x14ac:dyDescent="0.45">
      <c r="B372" s="3" t="s">
        <v>35</v>
      </c>
      <c r="C372" s="3">
        <v>359</v>
      </c>
      <c r="D372" s="3">
        <v>359</v>
      </c>
      <c r="E372" s="10">
        <v>26.9</v>
      </c>
      <c r="F372" s="16">
        <f t="shared" si="60"/>
        <v>-0.41666666666666663</v>
      </c>
      <c r="G372" s="16">
        <f t="shared" si="61"/>
        <v>7.4722222222222214</v>
      </c>
      <c r="H372" s="16">
        <f t="shared" si="62"/>
        <v>-649.99999999999989</v>
      </c>
      <c r="I372">
        <f t="shared" si="63"/>
        <v>153.036</v>
      </c>
      <c r="J372">
        <f t="shared" si="64"/>
        <v>34.93338239253481</v>
      </c>
      <c r="K372" s="16">
        <f t="shared" si="65"/>
        <v>-462.03061760746505</v>
      </c>
      <c r="L372">
        <f t="shared" si="66"/>
        <v>-3452.395448233558</v>
      </c>
      <c r="M372" t="str">
        <f t="shared" si="67"/>
        <v>0</v>
      </c>
      <c r="N372">
        <f t="shared" si="68"/>
        <v>-3452.395448233558</v>
      </c>
      <c r="O372">
        <f t="shared" si="69"/>
        <v>1117933.0271213329</v>
      </c>
      <c r="P372">
        <f t="shared" si="70"/>
        <v>-530595.69641862554</v>
      </c>
      <c r="Q372">
        <f t="shared" si="71"/>
        <v>530595.69641862554</v>
      </c>
    </row>
    <row r="373" spans="2:17" x14ac:dyDescent="0.45">
      <c r="B373" s="3" t="s">
        <v>35</v>
      </c>
      <c r="C373" s="3">
        <v>360</v>
      </c>
      <c r="D373" s="3">
        <v>360</v>
      </c>
      <c r="E373" s="10">
        <v>25</v>
      </c>
      <c r="F373" s="16">
        <f t="shared" si="60"/>
        <v>-0.51388888888888873</v>
      </c>
      <c r="G373" s="16">
        <f t="shared" si="61"/>
        <v>6.9444444444444446</v>
      </c>
      <c r="H373" s="16">
        <f t="shared" si="62"/>
        <v>-801.6666666666664</v>
      </c>
      <c r="I373">
        <f t="shared" si="63"/>
        <v>153.036</v>
      </c>
      <c r="J373">
        <f t="shared" si="64"/>
        <v>30.172833425925926</v>
      </c>
      <c r="K373" s="16">
        <f t="shared" si="65"/>
        <v>-618.45783324074057</v>
      </c>
      <c r="L373">
        <f t="shared" si="66"/>
        <v>-4294.8460641718093</v>
      </c>
      <c r="M373" t="str">
        <f t="shared" si="67"/>
        <v>0</v>
      </c>
      <c r="N373">
        <f t="shared" si="68"/>
        <v>-4294.8460641718093</v>
      </c>
      <c r="O373">
        <f t="shared" si="69"/>
        <v>1117933.0271213329</v>
      </c>
      <c r="P373">
        <f t="shared" si="70"/>
        <v>-534890.54248279729</v>
      </c>
      <c r="Q373">
        <f t="shared" si="71"/>
        <v>534890.54248279729</v>
      </c>
    </row>
    <row r="374" spans="2:17" x14ac:dyDescent="0.45">
      <c r="B374" s="3" t="s">
        <v>35</v>
      </c>
      <c r="C374" s="3">
        <v>361</v>
      </c>
      <c r="D374" s="3">
        <v>361</v>
      </c>
      <c r="E374" s="10">
        <v>23.2</v>
      </c>
      <c r="F374" s="16">
        <f t="shared" si="60"/>
        <v>-0.43055555555555575</v>
      </c>
      <c r="G374" s="16">
        <f t="shared" si="61"/>
        <v>6.4444444444444438</v>
      </c>
      <c r="H374" s="16">
        <f t="shared" si="62"/>
        <v>-671.66666666666697</v>
      </c>
      <c r="I374">
        <f t="shared" si="63"/>
        <v>153.036</v>
      </c>
      <c r="J374">
        <f t="shared" si="64"/>
        <v>25.984361381072585</v>
      </c>
      <c r="K374" s="16">
        <f t="shared" si="65"/>
        <v>-492.64630528559434</v>
      </c>
      <c r="L374">
        <f t="shared" si="66"/>
        <v>-3174.8317451738299</v>
      </c>
      <c r="M374" t="str">
        <f t="shared" si="67"/>
        <v>0</v>
      </c>
      <c r="N374">
        <f t="shared" si="68"/>
        <v>-3174.8317451738299</v>
      </c>
      <c r="O374">
        <f t="shared" si="69"/>
        <v>1117933.0271213329</v>
      </c>
      <c r="P374">
        <f t="shared" si="70"/>
        <v>-538065.37422797107</v>
      </c>
      <c r="Q374">
        <f t="shared" si="71"/>
        <v>538065.37422797107</v>
      </c>
    </row>
    <row r="375" spans="2:17" x14ac:dyDescent="0.45">
      <c r="B375" s="3" t="s">
        <v>35</v>
      </c>
      <c r="C375" s="3">
        <v>362</v>
      </c>
      <c r="D375" s="3">
        <v>362</v>
      </c>
      <c r="E375" s="10">
        <v>21.9</v>
      </c>
      <c r="F375" s="16">
        <f t="shared" si="60"/>
        <v>-0.29166666666666635</v>
      </c>
      <c r="G375" s="16">
        <f t="shared" si="61"/>
        <v>6.083333333333333</v>
      </c>
      <c r="H375" s="16">
        <f t="shared" si="62"/>
        <v>-454.99999999999949</v>
      </c>
      <c r="I375">
        <f t="shared" si="63"/>
        <v>153.036</v>
      </c>
      <c r="J375">
        <f t="shared" si="64"/>
        <v>23.153908223053332</v>
      </c>
      <c r="K375" s="16">
        <f t="shared" si="65"/>
        <v>-278.81009177694614</v>
      </c>
      <c r="L375">
        <f t="shared" si="66"/>
        <v>-1696.0947249764222</v>
      </c>
      <c r="M375" t="str">
        <f t="shared" si="67"/>
        <v>0</v>
      </c>
      <c r="N375">
        <f t="shared" si="68"/>
        <v>-1696.0947249764222</v>
      </c>
      <c r="O375">
        <f t="shared" si="69"/>
        <v>1117933.0271213329</v>
      </c>
      <c r="P375">
        <f t="shared" si="70"/>
        <v>-539761.46895294753</v>
      </c>
      <c r="Q375">
        <f t="shared" si="71"/>
        <v>539761.46895294753</v>
      </c>
    </row>
    <row r="376" spans="2:17" x14ac:dyDescent="0.45">
      <c r="B376" s="3" t="s">
        <v>35</v>
      </c>
      <c r="C376" s="3">
        <v>363</v>
      </c>
      <c r="D376" s="3">
        <v>363</v>
      </c>
      <c r="E376" s="10">
        <v>21.1</v>
      </c>
      <c r="F376" s="16">
        <f t="shared" si="60"/>
        <v>-0.16666666666666657</v>
      </c>
      <c r="G376" s="16">
        <f t="shared" si="61"/>
        <v>5.8611111111111116</v>
      </c>
      <c r="H376" s="16">
        <f t="shared" si="62"/>
        <v>-259.99999999999983</v>
      </c>
      <c r="I376">
        <f t="shared" si="63"/>
        <v>153.036</v>
      </c>
      <c r="J376">
        <f t="shared" si="64"/>
        <v>21.493195471290374</v>
      </c>
      <c r="K376" s="16">
        <f t="shared" si="65"/>
        <v>-85.470804528709451</v>
      </c>
      <c r="L376">
        <f t="shared" si="66"/>
        <v>-500.95388209882486</v>
      </c>
      <c r="M376" t="str">
        <f t="shared" si="67"/>
        <v>0</v>
      </c>
      <c r="N376">
        <f t="shared" si="68"/>
        <v>-500.95388209882486</v>
      </c>
      <c r="O376">
        <f t="shared" si="69"/>
        <v>1117933.0271213329</v>
      </c>
      <c r="P376">
        <f t="shared" si="70"/>
        <v>-540262.42283504631</v>
      </c>
      <c r="Q376">
        <f t="shared" si="71"/>
        <v>540262.42283504631</v>
      </c>
    </row>
    <row r="377" spans="2:17" x14ac:dyDescent="0.45">
      <c r="B377" s="3" t="s">
        <v>35</v>
      </c>
      <c r="C377" s="3">
        <v>364</v>
      </c>
      <c r="D377" s="3">
        <v>364</v>
      </c>
      <c r="E377" s="10">
        <v>20.7</v>
      </c>
      <c r="F377" s="16">
        <f t="shared" si="60"/>
        <v>-5.5555555555555851E-2</v>
      </c>
      <c r="G377" s="16">
        <f t="shared" si="61"/>
        <v>5.75</v>
      </c>
      <c r="H377" s="16">
        <f t="shared" si="62"/>
        <v>-86.666666666667126</v>
      </c>
      <c r="I377">
        <f t="shared" si="63"/>
        <v>153.036</v>
      </c>
      <c r="J377">
        <f t="shared" si="64"/>
        <v>20.686011831479998</v>
      </c>
      <c r="K377" s="16">
        <f t="shared" si="65"/>
        <v>87.055345164812877</v>
      </c>
      <c r="L377">
        <f t="shared" si="66"/>
        <v>500.56823469767403</v>
      </c>
      <c r="M377">
        <f t="shared" si="67"/>
        <v>500.56823469767403</v>
      </c>
      <c r="N377" t="str">
        <f t="shared" si="68"/>
        <v>0</v>
      </c>
      <c r="O377">
        <f t="shared" si="69"/>
        <v>1118433.5953560306</v>
      </c>
      <c r="P377">
        <f t="shared" si="70"/>
        <v>-540262.42283504631</v>
      </c>
      <c r="Q377">
        <f t="shared" si="71"/>
        <v>540262.42283504631</v>
      </c>
    </row>
    <row r="378" spans="2:17" x14ac:dyDescent="0.45">
      <c r="B378" s="3" t="s">
        <v>35</v>
      </c>
      <c r="C378" s="3">
        <v>365</v>
      </c>
      <c r="D378" s="3">
        <v>365</v>
      </c>
      <c r="E378" s="10">
        <v>20.7</v>
      </c>
      <c r="F378" s="16">
        <f t="shared" si="60"/>
        <v>1.3888888888889086E-2</v>
      </c>
      <c r="G378" s="16">
        <f t="shared" si="61"/>
        <v>5.75</v>
      </c>
      <c r="H378" s="16">
        <f t="shared" si="62"/>
        <v>21.666666666666973</v>
      </c>
      <c r="I378">
        <f t="shared" si="63"/>
        <v>153.036</v>
      </c>
      <c r="J378">
        <f t="shared" si="64"/>
        <v>20.686011831479998</v>
      </c>
      <c r="K378" s="16">
        <f t="shared" si="65"/>
        <v>195.38867849814696</v>
      </c>
      <c r="L378">
        <f t="shared" si="66"/>
        <v>1123.484901364345</v>
      </c>
      <c r="M378">
        <f t="shared" si="67"/>
        <v>1123.484901364345</v>
      </c>
      <c r="N378" t="str">
        <f t="shared" si="68"/>
        <v>0</v>
      </c>
      <c r="O378">
        <f t="shared" si="69"/>
        <v>1119557.080257395</v>
      </c>
      <c r="P378">
        <f t="shared" si="70"/>
        <v>-540262.42283504631</v>
      </c>
      <c r="Q378">
        <f t="shared" si="71"/>
        <v>540262.42283504631</v>
      </c>
    </row>
    <row r="379" spans="2:17" x14ac:dyDescent="0.45">
      <c r="B379" s="3" t="s">
        <v>35</v>
      </c>
      <c r="C379" s="3">
        <v>366</v>
      </c>
      <c r="D379" s="3">
        <v>366</v>
      </c>
      <c r="E379" s="10">
        <v>20.8</v>
      </c>
      <c r="F379" s="16">
        <f t="shared" si="60"/>
        <v>6.9444444444444448E-2</v>
      </c>
      <c r="G379" s="16">
        <f t="shared" si="61"/>
        <v>5.7777777777777777</v>
      </c>
      <c r="H379" s="16">
        <f t="shared" si="62"/>
        <v>108.33333333333334</v>
      </c>
      <c r="I379">
        <f t="shared" si="63"/>
        <v>153.036</v>
      </c>
      <c r="J379">
        <f t="shared" si="64"/>
        <v>20.886359445428148</v>
      </c>
      <c r="K379" s="16">
        <f t="shared" si="65"/>
        <v>282.25569277876144</v>
      </c>
      <c r="L379">
        <f t="shared" si="66"/>
        <v>1630.8106693883994</v>
      </c>
      <c r="M379">
        <f t="shared" si="67"/>
        <v>1630.8106693883994</v>
      </c>
      <c r="N379" t="str">
        <f t="shared" si="68"/>
        <v>0</v>
      </c>
      <c r="O379">
        <f t="shared" si="69"/>
        <v>1121187.8909267834</v>
      </c>
      <c r="P379">
        <f t="shared" si="70"/>
        <v>-540262.42283504631</v>
      </c>
      <c r="Q379">
        <f t="shared" si="71"/>
        <v>540262.42283504631</v>
      </c>
    </row>
    <row r="380" spans="2:17" x14ac:dyDescent="0.45">
      <c r="B380" s="3" t="s">
        <v>35</v>
      </c>
      <c r="C380" s="3">
        <v>367</v>
      </c>
      <c r="D380" s="3">
        <v>367</v>
      </c>
      <c r="E380" s="10">
        <v>21.2</v>
      </c>
      <c r="F380" s="16">
        <f t="shared" si="60"/>
        <v>0.18055555555555566</v>
      </c>
      <c r="G380" s="16">
        <f t="shared" si="61"/>
        <v>5.8888888888888884</v>
      </c>
      <c r="H380" s="16">
        <f t="shared" si="62"/>
        <v>281.66666666666686</v>
      </c>
      <c r="I380">
        <f t="shared" si="63"/>
        <v>153.036</v>
      </c>
      <c r="J380">
        <f t="shared" si="64"/>
        <v>21.697405207917033</v>
      </c>
      <c r="K380" s="16">
        <f t="shared" si="65"/>
        <v>456.40007187458389</v>
      </c>
      <c r="L380">
        <f t="shared" si="66"/>
        <v>2687.6893121503272</v>
      </c>
      <c r="M380">
        <f t="shared" si="67"/>
        <v>2687.6893121503272</v>
      </c>
      <c r="N380" t="str">
        <f t="shared" si="68"/>
        <v>0</v>
      </c>
      <c r="O380">
        <f t="shared" si="69"/>
        <v>1123875.5802389337</v>
      </c>
      <c r="P380">
        <f t="shared" si="70"/>
        <v>-540262.42283504631</v>
      </c>
      <c r="Q380">
        <f t="shared" si="71"/>
        <v>540262.42283504631</v>
      </c>
    </row>
    <row r="381" spans="2:17" x14ac:dyDescent="0.45">
      <c r="B381" s="3" t="s">
        <v>35</v>
      </c>
      <c r="C381" s="3">
        <v>368</v>
      </c>
      <c r="D381" s="3">
        <v>368</v>
      </c>
      <c r="E381" s="10">
        <v>22.1</v>
      </c>
      <c r="F381" s="16">
        <f t="shared" si="60"/>
        <v>0.31944444444444453</v>
      </c>
      <c r="G381" s="16">
        <f t="shared" si="61"/>
        <v>6.1388888888888893</v>
      </c>
      <c r="H381" s="16">
        <f t="shared" si="62"/>
        <v>498.33333333333348</v>
      </c>
      <c r="I381">
        <f t="shared" si="63"/>
        <v>153.036</v>
      </c>
      <c r="J381">
        <f t="shared" si="64"/>
        <v>23.578741717690374</v>
      </c>
      <c r="K381" s="16">
        <f t="shared" si="65"/>
        <v>674.94807505102392</v>
      </c>
      <c r="L381">
        <f t="shared" si="66"/>
        <v>4143.4312385076746</v>
      </c>
      <c r="M381">
        <f t="shared" si="67"/>
        <v>4143.4312385076746</v>
      </c>
      <c r="N381" t="str">
        <f t="shared" si="68"/>
        <v>0</v>
      </c>
      <c r="O381">
        <f t="shared" si="69"/>
        <v>1128019.0114774413</v>
      </c>
      <c r="P381">
        <f t="shared" si="70"/>
        <v>-540262.42283504631</v>
      </c>
      <c r="Q381">
        <f t="shared" si="71"/>
        <v>540262.42283504631</v>
      </c>
    </row>
    <row r="382" spans="2:17" x14ac:dyDescent="0.45">
      <c r="B382" s="3" t="s">
        <v>35</v>
      </c>
      <c r="C382" s="3">
        <v>369</v>
      </c>
      <c r="D382" s="3">
        <v>369</v>
      </c>
      <c r="E382" s="10">
        <v>23.5</v>
      </c>
      <c r="F382" s="16">
        <f t="shared" si="60"/>
        <v>0.30555555555555547</v>
      </c>
      <c r="G382" s="16">
        <f t="shared" si="61"/>
        <v>6.5277777777777777</v>
      </c>
      <c r="H382" s="16">
        <f t="shared" si="62"/>
        <v>476.66666666666652</v>
      </c>
      <c r="I382">
        <f t="shared" si="63"/>
        <v>153.036</v>
      </c>
      <c r="J382">
        <f t="shared" si="64"/>
        <v>26.660715615148145</v>
      </c>
      <c r="K382" s="16">
        <f t="shared" si="65"/>
        <v>656.36338228181467</v>
      </c>
      <c r="L382">
        <f t="shared" si="66"/>
        <v>4284.5943010062902</v>
      </c>
      <c r="M382">
        <f t="shared" si="67"/>
        <v>4284.5943010062902</v>
      </c>
      <c r="N382" t="str">
        <f t="shared" si="68"/>
        <v>0</v>
      </c>
      <c r="O382">
        <f t="shared" si="69"/>
        <v>1132303.6057784476</v>
      </c>
      <c r="P382">
        <f t="shared" si="70"/>
        <v>-540262.42283504631</v>
      </c>
      <c r="Q382">
        <f t="shared" si="71"/>
        <v>540262.42283504631</v>
      </c>
    </row>
    <row r="383" spans="2:17" x14ac:dyDescent="0.45">
      <c r="B383" s="3" t="s">
        <v>35</v>
      </c>
      <c r="C383" s="3">
        <v>370</v>
      </c>
      <c r="D383" s="3">
        <v>370</v>
      </c>
      <c r="E383" s="10">
        <v>24.3</v>
      </c>
      <c r="F383" s="16">
        <f t="shared" si="60"/>
        <v>0.1388888888888889</v>
      </c>
      <c r="G383" s="16">
        <f t="shared" si="61"/>
        <v>6.75</v>
      </c>
      <c r="H383" s="16">
        <f t="shared" si="62"/>
        <v>216.66666666666669</v>
      </c>
      <c r="I383">
        <f t="shared" si="63"/>
        <v>153.036</v>
      </c>
      <c r="J383">
        <f t="shared" si="64"/>
        <v>28.506810255480001</v>
      </c>
      <c r="K383" s="16">
        <f t="shared" si="65"/>
        <v>398.20947692214668</v>
      </c>
      <c r="L383">
        <f t="shared" si="66"/>
        <v>2687.9139692244898</v>
      </c>
      <c r="M383">
        <f t="shared" si="67"/>
        <v>2687.9139692244898</v>
      </c>
      <c r="N383" t="str">
        <f t="shared" si="68"/>
        <v>0</v>
      </c>
      <c r="O383">
        <f t="shared" si="69"/>
        <v>1134991.5197476721</v>
      </c>
      <c r="P383">
        <f t="shared" si="70"/>
        <v>-540262.42283504631</v>
      </c>
      <c r="Q383">
        <f t="shared" si="71"/>
        <v>540262.42283504631</v>
      </c>
    </row>
    <row r="384" spans="2:17" x14ac:dyDescent="0.45">
      <c r="B384" s="3" t="s">
        <v>35</v>
      </c>
      <c r="C384" s="3">
        <v>371</v>
      </c>
      <c r="D384" s="3">
        <v>371</v>
      </c>
      <c r="E384" s="10">
        <v>24.5</v>
      </c>
      <c r="F384" s="16">
        <f t="shared" si="60"/>
        <v>-6.9444444444444448E-2</v>
      </c>
      <c r="G384" s="16">
        <f t="shared" si="61"/>
        <v>6.8055555555555554</v>
      </c>
      <c r="H384" s="16">
        <f t="shared" si="62"/>
        <v>-108.33333333333334</v>
      </c>
      <c r="I384">
        <f t="shared" si="63"/>
        <v>153.036</v>
      </c>
      <c r="J384">
        <f t="shared" si="64"/>
        <v>28.977989222259257</v>
      </c>
      <c r="K384" s="16">
        <f t="shared" si="65"/>
        <v>73.680655888925912</v>
      </c>
      <c r="L384">
        <f t="shared" si="66"/>
        <v>501.43779702185691</v>
      </c>
      <c r="M384">
        <f t="shared" si="67"/>
        <v>501.43779702185691</v>
      </c>
      <c r="N384" t="str">
        <f t="shared" si="68"/>
        <v>0</v>
      </c>
      <c r="O384">
        <f t="shared" si="69"/>
        <v>1135492.957544694</v>
      </c>
      <c r="P384">
        <f t="shared" si="70"/>
        <v>-540262.42283504631</v>
      </c>
      <c r="Q384">
        <f t="shared" si="71"/>
        <v>540262.42283504631</v>
      </c>
    </row>
    <row r="385" spans="2:17" x14ac:dyDescent="0.45">
      <c r="B385" s="3" t="s">
        <v>35</v>
      </c>
      <c r="C385" s="3">
        <v>372</v>
      </c>
      <c r="D385" s="3">
        <v>372</v>
      </c>
      <c r="E385" s="10">
        <v>23.8</v>
      </c>
      <c r="F385" s="16">
        <f t="shared" si="60"/>
        <v>-0.44444444444444431</v>
      </c>
      <c r="G385" s="16">
        <f t="shared" si="61"/>
        <v>6.6111111111111107</v>
      </c>
      <c r="H385" s="16">
        <f t="shared" si="62"/>
        <v>-693.33333333333314</v>
      </c>
      <c r="I385">
        <f t="shared" si="63"/>
        <v>153.036</v>
      </c>
      <c r="J385">
        <f t="shared" si="64"/>
        <v>27.345759625250366</v>
      </c>
      <c r="K385" s="16">
        <f t="shared" si="65"/>
        <v>-512.95157370808283</v>
      </c>
      <c r="L385">
        <f t="shared" si="66"/>
        <v>-3391.1798484034362</v>
      </c>
      <c r="M385" t="str">
        <f t="shared" si="67"/>
        <v>0</v>
      </c>
      <c r="N385">
        <f t="shared" si="68"/>
        <v>-3391.1798484034362</v>
      </c>
      <c r="O385">
        <f t="shared" si="69"/>
        <v>1135492.957544694</v>
      </c>
      <c r="P385">
        <f t="shared" si="70"/>
        <v>-543653.60268344975</v>
      </c>
      <c r="Q385">
        <f t="shared" si="71"/>
        <v>543653.60268344975</v>
      </c>
    </row>
    <row r="386" spans="2:17" x14ac:dyDescent="0.45">
      <c r="B386" s="3" t="s">
        <v>35</v>
      </c>
      <c r="C386" s="3">
        <v>373</v>
      </c>
      <c r="D386" s="3">
        <v>373</v>
      </c>
      <c r="E386" s="10">
        <v>21.3</v>
      </c>
      <c r="F386" s="16">
        <f t="shared" si="60"/>
        <v>-0.84722222222222243</v>
      </c>
      <c r="G386" s="16">
        <f t="shared" si="61"/>
        <v>5.916666666666667</v>
      </c>
      <c r="H386" s="16">
        <f t="shared" si="62"/>
        <v>-1321.666666666667</v>
      </c>
      <c r="I386">
        <f t="shared" si="63"/>
        <v>153.036</v>
      </c>
      <c r="J386">
        <f t="shared" si="64"/>
        <v>21.902580475213338</v>
      </c>
      <c r="K386" s="16">
        <f t="shared" si="65"/>
        <v>-1146.7280861914535</v>
      </c>
      <c r="L386">
        <f t="shared" si="66"/>
        <v>-6784.8078432994334</v>
      </c>
      <c r="M386" t="str">
        <f t="shared" si="67"/>
        <v>0</v>
      </c>
      <c r="N386">
        <f t="shared" si="68"/>
        <v>-6784.8078432994334</v>
      </c>
      <c r="O386">
        <f t="shared" si="69"/>
        <v>1135492.957544694</v>
      </c>
      <c r="P386">
        <f t="shared" si="70"/>
        <v>-550438.41052674921</v>
      </c>
      <c r="Q386">
        <f t="shared" si="71"/>
        <v>550438.41052674921</v>
      </c>
    </row>
    <row r="387" spans="2:17" x14ac:dyDescent="0.45">
      <c r="B387" s="3" t="s">
        <v>35</v>
      </c>
      <c r="C387" s="3">
        <v>374</v>
      </c>
      <c r="D387" s="3">
        <v>374</v>
      </c>
      <c r="E387" s="10">
        <v>17.7</v>
      </c>
      <c r="F387" s="16">
        <f t="shared" si="60"/>
        <v>-0.95833333333333337</v>
      </c>
      <c r="G387" s="16">
        <f t="shared" si="61"/>
        <v>4.9166666666666661</v>
      </c>
      <c r="H387" s="16">
        <f t="shared" si="62"/>
        <v>-1495</v>
      </c>
      <c r="I387">
        <f t="shared" si="63"/>
        <v>153.036</v>
      </c>
      <c r="J387">
        <f t="shared" si="64"/>
        <v>15.124555174413329</v>
      </c>
      <c r="K387" s="16">
        <f t="shared" si="65"/>
        <v>-1326.8394448255867</v>
      </c>
      <c r="L387">
        <f t="shared" si="66"/>
        <v>-6523.6272703924669</v>
      </c>
      <c r="M387" t="str">
        <f t="shared" si="67"/>
        <v>0</v>
      </c>
      <c r="N387">
        <f t="shared" si="68"/>
        <v>-6523.6272703924669</v>
      </c>
      <c r="O387">
        <f t="shared" si="69"/>
        <v>1135492.957544694</v>
      </c>
      <c r="P387">
        <f t="shared" si="70"/>
        <v>-556962.0377971417</v>
      </c>
      <c r="Q387">
        <f t="shared" si="71"/>
        <v>556962.0377971417</v>
      </c>
    </row>
    <row r="388" spans="2:17" x14ac:dyDescent="0.45">
      <c r="B388" s="3" t="s">
        <v>35</v>
      </c>
      <c r="C388" s="3">
        <v>375</v>
      </c>
      <c r="D388" s="3">
        <v>375</v>
      </c>
      <c r="E388" s="10">
        <v>14.4</v>
      </c>
      <c r="F388" s="16">
        <f t="shared" si="60"/>
        <v>-0.80555555555555536</v>
      </c>
      <c r="G388" s="16">
        <f t="shared" si="61"/>
        <v>4</v>
      </c>
      <c r="H388" s="16">
        <f t="shared" si="62"/>
        <v>-1256.6666666666663</v>
      </c>
      <c r="I388">
        <f t="shared" si="63"/>
        <v>153.036</v>
      </c>
      <c r="J388">
        <f t="shared" si="64"/>
        <v>10.01062198272</v>
      </c>
      <c r="K388" s="16">
        <f t="shared" si="65"/>
        <v>-1093.6200446839462</v>
      </c>
      <c r="L388">
        <f t="shared" si="66"/>
        <v>-4374.4801787357846</v>
      </c>
      <c r="M388" t="str">
        <f t="shared" si="67"/>
        <v>0</v>
      </c>
      <c r="N388">
        <f t="shared" si="68"/>
        <v>-4374.4801787357846</v>
      </c>
      <c r="O388">
        <f t="shared" si="69"/>
        <v>1135492.957544694</v>
      </c>
      <c r="P388">
        <f t="shared" si="70"/>
        <v>-561336.5179758775</v>
      </c>
      <c r="Q388">
        <f t="shared" si="71"/>
        <v>561336.5179758775</v>
      </c>
    </row>
    <row r="389" spans="2:17" x14ac:dyDescent="0.45">
      <c r="B389" s="3" t="s">
        <v>35</v>
      </c>
      <c r="C389" s="3">
        <v>376</v>
      </c>
      <c r="D389" s="3">
        <v>376</v>
      </c>
      <c r="E389" s="10">
        <v>11.9</v>
      </c>
      <c r="F389" s="16">
        <f t="shared" si="60"/>
        <v>-0.58333333333333348</v>
      </c>
      <c r="G389" s="16">
        <f t="shared" si="61"/>
        <v>3.3055555555555554</v>
      </c>
      <c r="H389" s="16">
        <f t="shared" si="62"/>
        <v>-910.00000000000023</v>
      </c>
      <c r="I389">
        <f t="shared" si="63"/>
        <v>153.036</v>
      </c>
      <c r="J389">
        <f t="shared" si="64"/>
        <v>6.8364399063125916</v>
      </c>
      <c r="K389" s="16">
        <f t="shared" si="65"/>
        <v>-750.12756009368763</v>
      </c>
      <c r="L389">
        <f t="shared" si="66"/>
        <v>-2479.5883236430227</v>
      </c>
      <c r="M389" t="str">
        <f t="shared" si="67"/>
        <v>0</v>
      </c>
      <c r="N389">
        <f t="shared" si="68"/>
        <v>-2479.5883236430227</v>
      </c>
      <c r="O389">
        <f t="shared" si="69"/>
        <v>1135492.957544694</v>
      </c>
      <c r="P389">
        <f t="shared" si="70"/>
        <v>-563816.10629952047</v>
      </c>
      <c r="Q389">
        <f t="shared" si="71"/>
        <v>563816.10629952047</v>
      </c>
    </row>
    <row r="390" spans="2:17" x14ac:dyDescent="0.45">
      <c r="B390" s="3" t="s">
        <v>35</v>
      </c>
      <c r="C390" s="3">
        <v>377</v>
      </c>
      <c r="D390" s="3">
        <v>377</v>
      </c>
      <c r="E390" s="10">
        <v>10.199999999999999</v>
      </c>
      <c r="F390" s="16">
        <f t="shared" si="60"/>
        <v>-0.41666666666666663</v>
      </c>
      <c r="G390" s="16">
        <f t="shared" si="61"/>
        <v>2.833333333333333</v>
      </c>
      <c r="H390" s="16">
        <f t="shared" si="62"/>
        <v>-649.99999999999989</v>
      </c>
      <c r="I390">
        <f t="shared" si="63"/>
        <v>153.036</v>
      </c>
      <c r="J390">
        <f t="shared" si="64"/>
        <v>5.0226905434133329</v>
      </c>
      <c r="K390" s="16">
        <f t="shared" si="65"/>
        <v>-491.94130945658657</v>
      </c>
      <c r="L390">
        <f t="shared" si="66"/>
        <v>-1393.8337101269951</v>
      </c>
      <c r="M390" t="str">
        <f t="shared" si="67"/>
        <v>0</v>
      </c>
      <c r="N390">
        <f t="shared" si="68"/>
        <v>-1393.8337101269951</v>
      </c>
      <c r="O390">
        <f t="shared" si="69"/>
        <v>1135492.957544694</v>
      </c>
      <c r="P390">
        <f t="shared" si="70"/>
        <v>-565209.94000964751</v>
      </c>
      <c r="Q390">
        <f t="shared" si="71"/>
        <v>565209.94000964751</v>
      </c>
    </row>
    <row r="391" spans="2:17" x14ac:dyDescent="0.45">
      <c r="B391" s="3" t="s">
        <v>35</v>
      </c>
      <c r="C391" s="3">
        <v>378</v>
      </c>
      <c r="D391" s="3">
        <v>378</v>
      </c>
      <c r="E391" s="10">
        <v>8.9</v>
      </c>
      <c r="F391" s="16">
        <f t="shared" si="60"/>
        <v>-0.30555555555555547</v>
      </c>
      <c r="G391" s="16">
        <f t="shared" si="61"/>
        <v>2.4722222222222223</v>
      </c>
      <c r="H391" s="16">
        <f t="shared" si="62"/>
        <v>-476.66666666666652</v>
      </c>
      <c r="I391">
        <f t="shared" si="63"/>
        <v>153.036</v>
      </c>
      <c r="J391">
        <f t="shared" si="64"/>
        <v>3.8239842170681482</v>
      </c>
      <c r="K391" s="16">
        <f t="shared" si="65"/>
        <v>-319.80668244959838</v>
      </c>
      <c r="L391">
        <f t="shared" si="66"/>
        <v>-790.63318716706272</v>
      </c>
      <c r="M391" t="str">
        <f t="shared" si="67"/>
        <v>0</v>
      </c>
      <c r="N391">
        <f t="shared" si="68"/>
        <v>-790.63318716706272</v>
      </c>
      <c r="O391">
        <f t="shared" si="69"/>
        <v>1135492.957544694</v>
      </c>
      <c r="P391">
        <f t="shared" si="70"/>
        <v>-566000.57319681463</v>
      </c>
      <c r="Q391">
        <f t="shared" si="71"/>
        <v>566000.57319681463</v>
      </c>
    </row>
    <row r="392" spans="2:17" x14ac:dyDescent="0.45">
      <c r="B392" s="3" t="s">
        <v>35</v>
      </c>
      <c r="C392" s="3">
        <v>379</v>
      </c>
      <c r="D392" s="3">
        <v>379</v>
      </c>
      <c r="E392" s="10">
        <v>8</v>
      </c>
      <c r="F392" s="16">
        <f t="shared" si="60"/>
        <v>-0.23611111111111113</v>
      </c>
      <c r="G392" s="16">
        <f t="shared" si="61"/>
        <v>2.2222222222222223</v>
      </c>
      <c r="H392" s="16">
        <f t="shared" si="62"/>
        <v>-368.33333333333337</v>
      </c>
      <c r="I392">
        <f t="shared" si="63"/>
        <v>153.036</v>
      </c>
      <c r="J392">
        <f t="shared" si="64"/>
        <v>3.0896981428148154</v>
      </c>
      <c r="K392" s="16">
        <f t="shared" si="65"/>
        <v>-212.20763519051854</v>
      </c>
      <c r="L392">
        <f t="shared" si="66"/>
        <v>-471.57252264559679</v>
      </c>
      <c r="M392" t="str">
        <f t="shared" si="67"/>
        <v>0</v>
      </c>
      <c r="N392">
        <f t="shared" si="68"/>
        <v>-471.57252264559679</v>
      </c>
      <c r="O392">
        <f t="shared" si="69"/>
        <v>1135492.957544694</v>
      </c>
      <c r="P392">
        <f t="shared" si="70"/>
        <v>-566472.14571946021</v>
      </c>
      <c r="Q392">
        <f t="shared" si="71"/>
        <v>566472.14571946021</v>
      </c>
    </row>
    <row r="393" spans="2:17" x14ac:dyDescent="0.45">
      <c r="B393" s="3" t="s">
        <v>35</v>
      </c>
      <c r="C393" s="3">
        <v>380</v>
      </c>
      <c r="D393" s="3">
        <v>380</v>
      </c>
      <c r="E393" s="10">
        <v>7.2</v>
      </c>
      <c r="F393" s="16">
        <f t="shared" si="60"/>
        <v>-0.26388888888888895</v>
      </c>
      <c r="G393" s="16">
        <f t="shared" si="61"/>
        <v>2</v>
      </c>
      <c r="H393" s="16">
        <f t="shared" si="62"/>
        <v>-411.66666666666674</v>
      </c>
      <c r="I393">
        <f t="shared" si="63"/>
        <v>153.036</v>
      </c>
      <c r="J393">
        <f t="shared" si="64"/>
        <v>2.50265549568</v>
      </c>
      <c r="K393" s="16">
        <f t="shared" si="65"/>
        <v>-256.12801117098672</v>
      </c>
      <c r="L393">
        <f t="shared" si="66"/>
        <v>-512.25602234197345</v>
      </c>
      <c r="M393" t="str">
        <f t="shared" si="67"/>
        <v>0</v>
      </c>
      <c r="N393">
        <f t="shared" si="68"/>
        <v>-512.25602234197345</v>
      </c>
      <c r="O393">
        <f t="shared" si="69"/>
        <v>1135492.957544694</v>
      </c>
      <c r="P393">
        <f t="shared" si="70"/>
        <v>-566984.40174180223</v>
      </c>
      <c r="Q393">
        <f t="shared" si="71"/>
        <v>566984.40174180223</v>
      </c>
    </row>
    <row r="394" spans="2:17" x14ac:dyDescent="0.45">
      <c r="B394" s="3" t="s">
        <v>35</v>
      </c>
      <c r="C394" s="3">
        <v>381</v>
      </c>
      <c r="D394" s="3">
        <v>381</v>
      </c>
      <c r="E394" s="10">
        <v>6.1</v>
      </c>
      <c r="F394" s="16">
        <f t="shared" si="60"/>
        <v>-0.31944444444444442</v>
      </c>
      <c r="G394" s="16">
        <f t="shared" si="61"/>
        <v>1.6944444444444442</v>
      </c>
      <c r="H394" s="16">
        <f t="shared" si="62"/>
        <v>-498.33333333333331</v>
      </c>
      <c r="I394">
        <f t="shared" si="63"/>
        <v>153.036</v>
      </c>
      <c r="J394">
        <f t="shared" si="64"/>
        <v>1.7963698108459254</v>
      </c>
      <c r="K394" s="16">
        <f t="shared" si="65"/>
        <v>-343.50096352248738</v>
      </c>
      <c r="L394">
        <f t="shared" si="66"/>
        <v>-582.04329930199242</v>
      </c>
      <c r="M394" t="str">
        <f t="shared" si="67"/>
        <v>0</v>
      </c>
      <c r="N394">
        <f t="shared" si="68"/>
        <v>-582.04329930199242</v>
      </c>
      <c r="O394">
        <f t="shared" si="69"/>
        <v>1135492.957544694</v>
      </c>
      <c r="P394">
        <f t="shared" si="70"/>
        <v>-567566.44504110422</v>
      </c>
      <c r="Q394">
        <f t="shared" si="71"/>
        <v>567566.44504110422</v>
      </c>
    </row>
    <row r="395" spans="2:17" x14ac:dyDescent="0.45">
      <c r="B395" s="3" t="s">
        <v>35</v>
      </c>
      <c r="C395" s="3">
        <v>382</v>
      </c>
      <c r="D395" s="3">
        <v>382</v>
      </c>
      <c r="E395" s="10">
        <v>4.9000000000000004</v>
      </c>
      <c r="F395" s="16">
        <f t="shared" si="60"/>
        <v>-0.33333333333333326</v>
      </c>
      <c r="G395" s="16">
        <f t="shared" si="61"/>
        <v>1.3611111111111112</v>
      </c>
      <c r="H395" s="16">
        <f t="shared" si="62"/>
        <v>-519.99999999999989</v>
      </c>
      <c r="I395">
        <f t="shared" si="63"/>
        <v>153.036</v>
      </c>
      <c r="J395">
        <f t="shared" si="64"/>
        <v>1.1591195688903704</v>
      </c>
      <c r="K395" s="16">
        <f t="shared" si="65"/>
        <v>-365.8048804311095</v>
      </c>
      <c r="L395">
        <f t="shared" si="66"/>
        <v>-497.90108725345459</v>
      </c>
      <c r="M395" t="str">
        <f t="shared" si="67"/>
        <v>0</v>
      </c>
      <c r="N395">
        <f t="shared" si="68"/>
        <v>-497.90108725345459</v>
      </c>
      <c r="O395">
        <f t="shared" si="69"/>
        <v>1135492.957544694</v>
      </c>
      <c r="P395">
        <f t="shared" si="70"/>
        <v>-568064.34612835769</v>
      </c>
      <c r="Q395">
        <f t="shared" si="71"/>
        <v>568064.34612835769</v>
      </c>
    </row>
    <row r="396" spans="2:17" x14ac:dyDescent="0.45">
      <c r="B396" s="3" t="s">
        <v>35</v>
      </c>
      <c r="C396" s="3">
        <v>383</v>
      </c>
      <c r="D396" s="3">
        <v>383</v>
      </c>
      <c r="E396" s="10">
        <v>3.7</v>
      </c>
      <c r="F396" s="16">
        <f t="shared" si="60"/>
        <v>-0.36111111111111116</v>
      </c>
      <c r="G396" s="16">
        <f t="shared" si="61"/>
        <v>1.0277777777777779</v>
      </c>
      <c r="H396" s="16">
        <f t="shared" si="62"/>
        <v>-563.33333333333337</v>
      </c>
      <c r="I396">
        <f t="shared" si="63"/>
        <v>153.036</v>
      </c>
      <c r="J396">
        <f t="shared" si="64"/>
        <v>0.66090574336148156</v>
      </c>
      <c r="K396" s="16">
        <f t="shared" si="65"/>
        <v>-409.6364275899719</v>
      </c>
      <c r="L396">
        <f t="shared" si="66"/>
        <v>-421.01521724524895</v>
      </c>
      <c r="M396" t="str">
        <f t="shared" si="67"/>
        <v>0</v>
      </c>
      <c r="N396">
        <f t="shared" si="68"/>
        <v>-421.01521724524895</v>
      </c>
      <c r="O396">
        <f t="shared" si="69"/>
        <v>1135492.957544694</v>
      </c>
      <c r="P396">
        <f t="shared" si="70"/>
        <v>-568485.3613456029</v>
      </c>
      <c r="Q396">
        <f t="shared" si="71"/>
        <v>568485.3613456029</v>
      </c>
    </row>
    <row r="397" spans="2:17" x14ac:dyDescent="0.45">
      <c r="B397" s="3" t="s">
        <v>35</v>
      </c>
      <c r="C397" s="3">
        <v>384</v>
      </c>
      <c r="D397" s="3">
        <v>384</v>
      </c>
      <c r="E397" s="10">
        <v>2.2999999999999998</v>
      </c>
      <c r="F397" s="16">
        <f t="shared" si="60"/>
        <v>-0.3888888888888889</v>
      </c>
      <c r="G397" s="16">
        <f t="shared" si="61"/>
        <v>0.63888888888888884</v>
      </c>
      <c r="H397" s="16">
        <f t="shared" si="62"/>
        <v>-606.66666666666663</v>
      </c>
      <c r="I397">
        <f t="shared" si="63"/>
        <v>153.036</v>
      </c>
      <c r="J397">
        <f t="shared" si="64"/>
        <v>0.25538286211703698</v>
      </c>
      <c r="K397" s="16">
        <f t="shared" si="65"/>
        <v>-453.37528380454961</v>
      </c>
      <c r="L397">
        <f t="shared" si="66"/>
        <v>-289.65643131957336</v>
      </c>
      <c r="M397" t="str">
        <f t="shared" si="67"/>
        <v>0</v>
      </c>
      <c r="N397">
        <f t="shared" si="68"/>
        <v>-289.65643131957336</v>
      </c>
      <c r="O397">
        <f t="shared" si="69"/>
        <v>1135492.957544694</v>
      </c>
      <c r="P397">
        <f t="shared" si="70"/>
        <v>-568775.01777692244</v>
      </c>
      <c r="Q397">
        <f t="shared" si="71"/>
        <v>568775.01777692244</v>
      </c>
    </row>
    <row r="398" spans="2:17" x14ac:dyDescent="0.45">
      <c r="B398" s="3" t="s">
        <v>35</v>
      </c>
      <c r="C398" s="3">
        <v>385</v>
      </c>
      <c r="D398" s="3">
        <v>385</v>
      </c>
      <c r="E398" s="10">
        <v>0.9</v>
      </c>
      <c r="F398" s="16">
        <f t="shared" ref="F398:F461" si="72">($E399-$E397)/2/3.6</f>
        <v>-0.31944444444444442</v>
      </c>
      <c r="G398" s="16">
        <f t="shared" ref="G398:G461" si="73">E398/3.6</f>
        <v>0.25</v>
      </c>
      <c r="H398" s="16">
        <f t="shared" ref="H398:H461" si="74">$D$2*F398</f>
        <v>-498.33333333333331</v>
      </c>
      <c r="I398">
        <f t="shared" ref="I398:I461" si="75">($D$5*$D$2)*9.81</f>
        <v>153.036</v>
      </c>
      <c r="J398">
        <f t="shared" ref="J398:J461" si="76">0.5*$D$6*$D$4*$D$3*(G398^2)</f>
        <v>3.910399212E-2</v>
      </c>
      <c r="K398" s="16">
        <f t="shared" ref="K398:K461" si="77">H398+I398+J398</f>
        <v>-345.25822934121334</v>
      </c>
      <c r="L398">
        <f t="shared" ref="L398:L461" si="78">K398*G398</f>
        <v>-86.314557335303334</v>
      </c>
      <c r="M398" t="str">
        <f t="shared" ref="M398:M461" si="79">IF(L398&gt;0,L398,"0")</f>
        <v>0</v>
      </c>
      <c r="N398">
        <f t="shared" ref="N398:N461" si="80">IF(L398&lt;0,L398,"0")</f>
        <v>-86.314557335303334</v>
      </c>
      <c r="O398">
        <f t="shared" si="69"/>
        <v>1135492.957544694</v>
      </c>
      <c r="P398">
        <f t="shared" si="70"/>
        <v>-568861.33233425778</v>
      </c>
      <c r="Q398">
        <f t="shared" si="71"/>
        <v>568861.33233425778</v>
      </c>
    </row>
    <row r="399" spans="2:17" x14ac:dyDescent="0.45">
      <c r="B399" s="3" t="s">
        <v>35</v>
      </c>
      <c r="C399" s="3">
        <v>386</v>
      </c>
      <c r="D399" s="3">
        <v>386</v>
      </c>
      <c r="E399" s="10">
        <v>0</v>
      </c>
      <c r="F399" s="16">
        <f t="shared" si="72"/>
        <v>-0.125</v>
      </c>
      <c r="G399" s="16">
        <f t="shared" si="73"/>
        <v>0</v>
      </c>
      <c r="H399" s="16">
        <f t="shared" si="74"/>
        <v>-195</v>
      </c>
      <c r="I399">
        <f t="shared" si="75"/>
        <v>153.036</v>
      </c>
      <c r="J399">
        <f t="shared" si="76"/>
        <v>0</v>
      </c>
      <c r="K399" s="16">
        <f t="shared" si="77"/>
        <v>-41.963999999999999</v>
      </c>
      <c r="L399">
        <f t="shared" si="78"/>
        <v>0</v>
      </c>
      <c r="M399" t="str">
        <f t="shared" si="79"/>
        <v>0</v>
      </c>
      <c r="N399" t="str">
        <f t="shared" si="80"/>
        <v>0</v>
      </c>
      <c r="O399">
        <f t="shared" ref="O399:O462" si="81">O398+M399*(C399-C398)</f>
        <v>1135492.957544694</v>
      </c>
      <c r="P399">
        <f t="shared" ref="P399:P462" si="82">N399+P398</f>
        <v>-568861.33233425778</v>
      </c>
      <c r="Q399">
        <f t="shared" ref="Q399:Q462" si="83">P399*-1</f>
        <v>568861.33233425778</v>
      </c>
    </row>
    <row r="400" spans="2:17" x14ac:dyDescent="0.45">
      <c r="B400" s="3" t="s">
        <v>35</v>
      </c>
      <c r="C400" s="3">
        <v>387</v>
      </c>
      <c r="D400" s="3">
        <v>387</v>
      </c>
      <c r="E400" s="10">
        <v>0</v>
      </c>
      <c r="F400" s="16">
        <f t="shared" si="72"/>
        <v>0</v>
      </c>
      <c r="G400" s="16">
        <f t="shared" si="73"/>
        <v>0</v>
      </c>
      <c r="H400" s="16">
        <f t="shared" si="74"/>
        <v>0</v>
      </c>
      <c r="I400">
        <f t="shared" si="75"/>
        <v>153.036</v>
      </c>
      <c r="J400">
        <f t="shared" si="76"/>
        <v>0</v>
      </c>
      <c r="K400" s="16">
        <f t="shared" si="77"/>
        <v>153.036</v>
      </c>
      <c r="L400">
        <f t="shared" si="78"/>
        <v>0</v>
      </c>
      <c r="M400" t="str">
        <f t="shared" si="79"/>
        <v>0</v>
      </c>
      <c r="N400" t="str">
        <f t="shared" si="80"/>
        <v>0</v>
      </c>
      <c r="O400">
        <f t="shared" si="81"/>
        <v>1135492.957544694</v>
      </c>
      <c r="P400">
        <f t="shared" si="82"/>
        <v>-568861.33233425778</v>
      </c>
      <c r="Q400">
        <f t="shared" si="83"/>
        <v>568861.33233425778</v>
      </c>
    </row>
    <row r="401" spans="2:17" x14ac:dyDescent="0.45">
      <c r="B401" s="3" t="s">
        <v>35</v>
      </c>
      <c r="C401" s="3">
        <v>388</v>
      </c>
      <c r="D401" s="3">
        <v>388</v>
      </c>
      <c r="E401" s="10">
        <v>0</v>
      </c>
      <c r="F401" s="16">
        <f t="shared" si="72"/>
        <v>0</v>
      </c>
      <c r="G401" s="16">
        <f t="shared" si="73"/>
        <v>0</v>
      </c>
      <c r="H401" s="16">
        <f t="shared" si="74"/>
        <v>0</v>
      </c>
      <c r="I401">
        <f t="shared" si="75"/>
        <v>153.036</v>
      </c>
      <c r="J401">
        <f t="shared" si="76"/>
        <v>0</v>
      </c>
      <c r="K401" s="16">
        <f t="shared" si="77"/>
        <v>153.036</v>
      </c>
      <c r="L401">
        <f t="shared" si="78"/>
        <v>0</v>
      </c>
      <c r="M401" t="str">
        <f t="shared" si="79"/>
        <v>0</v>
      </c>
      <c r="N401" t="str">
        <f t="shared" si="80"/>
        <v>0</v>
      </c>
      <c r="O401">
        <f t="shared" si="81"/>
        <v>1135492.957544694</v>
      </c>
      <c r="P401">
        <f t="shared" si="82"/>
        <v>-568861.33233425778</v>
      </c>
      <c r="Q401">
        <f t="shared" si="83"/>
        <v>568861.33233425778</v>
      </c>
    </row>
    <row r="402" spans="2:17" x14ac:dyDescent="0.45">
      <c r="B402" s="3" t="s">
        <v>35</v>
      </c>
      <c r="C402" s="3">
        <v>389</v>
      </c>
      <c r="D402" s="3">
        <v>389</v>
      </c>
      <c r="E402" s="10">
        <v>0</v>
      </c>
      <c r="F402" s="16">
        <f t="shared" si="72"/>
        <v>0</v>
      </c>
      <c r="G402" s="16">
        <f t="shared" si="73"/>
        <v>0</v>
      </c>
      <c r="H402" s="16">
        <f t="shared" si="74"/>
        <v>0</v>
      </c>
      <c r="I402">
        <f t="shared" si="75"/>
        <v>153.036</v>
      </c>
      <c r="J402">
        <f t="shared" si="76"/>
        <v>0</v>
      </c>
      <c r="K402" s="16">
        <f t="shared" si="77"/>
        <v>153.036</v>
      </c>
      <c r="L402">
        <f t="shared" si="78"/>
        <v>0</v>
      </c>
      <c r="M402" t="str">
        <f t="shared" si="79"/>
        <v>0</v>
      </c>
      <c r="N402" t="str">
        <f t="shared" si="80"/>
        <v>0</v>
      </c>
      <c r="O402">
        <f t="shared" si="81"/>
        <v>1135492.957544694</v>
      </c>
      <c r="P402">
        <f t="shared" si="82"/>
        <v>-568861.33233425778</v>
      </c>
      <c r="Q402">
        <f t="shared" si="83"/>
        <v>568861.33233425778</v>
      </c>
    </row>
    <row r="403" spans="2:17" x14ac:dyDescent="0.45">
      <c r="B403" s="3" t="s">
        <v>35</v>
      </c>
      <c r="C403" s="3">
        <v>390</v>
      </c>
      <c r="D403" s="3">
        <v>390</v>
      </c>
      <c r="E403" s="10">
        <v>0</v>
      </c>
      <c r="F403" s="16">
        <f t="shared" si="72"/>
        <v>0</v>
      </c>
      <c r="G403" s="16">
        <f t="shared" si="73"/>
        <v>0</v>
      </c>
      <c r="H403" s="16">
        <f t="shared" si="74"/>
        <v>0</v>
      </c>
      <c r="I403">
        <f t="shared" si="75"/>
        <v>153.036</v>
      </c>
      <c r="J403">
        <f t="shared" si="76"/>
        <v>0</v>
      </c>
      <c r="K403" s="16">
        <f t="shared" si="77"/>
        <v>153.036</v>
      </c>
      <c r="L403">
        <f t="shared" si="78"/>
        <v>0</v>
      </c>
      <c r="M403" t="str">
        <f t="shared" si="79"/>
        <v>0</v>
      </c>
      <c r="N403" t="str">
        <f t="shared" si="80"/>
        <v>0</v>
      </c>
      <c r="O403">
        <f t="shared" si="81"/>
        <v>1135492.957544694</v>
      </c>
      <c r="P403">
        <f t="shared" si="82"/>
        <v>-568861.33233425778</v>
      </c>
      <c r="Q403">
        <f t="shared" si="83"/>
        <v>568861.33233425778</v>
      </c>
    </row>
    <row r="404" spans="2:17" x14ac:dyDescent="0.45">
      <c r="B404" s="3" t="s">
        <v>35</v>
      </c>
      <c r="C404" s="3">
        <v>391</v>
      </c>
      <c r="D404" s="3">
        <v>391</v>
      </c>
      <c r="E404" s="10">
        <v>0</v>
      </c>
      <c r="F404" s="16">
        <f t="shared" si="72"/>
        <v>6.9444444444444448E-2</v>
      </c>
      <c r="G404" s="16">
        <f t="shared" si="73"/>
        <v>0</v>
      </c>
      <c r="H404" s="16">
        <f t="shared" si="74"/>
        <v>108.33333333333334</v>
      </c>
      <c r="I404">
        <f t="shared" si="75"/>
        <v>153.036</v>
      </c>
      <c r="J404">
        <f t="shared" si="76"/>
        <v>0</v>
      </c>
      <c r="K404" s="16">
        <f t="shared" si="77"/>
        <v>261.36933333333332</v>
      </c>
      <c r="L404">
        <f t="shared" si="78"/>
        <v>0</v>
      </c>
      <c r="M404" t="str">
        <f t="shared" si="79"/>
        <v>0</v>
      </c>
      <c r="N404" t="str">
        <f t="shared" si="80"/>
        <v>0</v>
      </c>
      <c r="O404">
        <f t="shared" si="81"/>
        <v>1135492.957544694</v>
      </c>
      <c r="P404">
        <f t="shared" si="82"/>
        <v>-568861.33233425778</v>
      </c>
      <c r="Q404">
        <f t="shared" si="83"/>
        <v>568861.33233425778</v>
      </c>
    </row>
    <row r="405" spans="2:17" x14ac:dyDescent="0.45">
      <c r="B405" s="3" t="s">
        <v>35</v>
      </c>
      <c r="C405" s="3">
        <v>392</v>
      </c>
      <c r="D405" s="3">
        <v>392</v>
      </c>
      <c r="E405" s="10">
        <v>0.5</v>
      </c>
      <c r="F405" s="16">
        <f t="shared" si="72"/>
        <v>0.29166666666666669</v>
      </c>
      <c r="G405" s="16">
        <f t="shared" si="73"/>
        <v>0.1388888888888889</v>
      </c>
      <c r="H405" s="16">
        <f t="shared" si="74"/>
        <v>455.00000000000006</v>
      </c>
      <c r="I405">
        <f t="shared" si="75"/>
        <v>153.036</v>
      </c>
      <c r="J405">
        <f t="shared" si="76"/>
        <v>1.2069133370370373E-2</v>
      </c>
      <c r="K405" s="16">
        <f t="shared" si="77"/>
        <v>608.0480691333704</v>
      </c>
      <c r="L405">
        <f t="shared" si="78"/>
        <v>84.45112071296812</v>
      </c>
      <c r="M405">
        <f t="shared" si="79"/>
        <v>84.45112071296812</v>
      </c>
      <c r="N405" t="str">
        <f t="shared" si="80"/>
        <v>0</v>
      </c>
      <c r="O405">
        <f t="shared" si="81"/>
        <v>1135577.408665407</v>
      </c>
      <c r="P405">
        <f t="shared" si="82"/>
        <v>-568861.33233425778</v>
      </c>
      <c r="Q405">
        <f t="shared" si="83"/>
        <v>568861.33233425778</v>
      </c>
    </row>
    <row r="406" spans="2:17" x14ac:dyDescent="0.45">
      <c r="B406" s="3" t="s">
        <v>35</v>
      </c>
      <c r="C406" s="3">
        <v>393</v>
      </c>
      <c r="D406" s="3">
        <v>393</v>
      </c>
      <c r="E406" s="10">
        <v>2.1</v>
      </c>
      <c r="F406" s="16">
        <f t="shared" si="72"/>
        <v>0.59722222222222221</v>
      </c>
      <c r="G406" s="16">
        <f t="shared" si="73"/>
        <v>0.58333333333333337</v>
      </c>
      <c r="H406" s="16">
        <f t="shared" si="74"/>
        <v>931.66666666666663</v>
      </c>
      <c r="I406">
        <f t="shared" si="75"/>
        <v>153.036</v>
      </c>
      <c r="J406">
        <f t="shared" si="76"/>
        <v>0.21289951265333337</v>
      </c>
      <c r="K406" s="16">
        <f t="shared" si="77"/>
        <v>1084.91556617932</v>
      </c>
      <c r="L406">
        <f t="shared" si="78"/>
        <v>632.86741360460337</v>
      </c>
      <c r="M406">
        <f t="shared" si="79"/>
        <v>632.86741360460337</v>
      </c>
      <c r="N406" t="str">
        <f t="shared" si="80"/>
        <v>0</v>
      </c>
      <c r="O406">
        <f t="shared" si="81"/>
        <v>1136210.2760790116</v>
      </c>
      <c r="P406">
        <f t="shared" si="82"/>
        <v>-568861.33233425778</v>
      </c>
      <c r="Q406">
        <f t="shared" si="83"/>
        <v>568861.33233425778</v>
      </c>
    </row>
    <row r="407" spans="2:17" x14ac:dyDescent="0.45">
      <c r="B407" s="3" t="s">
        <v>35</v>
      </c>
      <c r="C407" s="3">
        <v>394</v>
      </c>
      <c r="D407" s="3">
        <v>394</v>
      </c>
      <c r="E407" s="10">
        <v>4.8</v>
      </c>
      <c r="F407" s="16">
        <f t="shared" si="72"/>
        <v>0.86111111111111127</v>
      </c>
      <c r="G407" s="16">
        <f t="shared" si="73"/>
        <v>1.3333333333333333</v>
      </c>
      <c r="H407" s="16">
        <f t="shared" si="74"/>
        <v>1343.3333333333335</v>
      </c>
      <c r="I407">
        <f t="shared" si="75"/>
        <v>153.036</v>
      </c>
      <c r="J407">
        <f t="shared" si="76"/>
        <v>1.1122913314133334</v>
      </c>
      <c r="K407" s="16">
        <f t="shared" si="77"/>
        <v>1497.481624664747</v>
      </c>
      <c r="L407">
        <f t="shared" si="78"/>
        <v>1996.6421662196626</v>
      </c>
      <c r="M407">
        <f t="shared" si="79"/>
        <v>1996.6421662196626</v>
      </c>
      <c r="N407" t="str">
        <f t="shared" si="80"/>
        <v>0</v>
      </c>
      <c r="O407">
        <f t="shared" si="81"/>
        <v>1138206.9182452313</v>
      </c>
      <c r="P407">
        <f t="shared" si="82"/>
        <v>-568861.33233425778</v>
      </c>
      <c r="Q407">
        <f t="shared" si="83"/>
        <v>568861.33233425778</v>
      </c>
    </row>
    <row r="408" spans="2:17" x14ac:dyDescent="0.45">
      <c r="B408" s="3" t="s">
        <v>35</v>
      </c>
      <c r="C408" s="3">
        <v>395</v>
      </c>
      <c r="D408" s="3">
        <v>395</v>
      </c>
      <c r="E408" s="10">
        <v>8.3000000000000007</v>
      </c>
      <c r="F408" s="16">
        <f t="shared" si="72"/>
        <v>1.0416666666666667</v>
      </c>
      <c r="G408" s="16">
        <f t="shared" si="73"/>
        <v>2.3055555555555558</v>
      </c>
      <c r="H408" s="16">
        <f t="shared" si="74"/>
        <v>1625.0000000000002</v>
      </c>
      <c r="I408">
        <f t="shared" si="75"/>
        <v>153.036</v>
      </c>
      <c r="J408">
        <f t="shared" si="76"/>
        <v>3.3257703915392605</v>
      </c>
      <c r="K408" s="16">
        <f t="shared" si="77"/>
        <v>1781.3617703915395</v>
      </c>
      <c r="L408">
        <f t="shared" si="78"/>
        <v>4107.0285261804938</v>
      </c>
      <c r="M408">
        <f t="shared" si="79"/>
        <v>4107.0285261804938</v>
      </c>
      <c r="N408" t="str">
        <f t="shared" si="80"/>
        <v>0</v>
      </c>
      <c r="O408">
        <f t="shared" si="81"/>
        <v>1142313.9467714117</v>
      </c>
      <c r="P408">
        <f t="shared" si="82"/>
        <v>-568861.33233425778</v>
      </c>
      <c r="Q408">
        <f t="shared" si="83"/>
        <v>568861.33233425778</v>
      </c>
    </row>
    <row r="409" spans="2:17" x14ac:dyDescent="0.45">
      <c r="B409" s="3" t="s">
        <v>35</v>
      </c>
      <c r="C409" s="3">
        <v>396</v>
      </c>
      <c r="D409" s="3">
        <v>396</v>
      </c>
      <c r="E409" s="10">
        <v>12.3</v>
      </c>
      <c r="F409" s="16">
        <f t="shared" si="72"/>
        <v>1.1527777777777779</v>
      </c>
      <c r="G409" s="16">
        <f t="shared" si="73"/>
        <v>3.416666666666667</v>
      </c>
      <c r="H409" s="16">
        <f t="shared" si="74"/>
        <v>1798.3333333333335</v>
      </c>
      <c r="I409">
        <f t="shared" si="75"/>
        <v>153.036</v>
      </c>
      <c r="J409">
        <f t="shared" si="76"/>
        <v>7.3037567504133341</v>
      </c>
      <c r="K409" s="16">
        <f t="shared" si="77"/>
        <v>1958.673090083747</v>
      </c>
      <c r="L409">
        <f t="shared" si="78"/>
        <v>6692.1330577861363</v>
      </c>
      <c r="M409">
        <f t="shared" si="79"/>
        <v>6692.1330577861363</v>
      </c>
      <c r="N409" t="str">
        <f t="shared" si="80"/>
        <v>0</v>
      </c>
      <c r="O409">
        <f t="shared" si="81"/>
        <v>1149006.0798291978</v>
      </c>
      <c r="P409">
        <f t="shared" si="82"/>
        <v>-568861.33233425778</v>
      </c>
      <c r="Q409">
        <f t="shared" si="83"/>
        <v>568861.33233425778</v>
      </c>
    </row>
    <row r="410" spans="2:17" x14ac:dyDescent="0.45">
      <c r="B410" s="3" t="s">
        <v>35</v>
      </c>
      <c r="C410" s="3">
        <v>397</v>
      </c>
      <c r="D410" s="3">
        <v>397</v>
      </c>
      <c r="E410" s="10">
        <v>16.600000000000001</v>
      </c>
      <c r="F410" s="16">
        <f t="shared" si="72"/>
        <v>1.1944444444444442</v>
      </c>
      <c r="G410" s="16">
        <f t="shared" si="73"/>
        <v>4.6111111111111116</v>
      </c>
      <c r="H410" s="16">
        <f t="shared" si="74"/>
        <v>1863.333333333333</v>
      </c>
      <c r="I410">
        <f t="shared" si="75"/>
        <v>153.036</v>
      </c>
      <c r="J410">
        <f t="shared" si="76"/>
        <v>13.303081566157042</v>
      </c>
      <c r="K410" s="16">
        <f t="shared" si="77"/>
        <v>2029.6724148994901</v>
      </c>
      <c r="L410">
        <f t="shared" si="78"/>
        <v>9359.0450242587613</v>
      </c>
      <c r="M410">
        <f t="shared" si="79"/>
        <v>9359.0450242587613</v>
      </c>
      <c r="N410" t="str">
        <f t="shared" si="80"/>
        <v>0</v>
      </c>
      <c r="O410">
        <f t="shared" si="81"/>
        <v>1158365.1248534566</v>
      </c>
      <c r="P410">
        <f t="shared" si="82"/>
        <v>-568861.33233425778</v>
      </c>
      <c r="Q410">
        <f t="shared" si="83"/>
        <v>568861.33233425778</v>
      </c>
    </row>
    <row r="411" spans="2:17" x14ac:dyDescent="0.45">
      <c r="B411" s="3" t="s">
        <v>35</v>
      </c>
      <c r="C411" s="3">
        <v>398</v>
      </c>
      <c r="D411" s="3">
        <v>398</v>
      </c>
      <c r="E411" s="10">
        <v>20.9</v>
      </c>
      <c r="F411" s="16">
        <f t="shared" si="72"/>
        <v>1.0555555555555551</v>
      </c>
      <c r="G411" s="16">
        <f t="shared" si="73"/>
        <v>5.8055555555555554</v>
      </c>
      <c r="H411" s="16">
        <f t="shared" si="74"/>
        <v>1646.6666666666661</v>
      </c>
      <c r="I411">
        <f t="shared" si="75"/>
        <v>153.036</v>
      </c>
      <c r="J411">
        <f t="shared" si="76"/>
        <v>21.087672590045926</v>
      </c>
      <c r="K411" s="16">
        <f t="shared" si="77"/>
        <v>1820.7903392567121</v>
      </c>
      <c r="L411">
        <f t="shared" si="78"/>
        <v>10570.699469573688</v>
      </c>
      <c r="M411">
        <f t="shared" si="79"/>
        <v>10570.699469573688</v>
      </c>
      <c r="N411" t="str">
        <f t="shared" si="80"/>
        <v>0</v>
      </c>
      <c r="O411">
        <f t="shared" si="81"/>
        <v>1168935.8243230304</v>
      </c>
      <c r="P411">
        <f t="shared" si="82"/>
        <v>-568861.33233425778</v>
      </c>
      <c r="Q411">
        <f t="shared" si="83"/>
        <v>568861.33233425778</v>
      </c>
    </row>
    <row r="412" spans="2:17" x14ac:dyDescent="0.45">
      <c r="B412" s="3" t="s">
        <v>35</v>
      </c>
      <c r="C412" s="3">
        <v>399</v>
      </c>
      <c r="D412" s="3">
        <v>399</v>
      </c>
      <c r="E412" s="10">
        <v>24.2</v>
      </c>
      <c r="F412" s="16">
        <f t="shared" si="72"/>
        <v>0.65277777777777812</v>
      </c>
      <c r="G412" s="16">
        <f t="shared" si="73"/>
        <v>6.7222222222222214</v>
      </c>
      <c r="H412" s="16">
        <f t="shared" si="74"/>
        <v>1018.3333333333338</v>
      </c>
      <c r="I412">
        <f t="shared" si="75"/>
        <v>153.036</v>
      </c>
      <c r="J412">
        <f t="shared" si="76"/>
        <v>28.272669068094807</v>
      </c>
      <c r="K412" s="16">
        <f t="shared" si="77"/>
        <v>1199.6420024014285</v>
      </c>
      <c r="L412">
        <f t="shared" si="78"/>
        <v>8064.260127254046</v>
      </c>
      <c r="M412">
        <f t="shared" si="79"/>
        <v>8064.260127254046</v>
      </c>
      <c r="N412" t="str">
        <f t="shared" si="80"/>
        <v>0</v>
      </c>
      <c r="O412">
        <f t="shared" si="81"/>
        <v>1177000.0844502845</v>
      </c>
      <c r="P412">
        <f t="shared" si="82"/>
        <v>-568861.33233425778</v>
      </c>
      <c r="Q412">
        <f t="shared" si="83"/>
        <v>568861.33233425778</v>
      </c>
    </row>
    <row r="413" spans="2:17" x14ac:dyDescent="0.45">
      <c r="B413" s="3" t="s">
        <v>35</v>
      </c>
      <c r="C413" s="3">
        <v>400</v>
      </c>
      <c r="D413" s="3">
        <v>400</v>
      </c>
      <c r="E413" s="10">
        <v>25.6</v>
      </c>
      <c r="F413" s="16">
        <f t="shared" si="72"/>
        <v>0.19444444444444473</v>
      </c>
      <c r="G413" s="16">
        <f t="shared" si="73"/>
        <v>7.1111111111111116</v>
      </c>
      <c r="H413" s="16">
        <f t="shared" si="74"/>
        <v>303.33333333333377</v>
      </c>
      <c r="I413">
        <f t="shared" si="75"/>
        <v>153.036</v>
      </c>
      <c r="J413">
        <f t="shared" si="76"/>
        <v>31.638508982423705</v>
      </c>
      <c r="K413" s="16">
        <f t="shared" si="77"/>
        <v>488.0078423157575</v>
      </c>
      <c r="L413">
        <f t="shared" si="78"/>
        <v>3470.2779898009426</v>
      </c>
      <c r="M413">
        <f t="shared" si="79"/>
        <v>3470.2779898009426</v>
      </c>
      <c r="N413" t="str">
        <f t="shared" si="80"/>
        <v>0</v>
      </c>
      <c r="O413">
        <f t="shared" si="81"/>
        <v>1180470.3624400855</v>
      </c>
      <c r="P413">
        <f t="shared" si="82"/>
        <v>-568861.33233425778</v>
      </c>
      <c r="Q413">
        <f t="shared" si="83"/>
        <v>568861.33233425778</v>
      </c>
    </row>
    <row r="414" spans="2:17" x14ac:dyDescent="0.45">
      <c r="B414" s="3" t="s">
        <v>35</v>
      </c>
      <c r="C414" s="3">
        <v>401</v>
      </c>
      <c r="D414" s="3">
        <v>401</v>
      </c>
      <c r="E414" s="10">
        <v>25.6</v>
      </c>
      <c r="F414" s="16">
        <f t="shared" si="72"/>
        <v>-9.7222222222222612E-2</v>
      </c>
      <c r="G414" s="16">
        <f t="shared" si="73"/>
        <v>7.1111111111111116</v>
      </c>
      <c r="H414" s="16">
        <f t="shared" si="74"/>
        <v>-151.66666666666728</v>
      </c>
      <c r="I414">
        <f t="shared" si="75"/>
        <v>153.036</v>
      </c>
      <c r="J414">
        <f t="shared" si="76"/>
        <v>31.638508982423705</v>
      </c>
      <c r="K414" s="16">
        <f t="shared" si="77"/>
        <v>33.00784231575642</v>
      </c>
      <c r="L414">
        <f t="shared" si="78"/>
        <v>234.72243424537899</v>
      </c>
      <c r="M414">
        <f t="shared" si="79"/>
        <v>234.72243424537899</v>
      </c>
      <c r="N414" t="str">
        <f t="shared" si="80"/>
        <v>0</v>
      </c>
      <c r="O414">
        <f t="shared" si="81"/>
        <v>1180705.0848743308</v>
      </c>
      <c r="P414">
        <f t="shared" si="82"/>
        <v>-568861.33233425778</v>
      </c>
      <c r="Q414">
        <f t="shared" si="83"/>
        <v>568861.33233425778</v>
      </c>
    </row>
    <row r="415" spans="2:17" x14ac:dyDescent="0.45">
      <c r="B415" s="3" t="s">
        <v>35</v>
      </c>
      <c r="C415" s="3">
        <v>402</v>
      </c>
      <c r="D415" s="3">
        <v>402</v>
      </c>
      <c r="E415" s="10">
        <v>24.9</v>
      </c>
      <c r="F415" s="16">
        <f t="shared" si="72"/>
        <v>-0.31944444444444453</v>
      </c>
      <c r="G415" s="16">
        <f t="shared" si="73"/>
        <v>6.9166666666666661</v>
      </c>
      <c r="H415" s="16">
        <f t="shared" si="74"/>
        <v>-498.33333333333348</v>
      </c>
      <c r="I415">
        <f t="shared" si="75"/>
        <v>153.036</v>
      </c>
      <c r="J415">
        <f t="shared" si="76"/>
        <v>29.931933523853328</v>
      </c>
      <c r="K415" s="16">
        <f t="shared" si="77"/>
        <v>-315.36539980948015</v>
      </c>
      <c r="L415">
        <f t="shared" si="78"/>
        <v>-2181.2773486822375</v>
      </c>
      <c r="M415" t="str">
        <f t="shared" si="79"/>
        <v>0</v>
      </c>
      <c r="N415">
        <f t="shared" si="80"/>
        <v>-2181.2773486822375</v>
      </c>
      <c r="O415">
        <f t="shared" si="81"/>
        <v>1180705.0848743308</v>
      </c>
      <c r="P415">
        <f t="shared" si="82"/>
        <v>-571042.60968294006</v>
      </c>
      <c r="Q415">
        <f t="shared" si="83"/>
        <v>571042.60968294006</v>
      </c>
    </row>
    <row r="416" spans="2:17" x14ac:dyDescent="0.45">
      <c r="B416" s="3" t="s">
        <v>35</v>
      </c>
      <c r="C416" s="3">
        <v>403</v>
      </c>
      <c r="D416" s="3">
        <v>403</v>
      </c>
      <c r="E416" s="10">
        <v>23.3</v>
      </c>
      <c r="F416" s="16">
        <f t="shared" si="72"/>
        <v>-0.45833333333333293</v>
      </c>
      <c r="G416" s="16">
        <f t="shared" si="73"/>
        <v>6.4722222222222223</v>
      </c>
      <c r="H416" s="16">
        <f t="shared" si="74"/>
        <v>-714.99999999999932</v>
      </c>
      <c r="I416">
        <f t="shared" si="75"/>
        <v>153.036</v>
      </c>
      <c r="J416">
        <f t="shared" si="76"/>
        <v>26.208847261761484</v>
      </c>
      <c r="K416" s="16">
        <f t="shared" si="77"/>
        <v>-535.75515273823783</v>
      </c>
      <c r="L416">
        <f t="shared" si="78"/>
        <v>-3467.5264052224838</v>
      </c>
      <c r="M416" t="str">
        <f t="shared" si="79"/>
        <v>0</v>
      </c>
      <c r="N416">
        <f t="shared" si="80"/>
        <v>-3467.5264052224838</v>
      </c>
      <c r="O416">
        <f t="shared" si="81"/>
        <v>1180705.0848743308</v>
      </c>
      <c r="P416">
        <f t="shared" si="82"/>
        <v>-574510.13608816254</v>
      </c>
      <c r="Q416">
        <f t="shared" si="83"/>
        <v>574510.13608816254</v>
      </c>
    </row>
    <row r="417" spans="2:17" x14ac:dyDescent="0.45">
      <c r="B417" s="3" t="s">
        <v>35</v>
      </c>
      <c r="C417" s="3">
        <v>404</v>
      </c>
      <c r="D417" s="3">
        <v>404</v>
      </c>
      <c r="E417" s="10">
        <v>21.6</v>
      </c>
      <c r="F417" s="16">
        <f t="shared" si="72"/>
        <v>-0.43055555555555575</v>
      </c>
      <c r="G417" s="16">
        <f t="shared" si="73"/>
        <v>6</v>
      </c>
      <c r="H417" s="16">
        <f t="shared" si="74"/>
        <v>-671.66666666666697</v>
      </c>
      <c r="I417">
        <f t="shared" si="75"/>
        <v>153.036</v>
      </c>
      <c r="J417">
        <f t="shared" si="76"/>
        <v>22.523899461119999</v>
      </c>
      <c r="K417" s="16">
        <f t="shared" si="77"/>
        <v>-496.10676720554693</v>
      </c>
      <c r="L417">
        <f t="shared" si="78"/>
        <v>-2976.6406032332816</v>
      </c>
      <c r="M417" t="str">
        <f t="shared" si="79"/>
        <v>0</v>
      </c>
      <c r="N417">
        <f t="shared" si="80"/>
        <v>-2976.6406032332816</v>
      </c>
      <c r="O417">
        <f t="shared" si="81"/>
        <v>1180705.0848743308</v>
      </c>
      <c r="P417">
        <f t="shared" si="82"/>
        <v>-577486.77669139579</v>
      </c>
      <c r="Q417">
        <f t="shared" si="83"/>
        <v>577486.77669139579</v>
      </c>
    </row>
    <row r="418" spans="2:17" x14ac:dyDescent="0.45">
      <c r="B418" s="3" t="s">
        <v>35</v>
      </c>
      <c r="C418" s="3">
        <v>405</v>
      </c>
      <c r="D418" s="3">
        <v>405</v>
      </c>
      <c r="E418" s="10">
        <v>20.2</v>
      </c>
      <c r="F418" s="16">
        <f t="shared" si="72"/>
        <v>-0.40277777777777807</v>
      </c>
      <c r="G418" s="16">
        <f t="shared" si="73"/>
        <v>5.6111111111111107</v>
      </c>
      <c r="H418" s="16">
        <f t="shared" si="74"/>
        <v>-628.33333333333383</v>
      </c>
      <c r="I418">
        <f t="shared" si="75"/>
        <v>153.036</v>
      </c>
      <c r="J418">
        <f t="shared" si="76"/>
        <v>19.698756721783699</v>
      </c>
      <c r="K418" s="16">
        <f t="shared" si="77"/>
        <v>-455.59857661155013</v>
      </c>
      <c r="L418">
        <f t="shared" si="78"/>
        <v>-2556.4142354314754</v>
      </c>
      <c r="M418" t="str">
        <f t="shared" si="79"/>
        <v>0</v>
      </c>
      <c r="N418">
        <f t="shared" si="80"/>
        <v>-2556.4142354314754</v>
      </c>
      <c r="O418">
        <f t="shared" si="81"/>
        <v>1180705.0848743308</v>
      </c>
      <c r="P418">
        <f t="shared" si="82"/>
        <v>-580043.19092682726</v>
      </c>
      <c r="Q418">
        <f t="shared" si="83"/>
        <v>580043.19092682726</v>
      </c>
    </row>
    <row r="419" spans="2:17" x14ac:dyDescent="0.45">
      <c r="B419" s="3" t="s">
        <v>35</v>
      </c>
      <c r="C419" s="3">
        <v>406</v>
      </c>
      <c r="D419" s="3">
        <v>406</v>
      </c>
      <c r="E419" s="10">
        <v>18.7</v>
      </c>
      <c r="F419" s="16">
        <f t="shared" si="72"/>
        <v>-0.44444444444444431</v>
      </c>
      <c r="G419" s="16">
        <f t="shared" si="73"/>
        <v>5.1944444444444438</v>
      </c>
      <c r="H419" s="16">
        <f t="shared" si="74"/>
        <v>-693.33333333333314</v>
      </c>
      <c r="I419">
        <f t="shared" si="75"/>
        <v>153.036</v>
      </c>
      <c r="J419">
        <f t="shared" si="76"/>
        <v>16.881820993139254</v>
      </c>
      <c r="K419" s="16">
        <f t="shared" si="77"/>
        <v>-523.41551234019391</v>
      </c>
      <c r="L419">
        <f t="shared" si="78"/>
        <v>-2718.8528002115627</v>
      </c>
      <c r="M419" t="str">
        <f t="shared" si="79"/>
        <v>0</v>
      </c>
      <c r="N419">
        <f t="shared" si="80"/>
        <v>-2718.8528002115627</v>
      </c>
      <c r="O419">
        <f t="shared" si="81"/>
        <v>1180705.0848743308</v>
      </c>
      <c r="P419">
        <f t="shared" si="82"/>
        <v>-582762.04372703878</v>
      </c>
      <c r="Q419">
        <f t="shared" si="83"/>
        <v>582762.04372703878</v>
      </c>
    </row>
    <row r="420" spans="2:17" x14ac:dyDescent="0.45">
      <c r="B420" s="3" t="s">
        <v>35</v>
      </c>
      <c r="C420" s="3">
        <v>407</v>
      </c>
      <c r="D420" s="3">
        <v>407</v>
      </c>
      <c r="E420" s="10">
        <v>17</v>
      </c>
      <c r="F420" s="16">
        <f t="shared" si="72"/>
        <v>-0.47222222222222199</v>
      </c>
      <c r="G420" s="16">
        <f t="shared" si="73"/>
        <v>4.7222222222222223</v>
      </c>
      <c r="H420" s="16">
        <f t="shared" si="74"/>
        <v>-736.66666666666629</v>
      </c>
      <c r="I420">
        <f t="shared" si="75"/>
        <v>153.036</v>
      </c>
      <c r="J420">
        <f t="shared" si="76"/>
        <v>13.951918176148148</v>
      </c>
      <c r="K420" s="16">
        <f t="shared" si="77"/>
        <v>-569.67874849051805</v>
      </c>
      <c r="L420">
        <f t="shared" si="78"/>
        <v>-2690.1496456496684</v>
      </c>
      <c r="M420" t="str">
        <f t="shared" si="79"/>
        <v>0</v>
      </c>
      <c r="N420">
        <f t="shared" si="80"/>
        <v>-2690.1496456496684</v>
      </c>
      <c r="O420">
        <f t="shared" si="81"/>
        <v>1180705.0848743308</v>
      </c>
      <c r="P420">
        <f t="shared" si="82"/>
        <v>-585452.19337268849</v>
      </c>
      <c r="Q420">
        <f t="shared" si="83"/>
        <v>585452.19337268849</v>
      </c>
    </row>
    <row r="421" spans="2:17" x14ac:dyDescent="0.45">
      <c r="B421" s="3" t="s">
        <v>35</v>
      </c>
      <c r="C421" s="3">
        <v>408</v>
      </c>
      <c r="D421" s="3">
        <v>408</v>
      </c>
      <c r="E421" s="10">
        <v>15.3</v>
      </c>
      <c r="F421" s="16">
        <f t="shared" si="72"/>
        <v>-0.38888888888888895</v>
      </c>
      <c r="G421" s="16">
        <f t="shared" si="73"/>
        <v>4.25</v>
      </c>
      <c r="H421" s="16">
        <f t="shared" si="74"/>
        <v>-606.66666666666674</v>
      </c>
      <c r="I421">
        <f t="shared" si="75"/>
        <v>153.036</v>
      </c>
      <c r="J421">
        <f t="shared" si="76"/>
        <v>11.301053722680001</v>
      </c>
      <c r="K421" s="16">
        <f t="shared" si="77"/>
        <v>-442.32961294398672</v>
      </c>
      <c r="L421">
        <f t="shared" si="78"/>
        <v>-1879.9008550119436</v>
      </c>
      <c r="M421" t="str">
        <f t="shared" si="79"/>
        <v>0</v>
      </c>
      <c r="N421">
        <f t="shared" si="80"/>
        <v>-1879.9008550119436</v>
      </c>
      <c r="O421">
        <f t="shared" si="81"/>
        <v>1180705.0848743308</v>
      </c>
      <c r="P421">
        <f t="shared" si="82"/>
        <v>-587332.09422770038</v>
      </c>
      <c r="Q421">
        <f t="shared" si="83"/>
        <v>587332.09422770038</v>
      </c>
    </row>
    <row r="422" spans="2:17" x14ac:dyDescent="0.45">
      <c r="B422" s="3" t="s">
        <v>35</v>
      </c>
      <c r="C422" s="3">
        <v>409</v>
      </c>
      <c r="D422" s="3">
        <v>409</v>
      </c>
      <c r="E422" s="10">
        <v>14.2</v>
      </c>
      <c r="F422" s="16">
        <f t="shared" si="72"/>
        <v>-0.19444444444444448</v>
      </c>
      <c r="G422" s="16">
        <f t="shared" si="73"/>
        <v>3.9444444444444442</v>
      </c>
      <c r="H422" s="16">
        <f t="shared" si="74"/>
        <v>-303.33333333333337</v>
      </c>
      <c r="I422">
        <f t="shared" si="75"/>
        <v>153.036</v>
      </c>
      <c r="J422">
        <f t="shared" si="76"/>
        <v>9.7344802112059252</v>
      </c>
      <c r="K422" s="16">
        <f t="shared" si="77"/>
        <v>-140.56285312212745</v>
      </c>
      <c r="L422">
        <f t="shared" si="78"/>
        <v>-554.44236509283598</v>
      </c>
      <c r="M422" t="str">
        <f t="shared" si="79"/>
        <v>0</v>
      </c>
      <c r="N422">
        <f t="shared" si="80"/>
        <v>-554.44236509283598</v>
      </c>
      <c r="O422">
        <f t="shared" si="81"/>
        <v>1180705.0848743308</v>
      </c>
      <c r="P422">
        <f t="shared" si="82"/>
        <v>-587886.53659279319</v>
      </c>
      <c r="Q422">
        <f t="shared" si="83"/>
        <v>587886.53659279319</v>
      </c>
    </row>
    <row r="423" spans="2:17" x14ac:dyDescent="0.45">
      <c r="B423" s="3" t="s">
        <v>35</v>
      </c>
      <c r="C423" s="3">
        <v>410</v>
      </c>
      <c r="D423" s="3">
        <v>410</v>
      </c>
      <c r="E423" s="10">
        <v>13.9</v>
      </c>
      <c r="F423" s="16">
        <f t="shared" si="72"/>
        <v>-2.7777777777777679E-2</v>
      </c>
      <c r="G423" s="16">
        <f t="shared" si="73"/>
        <v>3.8611111111111112</v>
      </c>
      <c r="H423" s="16">
        <f t="shared" si="74"/>
        <v>-43.333333333333179</v>
      </c>
      <c r="I423">
        <f t="shared" si="75"/>
        <v>153.036</v>
      </c>
      <c r="J423">
        <f t="shared" si="76"/>
        <v>9.3275090339570372</v>
      </c>
      <c r="K423" s="16">
        <f t="shared" si="77"/>
        <v>119.03017570062387</v>
      </c>
      <c r="L423">
        <f t="shared" si="78"/>
        <v>459.58873395518663</v>
      </c>
      <c r="M423">
        <f t="shared" si="79"/>
        <v>459.58873395518663</v>
      </c>
      <c r="N423" t="str">
        <f t="shared" si="80"/>
        <v>0</v>
      </c>
      <c r="O423">
        <f t="shared" si="81"/>
        <v>1181164.6736082861</v>
      </c>
      <c r="P423">
        <f t="shared" si="82"/>
        <v>-587886.53659279319</v>
      </c>
      <c r="Q423">
        <f t="shared" si="83"/>
        <v>587886.53659279319</v>
      </c>
    </row>
    <row r="424" spans="2:17" x14ac:dyDescent="0.45">
      <c r="B424" s="3" t="s">
        <v>35</v>
      </c>
      <c r="C424" s="3">
        <v>411</v>
      </c>
      <c r="D424" s="3">
        <v>411</v>
      </c>
      <c r="E424" s="10">
        <v>14</v>
      </c>
      <c r="F424" s="16">
        <f t="shared" si="72"/>
        <v>4.1666666666666519E-2</v>
      </c>
      <c r="G424" s="16">
        <f t="shared" si="73"/>
        <v>3.8888888888888888</v>
      </c>
      <c r="H424" s="16">
        <f t="shared" si="74"/>
        <v>64.999999999999773</v>
      </c>
      <c r="I424">
        <f t="shared" si="75"/>
        <v>153.036</v>
      </c>
      <c r="J424">
        <f t="shared" si="76"/>
        <v>9.46220056237037</v>
      </c>
      <c r="K424" s="16">
        <f t="shared" si="77"/>
        <v>227.49820056237013</v>
      </c>
      <c r="L424">
        <f t="shared" si="78"/>
        <v>884.71522440921717</v>
      </c>
      <c r="M424">
        <f t="shared" si="79"/>
        <v>884.71522440921717</v>
      </c>
      <c r="N424" t="str">
        <f t="shared" si="80"/>
        <v>0</v>
      </c>
      <c r="O424">
        <f t="shared" si="81"/>
        <v>1182049.3888326953</v>
      </c>
      <c r="P424">
        <f t="shared" si="82"/>
        <v>-587886.53659279319</v>
      </c>
      <c r="Q424">
        <f t="shared" si="83"/>
        <v>587886.53659279319</v>
      </c>
    </row>
    <row r="425" spans="2:17" x14ac:dyDescent="0.45">
      <c r="B425" s="3" t="s">
        <v>35</v>
      </c>
      <c r="C425" s="3">
        <v>412</v>
      </c>
      <c r="D425" s="3">
        <v>412</v>
      </c>
      <c r="E425" s="10">
        <v>14.2</v>
      </c>
      <c r="F425" s="16">
        <f t="shared" si="72"/>
        <v>6.9444444444444448E-2</v>
      </c>
      <c r="G425" s="16">
        <f t="shared" si="73"/>
        <v>3.9444444444444442</v>
      </c>
      <c r="H425" s="16">
        <f t="shared" si="74"/>
        <v>108.33333333333334</v>
      </c>
      <c r="I425">
        <f t="shared" si="75"/>
        <v>153.036</v>
      </c>
      <c r="J425">
        <f t="shared" si="76"/>
        <v>9.7344802112059252</v>
      </c>
      <c r="K425" s="16">
        <f t="shared" si="77"/>
        <v>271.10381354453926</v>
      </c>
      <c r="L425">
        <f t="shared" si="78"/>
        <v>1069.3539312034604</v>
      </c>
      <c r="M425">
        <f t="shared" si="79"/>
        <v>1069.3539312034604</v>
      </c>
      <c r="N425" t="str">
        <f t="shared" si="80"/>
        <v>0</v>
      </c>
      <c r="O425">
        <f t="shared" si="81"/>
        <v>1183118.7427638988</v>
      </c>
      <c r="P425">
        <f t="shared" si="82"/>
        <v>-587886.53659279319</v>
      </c>
      <c r="Q425">
        <f t="shared" si="83"/>
        <v>587886.53659279319</v>
      </c>
    </row>
    <row r="426" spans="2:17" x14ac:dyDescent="0.45">
      <c r="B426" s="3" t="s">
        <v>35</v>
      </c>
      <c r="C426" s="3">
        <v>413</v>
      </c>
      <c r="D426" s="3">
        <v>413</v>
      </c>
      <c r="E426" s="10">
        <v>14.5</v>
      </c>
      <c r="F426" s="16">
        <f t="shared" si="72"/>
        <v>9.7222222222222363E-2</v>
      </c>
      <c r="G426" s="16">
        <f t="shared" si="73"/>
        <v>4.0277777777777777</v>
      </c>
      <c r="H426" s="16">
        <f t="shared" si="74"/>
        <v>151.66666666666688</v>
      </c>
      <c r="I426">
        <f t="shared" si="75"/>
        <v>153.036</v>
      </c>
      <c r="J426">
        <f t="shared" si="76"/>
        <v>10.150141164481482</v>
      </c>
      <c r="K426" s="16">
        <f t="shared" si="77"/>
        <v>314.85280783114843</v>
      </c>
      <c r="L426">
        <f t="shared" si="78"/>
        <v>1268.1571426532366</v>
      </c>
      <c r="M426">
        <f t="shared" si="79"/>
        <v>1268.1571426532366</v>
      </c>
      <c r="N426" t="str">
        <f t="shared" si="80"/>
        <v>0</v>
      </c>
      <c r="O426">
        <f t="shared" si="81"/>
        <v>1184386.8999065519</v>
      </c>
      <c r="P426">
        <f t="shared" si="82"/>
        <v>-587886.53659279319</v>
      </c>
      <c r="Q426">
        <f t="shared" si="83"/>
        <v>587886.53659279319</v>
      </c>
    </row>
    <row r="427" spans="2:17" x14ac:dyDescent="0.45">
      <c r="B427" s="3" t="s">
        <v>35</v>
      </c>
      <c r="C427" s="3">
        <v>414</v>
      </c>
      <c r="D427" s="3">
        <v>414</v>
      </c>
      <c r="E427" s="10">
        <v>14.9</v>
      </c>
      <c r="F427" s="16">
        <f t="shared" si="72"/>
        <v>0.19444444444444448</v>
      </c>
      <c r="G427" s="16">
        <f t="shared" si="73"/>
        <v>4.1388888888888893</v>
      </c>
      <c r="H427" s="16">
        <f t="shared" si="74"/>
        <v>303.33333333333337</v>
      </c>
      <c r="I427">
        <f t="shared" si="75"/>
        <v>153.036</v>
      </c>
      <c r="J427">
        <f t="shared" si="76"/>
        <v>10.717873198223707</v>
      </c>
      <c r="K427" s="16">
        <f t="shared" si="77"/>
        <v>467.08720653155706</v>
      </c>
      <c r="L427">
        <f t="shared" si="78"/>
        <v>1933.2220492556114</v>
      </c>
      <c r="M427">
        <f t="shared" si="79"/>
        <v>1933.2220492556114</v>
      </c>
      <c r="N427" t="str">
        <f t="shared" si="80"/>
        <v>0</v>
      </c>
      <c r="O427">
        <f t="shared" si="81"/>
        <v>1186320.1219558076</v>
      </c>
      <c r="P427">
        <f t="shared" si="82"/>
        <v>-587886.53659279319</v>
      </c>
      <c r="Q427">
        <f t="shared" si="83"/>
        <v>587886.53659279319</v>
      </c>
    </row>
    <row r="428" spans="2:17" x14ac:dyDescent="0.45">
      <c r="B428" s="3" t="s">
        <v>35</v>
      </c>
      <c r="C428" s="3">
        <v>415</v>
      </c>
      <c r="D428" s="3">
        <v>415</v>
      </c>
      <c r="E428" s="10">
        <v>15.9</v>
      </c>
      <c r="F428" s="16">
        <f t="shared" si="72"/>
        <v>0.34722222222222199</v>
      </c>
      <c r="G428" s="16">
        <f t="shared" si="73"/>
        <v>4.416666666666667</v>
      </c>
      <c r="H428" s="16">
        <f t="shared" si="74"/>
        <v>541.66666666666629</v>
      </c>
      <c r="I428">
        <f t="shared" si="75"/>
        <v>153.036</v>
      </c>
      <c r="J428">
        <f t="shared" si="76"/>
        <v>12.204790429453334</v>
      </c>
      <c r="K428" s="16">
        <f t="shared" si="77"/>
        <v>706.90745709611963</v>
      </c>
      <c r="L428">
        <f t="shared" si="78"/>
        <v>3122.1746021745284</v>
      </c>
      <c r="M428">
        <f t="shared" si="79"/>
        <v>3122.1746021745284</v>
      </c>
      <c r="N428" t="str">
        <f t="shared" si="80"/>
        <v>0</v>
      </c>
      <c r="O428">
        <f t="shared" si="81"/>
        <v>1189442.296557982</v>
      </c>
      <c r="P428">
        <f t="shared" si="82"/>
        <v>-587886.53659279319</v>
      </c>
      <c r="Q428">
        <f t="shared" si="83"/>
        <v>587886.53659279319</v>
      </c>
    </row>
    <row r="429" spans="2:17" x14ac:dyDescent="0.45">
      <c r="B429" s="3" t="s">
        <v>35</v>
      </c>
      <c r="C429" s="3">
        <v>416</v>
      </c>
      <c r="D429" s="3">
        <v>416</v>
      </c>
      <c r="E429" s="10">
        <v>17.399999999999999</v>
      </c>
      <c r="F429" s="16">
        <f t="shared" si="72"/>
        <v>0.38888888888888873</v>
      </c>
      <c r="G429" s="16">
        <f t="shared" si="73"/>
        <v>4.833333333333333</v>
      </c>
      <c r="H429" s="16">
        <f t="shared" si="74"/>
        <v>606.6666666666664</v>
      </c>
      <c r="I429">
        <f t="shared" si="75"/>
        <v>153.036</v>
      </c>
      <c r="J429">
        <f t="shared" si="76"/>
        <v>14.61620327685333</v>
      </c>
      <c r="K429" s="16">
        <f t="shared" si="77"/>
        <v>774.31886994351964</v>
      </c>
      <c r="L429">
        <f t="shared" si="78"/>
        <v>3742.5412047270115</v>
      </c>
      <c r="M429">
        <f t="shared" si="79"/>
        <v>3742.5412047270115</v>
      </c>
      <c r="N429" t="str">
        <f t="shared" si="80"/>
        <v>0</v>
      </c>
      <c r="O429">
        <f t="shared" si="81"/>
        <v>1193184.837762709</v>
      </c>
      <c r="P429">
        <f t="shared" si="82"/>
        <v>-587886.53659279319</v>
      </c>
      <c r="Q429">
        <f t="shared" si="83"/>
        <v>587886.53659279319</v>
      </c>
    </row>
    <row r="430" spans="2:17" x14ac:dyDescent="0.45">
      <c r="B430" s="3" t="s">
        <v>35</v>
      </c>
      <c r="C430" s="3">
        <v>417</v>
      </c>
      <c r="D430" s="3">
        <v>417</v>
      </c>
      <c r="E430" s="10">
        <v>18.7</v>
      </c>
      <c r="F430" s="16">
        <f t="shared" si="72"/>
        <v>0.23611111111111149</v>
      </c>
      <c r="G430" s="16">
        <f t="shared" si="73"/>
        <v>5.1944444444444438</v>
      </c>
      <c r="H430" s="16">
        <f t="shared" si="74"/>
        <v>368.33333333333394</v>
      </c>
      <c r="I430">
        <f t="shared" si="75"/>
        <v>153.036</v>
      </c>
      <c r="J430">
        <f t="shared" si="76"/>
        <v>16.881820993139254</v>
      </c>
      <c r="K430" s="16">
        <f t="shared" si="77"/>
        <v>538.25115432647328</v>
      </c>
      <c r="L430">
        <f t="shared" si="78"/>
        <v>2795.9157183069583</v>
      </c>
      <c r="M430">
        <f t="shared" si="79"/>
        <v>2795.9157183069583</v>
      </c>
      <c r="N430" t="str">
        <f t="shared" si="80"/>
        <v>0</v>
      </c>
      <c r="O430">
        <f t="shared" si="81"/>
        <v>1195980.753481016</v>
      </c>
      <c r="P430">
        <f t="shared" si="82"/>
        <v>-587886.53659279319</v>
      </c>
      <c r="Q430">
        <f t="shared" si="83"/>
        <v>587886.53659279319</v>
      </c>
    </row>
    <row r="431" spans="2:17" x14ac:dyDescent="0.45">
      <c r="B431" s="3" t="s">
        <v>35</v>
      </c>
      <c r="C431" s="3">
        <v>418</v>
      </c>
      <c r="D431" s="3">
        <v>418</v>
      </c>
      <c r="E431" s="10">
        <v>19.100000000000001</v>
      </c>
      <c r="F431" s="16">
        <f t="shared" si="72"/>
        <v>1.3888888888889086E-2</v>
      </c>
      <c r="G431" s="16">
        <f t="shared" si="73"/>
        <v>5.3055555555555562</v>
      </c>
      <c r="H431" s="16">
        <f t="shared" si="74"/>
        <v>21.666666666666973</v>
      </c>
      <c r="I431">
        <f t="shared" si="75"/>
        <v>153.036</v>
      </c>
      <c r="J431">
        <f t="shared" si="76"/>
        <v>17.611762179379266</v>
      </c>
      <c r="K431" s="16">
        <f t="shared" si="77"/>
        <v>192.31442884604624</v>
      </c>
      <c r="L431">
        <f t="shared" si="78"/>
        <v>1020.3348863776343</v>
      </c>
      <c r="M431">
        <f t="shared" si="79"/>
        <v>1020.3348863776343</v>
      </c>
      <c r="N431" t="str">
        <f t="shared" si="80"/>
        <v>0</v>
      </c>
      <c r="O431">
        <f t="shared" si="81"/>
        <v>1197001.0883673937</v>
      </c>
      <c r="P431">
        <f t="shared" si="82"/>
        <v>-587886.53659279319</v>
      </c>
      <c r="Q431">
        <f t="shared" si="83"/>
        <v>587886.53659279319</v>
      </c>
    </row>
    <row r="432" spans="2:17" x14ac:dyDescent="0.45">
      <c r="B432" s="3" t="s">
        <v>35</v>
      </c>
      <c r="C432" s="3">
        <v>419</v>
      </c>
      <c r="D432" s="3">
        <v>419</v>
      </c>
      <c r="E432" s="10">
        <v>18.8</v>
      </c>
      <c r="F432" s="16">
        <f t="shared" si="72"/>
        <v>-0.20833333333333331</v>
      </c>
      <c r="G432" s="16">
        <f t="shared" si="73"/>
        <v>5.2222222222222223</v>
      </c>
      <c r="H432" s="16">
        <f t="shared" si="74"/>
        <v>-324.99999999999994</v>
      </c>
      <c r="I432">
        <f t="shared" si="75"/>
        <v>153.036</v>
      </c>
      <c r="J432">
        <f t="shared" si="76"/>
        <v>17.062857993694813</v>
      </c>
      <c r="K432" s="16">
        <f t="shared" si="77"/>
        <v>-154.90114200630512</v>
      </c>
      <c r="L432">
        <f t="shared" si="78"/>
        <v>-808.92818603292676</v>
      </c>
      <c r="M432" t="str">
        <f t="shared" si="79"/>
        <v>0</v>
      </c>
      <c r="N432">
        <f t="shared" si="80"/>
        <v>-808.92818603292676</v>
      </c>
      <c r="O432">
        <f t="shared" si="81"/>
        <v>1197001.0883673937</v>
      </c>
      <c r="P432">
        <f t="shared" si="82"/>
        <v>-588695.46477882611</v>
      </c>
      <c r="Q432">
        <f t="shared" si="83"/>
        <v>588695.46477882611</v>
      </c>
    </row>
    <row r="433" spans="2:17" x14ac:dyDescent="0.45">
      <c r="B433" s="3" t="s">
        <v>35</v>
      </c>
      <c r="C433" s="3">
        <v>420</v>
      </c>
      <c r="D433" s="3">
        <v>420</v>
      </c>
      <c r="E433" s="10">
        <v>17.600000000000001</v>
      </c>
      <c r="F433" s="16">
        <f t="shared" si="72"/>
        <v>-0.30555555555555547</v>
      </c>
      <c r="G433" s="16">
        <f t="shared" si="73"/>
        <v>4.8888888888888893</v>
      </c>
      <c r="H433" s="16">
        <f t="shared" si="74"/>
        <v>-476.66666666666652</v>
      </c>
      <c r="I433">
        <f t="shared" si="75"/>
        <v>153.036</v>
      </c>
      <c r="J433">
        <f t="shared" si="76"/>
        <v>14.954139011223706</v>
      </c>
      <c r="K433" s="16">
        <f t="shared" si="77"/>
        <v>-308.67652765544278</v>
      </c>
      <c r="L433">
        <f t="shared" si="78"/>
        <v>-1509.0852463154981</v>
      </c>
      <c r="M433" t="str">
        <f t="shared" si="79"/>
        <v>0</v>
      </c>
      <c r="N433">
        <f t="shared" si="80"/>
        <v>-1509.0852463154981</v>
      </c>
      <c r="O433">
        <f t="shared" si="81"/>
        <v>1197001.0883673937</v>
      </c>
      <c r="P433">
        <f t="shared" si="82"/>
        <v>-590204.55002514157</v>
      </c>
      <c r="Q433">
        <f t="shared" si="83"/>
        <v>590204.55002514157</v>
      </c>
    </row>
    <row r="434" spans="2:17" x14ac:dyDescent="0.45">
      <c r="B434" s="3" t="s">
        <v>35</v>
      </c>
      <c r="C434" s="3">
        <v>421</v>
      </c>
      <c r="D434" s="3">
        <v>421</v>
      </c>
      <c r="E434" s="10">
        <v>16.600000000000001</v>
      </c>
      <c r="F434" s="16">
        <f t="shared" si="72"/>
        <v>-0.19444444444444473</v>
      </c>
      <c r="G434" s="16">
        <f t="shared" si="73"/>
        <v>4.6111111111111116</v>
      </c>
      <c r="H434" s="16">
        <f t="shared" si="74"/>
        <v>-303.33333333333377</v>
      </c>
      <c r="I434">
        <f t="shared" si="75"/>
        <v>153.036</v>
      </c>
      <c r="J434">
        <f t="shared" si="76"/>
        <v>13.303081566157042</v>
      </c>
      <c r="K434" s="16">
        <f t="shared" si="77"/>
        <v>-136.99425176717673</v>
      </c>
      <c r="L434">
        <f t="shared" si="78"/>
        <v>-631.69571648198166</v>
      </c>
      <c r="M434" t="str">
        <f t="shared" si="79"/>
        <v>0</v>
      </c>
      <c r="N434">
        <f t="shared" si="80"/>
        <v>-631.69571648198166</v>
      </c>
      <c r="O434">
        <f t="shared" si="81"/>
        <v>1197001.0883673937</v>
      </c>
      <c r="P434">
        <f t="shared" si="82"/>
        <v>-590836.24574162357</v>
      </c>
      <c r="Q434">
        <f t="shared" si="83"/>
        <v>590836.24574162357</v>
      </c>
    </row>
    <row r="435" spans="2:17" x14ac:dyDescent="0.45">
      <c r="B435" s="3" t="s">
        <v>35</v>
      </c>
      <c r="C435" s="3">
        <v>422</v>
      </c>
      <c r="D435" s="3">
        <v>422</v>
      </c>
      <c r="E435" s="10">
        <v>16.2</v>
      </c>
      <c r="F435" s="16">
        <f t="shared" si="72"/>
        <v>-2.7777777777778172E-2</v>
      </c>
      <c r="G435" s="16">
        <f t="shared" si="73"/>
        <v>4.5</v>
      </c>
      <c r="H435" s="16">
        <f t="shared" si="74"/>
        <v>-43.333333333333947</v>
      </c>
      <c r="I435">
        <f t="shared" si="75"/>
        <v>153.036</v>
      </c>
      <c r="J435">
        <f t="shared" si="76"/>
        <v>12.66969344688</v>
      </c>
      <c r="K435" s="16">
        <f t="shared" si="77"/>
        <v>122.37236011354607</v>
      </c>
      <c r="L435">
        <f t="shared" si="78"/>
        <v>550.67562051095729</v>
      </c>
      <c r="M435">
        <f t="shared" si="79"/>
        <v>550.67562051095729</v>
      </c>
      <c r="N435" t="str">
        <f t="shared" si="80"/>
        <v>0</v>
      </c>
      <c r="O435">
        <f t="shared" si="81"/>
        <v>1197551.7639879046</v>
      </c>
      <c r="P435">
        <f t="shared" si="82"/>
        <v>-590836.24574162357</v>
      </c>
      <c r="Q435">
        <f t="shared" si="83"/>
        <v>590836.24574162357</v>
      </c>
    </row>
    <row r="436" spans="2:17" x14ac:dyDescent="0.45">
      <c r="B436" s="3" t="s">
        <v>35</v>
      </c>
      <c r="C436" s="3">
        <v>423</v>
      </c>
      <c r="D436" s="3">
        <v>423</v>
      </c>
      <c r="E436" s="10">
        <v>16.399999999999999</v>
      </c>
      <c r="F436" s="16">
        <f t="shared" si="72"/>
        <v>0.1388888888888889</v>
      </c>
      <c r="G436" s="16">
        <f t="shared" si="73"/>
        <v>4.5555555555555554</v>
      </c>
      <c r="H436" s="16">
        <f t="shared" si="74"/>
        <v>216.66666666666669</v>
      </c>
      <c r="I436">
        <f t="shared" si="75"/>
        <v>153.036</v>
      </c>
      <c r="J436">
        <f t="shared" si="76"/>
        <v>12.984456445179259</v>
      </c>
      <c r="K436" s="16">
        <f t="shared" si="77"/>
        <v>382.68712311184595</v>
      </c>
      <c r="L436">
        <f t="shared" si="78"/>
        <v>1743.3524497317426</v>
      </c>
      <c r="M436">
        <f t="shared" si="79"/>
        <v>1743.3524497317426</v>
      </c>
      <c r="N436" t="str">
        <f t="shared" si="80"/>
        <v>0</v>
      </c>
      <c r="O436">
        <f t="shared" si="81"/>
        <v>1199295.1164376363</v>
      </c>
      <c r="P436">
        <f t="shared" si="82"/>
        <v>-590836.24574162357</v>
      </c>
      <c r="Q436">
        <f t="shared" si="83"/>
        <v>590836.24574162357</v>
      </c>
    </row>
    <row r="437" spans="2:17" x14ac:dyDescent="0.45">
      <c r="B437" s="3" t="s">
        <v>35</v>
      </c>
      <c r="C437" s="3">
        <v>424</v>
      </c>
      <c r="D437" s="3">
        <v>424</v>
      </c>
      <c r="E437" s="10">
        <v>17.2</v>
      </c>
      <c r="F437" s="16">
        <f t="shared" si="72"/>
        <v>0.37500000000000039</v>
      </c>
      <c r="G437" s="16">
        <f t="shared" si="73"/>
        <v>4.7777777777777777</v>
      </c>
      <c r="H437" s="16">
        <f t="shared" si="74"/>
        <v>585.00000000000057</v>
      </c>
      <c r="I437">
        <f t="shared" si="75"/>
        <v>153.036</v>
      </c>
      <c r="J437">
        <f t="shared" si="76"/>
        <v>14.282129665161479</v>
      </c>
      <c r="K437" s="16">
        <f t="shared" si="77"/>
        <v>752.31812966516202</v>
      </c>
      <c r="L437">
        <f t="shared" si="78"/>
        <v>3594.408841733552</v>
      </c>
      <c r="M437">
        <f t="shared" si="79"/>
        <v>3594.408841733552</v>
      </c>
      <c r="N437" t="str">
        <f t="shared" si="80"/>
        <v>0</v>
      </c>
      <c r="O437">
        <f t="shared" si="81"/>
        <v>1202889.5252793699</v>
      </c>
      <c r="P437">
        <f t="shared" si="82"/>
        <v>-590836.24574162357</v>
      </c>
      <c r="Q437">
        <f t="shared" si="83"/>
        <v>590836.24574162357</v>
      </c>
    </row>
    <row r="438" spans="2:17" x14ac:dyDescent="0.45">
      <c r="B438" s="3" t="s">
        <v>35</v>
      </c>
      <c r="C438" s="3">
        <v>425</v>
      </c>
      <c r="D438" s="3">
        <v>425</v>
      </c>
      <c r="E438" s="10">
        <v>19.100000000000001</v>
      </c>
      <c r="F438" s="16">
        <f t="shared" si="72"/>
        <v>0.75000000000000022</v>
      </c>
      <c r="G438" s="16">
        <f t="shared" si="73"/>
        <v>5.3055555555555562</v>
      </c>
      <c r="H438" s="16">
        <f t="shared" si="74"/>
        <v>1170.0000000000005</v>
      </c>
      <c r="I438">
        <f t="shared" si="75"/>
        <v>153.036</v>
      </c>
      <c r="J438">
        <f t="shared" si="76"/>
        <v>17.611762179379266</v>
      </c>
      <c r="K438" s="16">
        <f t="shared" si="77"/>
        <v>1340.6477621793797</v>
      </c>
      <c r="L438">
        <f t="shared" si="78"/>
        <v>7112.881182673932</v>
      </c>
      <c r="M438">
        <f t="shared" si="79"/>
        <v>7112.881182673932</v>
      </c>
      <c r="N438" t="str">
        <f t="shared" si="80"/>
        <v>0</v>
      </c>
      <c r="O438">
        <f t="shared" si="81"/>
        <v>1210002.4064620438</v>
      </c>
      <c r="P438">
        <f t="shared" si="82"/>
        <v>-590836.24574162357</v>
      </c>
      <c r="Q438">
        <f t="shared" si="83"/>
        <v>590836.24574162357</v>
      </c>
    </row>
    <row r="439" spans="2:17" x14ac:dyDescent="0.45">
      <c r="B439" s="3" t="s">
        <v>35</v>
      </c>
      <c r="C439" s="3">
        <v>426</v>
      </c>
      <c r="D439" s="3">
        <v>426</v>
      </c>
      <c r="E439" s="10">
        <v>22.6</v>
      </c>
      <c r="F439" s="16">
        <f t="shared" si="72"/>
        <v>1.1527777777777775</v>
      </c>
      <c r="G439" s="16">
        <f t="shared" si="73"/>
        <v>6.2777777777777777</v>
      </c>
      <c r="H439" s="16">
        <f t="shared" si="74"/>
        <v>1798.3333333333328</v>
      </c>
      <c r="I439">
        <f t="shared" si="75"/>
        <v>153.036</v>
      </c>
      <c r="J439">
        <f t="shared" si="76"/>
        <v>24.65772224100148</v>
      </c>
      <c r="K439" s="16">
        <f t="shared" si="77"/>
        <v>1976.0270555743343</v>
      </c>
      <c r="L439">
        <f t="shared" si="78"/>
        <v>12405.058737772209</v>
      </c>
      <c r="M439">
        <f t="shared" si="79"/>
        <v>12405.058737772209</v>
      </c>
      <c r="N439" t="str">
        <f t="shared" si="80"/>
        <v>0</v>
      </c>
      <c r="O439">
        <f t="shared" si="81"/>
        <v>1222407.465199816</v>
      </c>
      <c r="P439">
        <f t="shared" si="82"/>
        <v>-590836.24574162357</v>
      </c>
      <c r="Q439">
        <f t="shared" si="83"/>
        <v>590836.24574162357</v>
      </c>
    </row>
    <row r="440" spans="2:17" x14ac:dyDescent="0.45">
      <c r="B440" s="3" t="s">
        <v>35</v>
      </c>
      <c r="C440" s="3">
        <v>427</v>
      </c>
      <c r="D440" s="3">
        <v>427</v>
      </c>
      <c r="E440" s="10">
        <v>27.4</v>
      </c>
      <c r="F440" s="16">
        <f t="shared" si="72"/>
        <v>1.25</v>
      </c>
      <c r="G440" s="16">
        <f t="shared" si="73"/>
        <v>7.6111111111111107</v>
      </c>
      <c r="H440" s="16">
        <f t="shared" si="74"/>
        <v>1950</v>
      </c>
      <c r="I440">
        <f t="shared" si="75"/>
        <v>153.036</v>
      </c>
      <c r="J440">
        <f t="shared" si="76"/>
        <v>36.244090276557031</v>
      </c>
      <c r="K440" s="16">
        <f t="shared" si="77"/>
        <v>2139.2800902765571</v>
      </c>
      <c r="L440">
        <f t="shared" si="78"/>
        <v>16282.298464882684</v>
      </c>
      <c r="M440">
        <f t="shared" si="79"/>
        <v>16282.298464882684</v>
      </c>
      <c r="N440" t="str">
        <f t="shared" si="80"/>
        <v>0</v>
      </c>
      <c r="O440">
        <f t="shared" si="81"/>
        <v>1238689.7636646987</v>
      </c>
      <c r="P440">
        <f t="shared" si="82"/>
        <v>-590836.24574162357</v>
      </c>
      <c r="Q440">
        <f t="shared" si="83"/>
        <v>590836.24574162357</v>
      </c>
    </row>
    <row r="441" spans="2:17" x14ac:dyDescent="0.45">
      <c r="B441" s="3" t="s">
        <v>35</v>
      </c>
      <c r="C441" s="3">
        <v>428</v>
      </c>
      <c r="D441" s="3">
        <v>428</v>
      </c>
      <c r="E441" s="10">
        <v>31.6</v>
      </c>
      <c r="F441" s="16">
        <f t="shared" si="72"/>
        <v>0.83333333333333326</v>
      </c>
      <c r="G441" s="16">
        <f t="shared" si="73"/>
        <v>8.7777777777777786</v>
      </c>
      <c r="H441" s="16">
        <f t="shared" si="74"/>
        <v>1299.9999999999998</v>
      </c>
      <c r="I441">
        <f t="shared" si="75"/>
        <v>153.036</v>
      </c>
      <c r="J441">
        <f t="shared" si="76"/>
        <v>48.207015273268155</v>
      </c>
      <c r="K441" s="16">
        <f t="shared" si="77"/>
        <v>1501.2430152732679</v>
      </c>
      <c r="L441">
        <f t="shared" si="78"/>
        <v>13177.577578509798</v>
      </c>
      <c r="M441">
        <f t="shared" si="79"/>
        <v>13177.577578509798</v>
      </c>
      <c r="N441" t="str">
        <f t="shared" si="80"/>
        <v>0</v>
      </c>
      <c r="O441">
        <f t="shared" si="81"/>
        <v>1251867.3412432084</v>
      </c>
      <c r="P441">
        <f t="shared" si="82"/>
        <v>-590836.24574162357</v>
      </c>
      <c r="Q441">
        <f t="shared" si="83"/>
        <v>590836.24574162357</v>
      </c>
    </row>
    <row r="442" spans="2:17" x14ac:dyDescent="0.45">
      <c r="B442" s="3" t="s">
        <v>35</v>
      </c>
      <c r="C442" s="3">
        <v>429</v>
      </c>
      <c r="D442" s="3">
        <v>429</v>
      </c>
      <c r="E442" s="10">
        <v>33.4</v>
      </c>
      <c r="F442" s="16">
        <f t="shared" si="72"/>
        <v>0.26388888888888867</v>
      </c>
      <c r="G442" s="16">
        <f t="shared" si="73"/>
        <v>9.2777777777777768</v>
      </c>
      <c r="H442" s="16">
        <f t="shared" si="74"/>
        <v>411.66666666666634</v>
      </c>
      <c r="I442">
        <f t="shared" si="75"/>
        <v>153.036</v>
      </c>
      <c r="J442">
        <f t="shared" si="76"/>
        <v>53.855369690601464</v>
      </c>
      <c r="K442" s="16">
        <f t="shared" si="77"/>
        <v>618.55803635726784</v>
      </c>
      <c r="L442">
        <f t="shared" si="78"/>
        <v>5738.8440039813177</v>
      </c>
      <c r="M442">
        <f t="shared" si="79"/>
        <v>5738.8440039813177</v>
      </c>
      <c r="N442" t="str">
        <f t="shared" si="80"/>
        <v>0</v>
      </c>
      <c r="O442">
        <f t="shared" si="81"/>
        <v>1257606.1852471896</v>
      </c>
      <c r="P442">
        <f t="shared" si="82"/>
        <v>-590836.24574162357</v>
      </c>
      <c r="Q442">
        <f t="shared" si="83"/>
        <v>590836.24574162357</v>
      </c>
    </row>
    <row r="443" spans="2:17" x14ac:dyDescent="0.45">
      <c r="B443" s="3" t="s">
        <v>35</v>
      </c>
      <c r="C443" s="3">
        <v>430</v>
      </c>
      <c r="D443" s="3">
        <v>430</v>
      </c>
      <c r="E443" s="10">
        <v>33.5</v>
      </c>
      <c r="F443" s="16">
        <f t="shared" si="72"/>
        <v>-8.3333333333333523E-2</v>
      </c>
      <c r="G443" s="16">
        <f t="shared" si="73"/>
        <v>9.3055555555555554</v>
      </c>
      <c r="H443" s="16">
        <f t="shared" si="74"/>
        <v>-130.00000000000028</v>
      </c>
      <c r="I443">
        <f t="shared" si="75"/>
        <v>153.036</v>
      </c>
      <c r="J443">
        <f t="shared" si="76"/>
        <v>54.178339699592591</v>
      </c>
      <c r="K443" s="16">
        <f t="shared" si="77"/>
        <v>77.214339699592301</v>
      </c>
      <c r="L443">
        <f t="shared" si="78"/>
        <v>718.52232776009498</v>
      </c>
      <c r="M443">
        <f t="shared" si="79"/>
        <v>718.52232776009498</v>
      </c>
      <c r="N443" t="str">
        <f t="shared" si="80"/>
        <v>0</v>
      </c>
      <c r="O443">
        <f t="shared" si="81"/>
        <v>1258324.7075749496</v>
      </c>
      <c r="P443">
        <f t="shared" si="82"/>
        <v>-590836.24574162357</v>
      </c>
      <c r="Q443">
        <f t="shared" si="83"/>
        <v>590836.24574162357</v>
      </c>
    </row>
    <row r="444" spans="2:17" x14ac:dyDescent="0.45">
      <c r="B444" s="3" t="s">
        <v>35</v>
      </c>
      <c r="C444" s="3">
        <v>431</v>
      </c>
      <c r="D444" s="3">
        <v>431</v>
      </c>
      <c r="E444" s="10">
        <v>32.799999999999997</v>
      </c>
      <c r="F444" s="16">
        <f t="shared" si="72"/>
        <v>-0.2222222222222224</v>
      </c>
      <c r="G444" s="16">
        <f t="shared" si="73"/>
        <v>9.1111111111111107</v>
      </c>
      <c r="H444" s="16">
        <f t="shared" si="74"/>
        <v>-346.66666666666697</v>
      </c>
      <c r="I444">
        <f t="shared" si="75"/>
        <v>153.036</v>
      </c>
      <c r="J444">
        <f t="shared" si="76"/>
        <v>51.937825780717034</v>
      </c>
      <c r="K444" s="16">
        <f t="shared" si="77"/>
        <v>-141.69284088594992</v>
      </c>
      <c r="L444">
        <f t="shared" si="78"/>
        <v>-1290.979216960877</v>
      </c>
      <c r="M444" t="str">
        <f t="shared" si="79"/>
        <v>0</v>
      </c>
      <c r="N444">
        <f t="shared" si="80"/>
        <v>-1290.979216960877</v>
      </c>
      <c r="O444">
        <f t="shared" si="81"/>
        <v>1258324.7075749496</v>
      </c>
      <c r="P444">
        <f t="shared" si="82"/>
        <v>-592127.22495858441</v>
      </c>
      <c r="Q444">
        <f t="shared" si="83"/>
        <v>592127.22495858441</v>
      </c>
    </row>
    <row r="445" spans="2:17" x14ac:dyDescent="0.45">
      <c r="B445" s="3" t="s">
        <v>35</v>
      </c>
      <c r="C445" s="3">
        <v>432</v>
      </c>
      <c r="D445" s="3">
        <v>432</v>
      </c>
      <c r="E445" s="10">
        <v>31.9</v>
      </c>
      <c r="F445" s="16">
        <f t="shared" si="72"/>
        <v>-0.20833333333333284</v>
      </c>
      <c r="G445" s="16">
        <f t="shared" si="73"/>
        <v>8.8611111111111107</v>
      </c>
      <c r="H445" s="16">
        <f t="shared" si="74"/>
        <v>-324.99999999999926</v>
      </c>
      <c r="I445">
        <f t="shared" si="75"/>
        <v>153.036</v>
      </c>
      <c r="J445">
        <f t="shared" si="76"/>
        <v>49.126683236090365</v>
      </c>
      <c r="K445" s="16">
        <f t="shared" si="77"/>
        <v>-122.83731676390889</v>
      </c>
      <c r="L445">
        <f t="shared" si="78"/>
        <v>-1088.4751124357481</v>
      </c>
      <c r="M445" t="str">
        <f t="shared" si="79"/>
        <v>0</v>
      </c>
      <c r="N445">
        <f t="shared" si="80"/>
        <v>-1088.4751124357481</v>
      </c>
      <c r="O445">
        <f t="shared" si="81"/>
        <v>1258324.7075749496</v>
      </c>
      <c r="P445">
        <f t="shared" si="82"/>
        <v>-593215.70007102017</v>
      </c>
      <c r="Q445">
        <f t="shared" si="83"/>
        <v>593215.70007102017</v>
      </c>
    </row>
    <row r="446" spans="2:17" x14ac:dyDescent="0.45">
      <c r="B446" s="3" t="s">
        <v>35</v>
      </c>
      <c r="C446" s="3">
        <v>433</v>
      </c>
      <c r="D446" s="3">
        <v>433</v>
      </c>
      <c r="E446" s="10">
        <v>31.3</v>
      </c>
      <c r="F446" s="16">
        <f t="shared" si="72"/>
        <v>-0.11111111111111072</v>
      </c>
      <c r="G446" s="16">
        <f t="shared" si="73"/>
        <v>8.6944444444444446</v>
      </c>
      <c r="H446" s="16">
        <f t="shared" si="74"/>
        <v>-173.33333333333272</v>
      </c>
      <c r="I446">
        <f t="shared" si="75"/>
        <v>153.036</v>
      </c>
      <c r="J446">
        <f t="shared" si="76"/>
        <v>47.296037086472602</v>
      </c>
      <c r="K446" s="16">
        <f t="shared" si="77"/>
        <v>26.998703753139885</v>
      </c>
      <c r="L446">
        <f t="shared" si="78"/>
        <v>234.73872985368845</v>
      </c>
      <c r="M446">
        <f t="shared" si="79"/>
        <v>234.73872985368845</v>
      </c>
      <c r="N446" t="str">
        <f t="shared" si="80"/>
        <v>0</v>
      </c>
      <c r="O446">
        <f t="shared" si="81"/>
        <v>1258559.4463048032</v>
      </c>
      <c r="P446">
        <f t="shared" si="82"/>
        <v>-593215.70007102017</v>
      </c>
      <c r="Q446">
        <f t="shared" si="83"/>
        <v>593215.70007102017</v>
      </c>
    </row>
    <row r="447" spans="2:17" x14ac:dyDescent="0.45">
      <c r="B447" s="3" t="s">
        <v>35</v>
      </c>
      <c r="C447" s="3">
        <v>434</v>
      </c>
      <c r="D447" s="3">
        <v>434</v>
      </c>
      <c r="E447" s="10">
        <v>31.1</v>
      </c>
      <c r="F447" s="16">
        <f t="shared" si="72"/>
        <v>-9.7222222222222127E-2</v>
      </c>
      <c r="G447" s="16">
        <f t="shared" si="73"/>
        <v>8.6388888888888893</v>
      </c>
      <c r="H447" s="16">
        <f t="shared" si="74"/>
        <v>-151.66666666666652</v>
      </c>
      <c r="I447">
        <f t="shared" si="75"/>
        <v>153.036</v>
      </c>
      <c r="J447">
        <f t="shared" si="76"/>
        <v>46.693545948623708</v>
      </c>
      <c r="K447" s="16">
        <f t="shared" si="77"/>
        <v>48.062879281957194</v>
      </c>
      <c r="L447">
        <f t="shared" si="78"/>
        <v>415.20987379690803</v>
      </c>
      <c r="M447">
        <f t="shared" si="79"/>
        <v>415.20987379690803</v>
      </c>
      <c r="N447" t="str">
        <f t="shared" si="80"/>
        <v>0</v>
      </c>
      <c r="O447">
        <f t="shared" si="81"/>
        <v>1258974.6561786002</v>
      </c>
      <c r="P447">
        <f t="shared" si="82"/>
        <v>-593215.70007102017</v>
      </c>
      <c r="Q447">
        <f t="shared" si="83"/>
        <v>593215.70007102017</v>
      </c>
    </row>
    <row r="448" spans="2:17" x14ac:dyDescent="0.45">
      <c r="B448" s="3" t="s">
        <v>35</v>
      </c>
      <c r="C448" s="3">
        <v>435</v>
      </c>
      <c r="D448" s="3">
        <v>435</v>
      </c>
      <c r="E448" s="10">
        <v>30.6</v>
      </c>
      <c r="F448" s="16">
        <f t="shared" si="72"/>
        <v>-0.26388888888888917</v>
      </c>
      <c r="G448" s="16">
        <f t="shared" si="73"/>
        <v>8.5</v>
      </c>
      <c r="H448" s="16">
        <f t="shared" si="74"/>
        <v>-411.66666666666708</v>
      </c>
      <c r="I448">
        <f t="shared" si="75"/>
        <v>153.036</v>
      </c>
      <c r="J448">
        <f t="shared" si="76"/>
        <v>45.204214890720003</v>
      </c>
      <c r="K448" s="16">
        <f t="shared" si="77"/>
        <v>-213.42645177594707</v>
      </c>
      <c r="L448">
        <f t="shared" si="78"/>
        <v>-1814.1248400955501</v>
      </c>
      <c r="M448" t="str">
        <f t="shared" si="79"/>
        <v>0</v>
      </c>
      <c r="N448">
        <f t="shared" si="80"/>
        <v>-1814.1248400955501</v>
      </c>
      <c r="O448">
        <f t="shared" si="81"/>
        <v>1258974.6561786002</v>
      </c>
      <c r="P448">
        <f t="shared" si="82"/>
        <v>-595029.82491111569</v>
      </c>
      <c r="Q448">
        <f t="shared" si="83"/>
        <v>595029.82491111569</v>
      </c>
    </row>
    <row r="449" spans="2:17" x14ac:dyDescent="0.45">
      <c r="B449" s="3" t="s">
        <v>35</v>
      </c>
      <c r="C449" s="3">
        <v>436</v>
      </c>
      <c r="D449" s="3">
        <v>436</v>
      </c>
      <c r="E449" s="10">
        <v>29.2</v>
      </c>
      <c r="F449" s="16">
        <f t="shared" si="72"/>
        <v>-0.54166666666666696</v>
      </c>
      <c r="G449" s="16">
        <f t="shared" si="73"/>
        <v>8.1111111111111107</v>
      </c>
      <c r="H449" s="16">
        <f t="shared" si="74"/>
        <v>-845.00000000000045</v>
      </c>
      <c r="I449">
        <f t="shared" si="75"/>
        <v>153.036</v>
      </c>
      <c r="J449">
        <f t="shared" si="76"/>
        <v>41.162503507650364</v>
      </c>
      <c r="K449" s="16">
        <f t="shared" si="77"/>
        <v>-650.80149649235</v>
      </c>
      <c r="L449">
        <f t="shared" si="78"/>
        <v>-5278.7232493268384</v>
      </c>
      <c r="M449" t="str">
        <f t="shared" si="79"/>
        <v>0</v>
      </c>
      <c r="N449">
        <f t="shared" si="80"/>
        <v>-5278.7232493268384</v>
      </c>
      <c r="O449">
        <f t="shared" si="81"/>
        <v>1258974.6561786002</v>
      </c>
      <c r="P449">
        <f t="shared" si="82"/>
        <v>-600308.5481604425</v>
      </c>
      <c r="Q449">
        <f t="shared" si="83"/>
        <v>600308.5481604425</v>
      </c>
    </row>
    <row r="450" spans="2:17" x14ac:dyDescent="0.45">
      <c r="B450" s="3" t="s">
        <v>35</v>
      </c>
      <c r="C450" s="3">
        <v>437</v>
      </c>
      <c r="D450" s="3">
        <v>437</v>
      </c>
      <c r="E450" s="10">
        <v>26.7</v>
      </c>
      <c r="F450" s="16">
        <f t="shared" si="72"/>
        <v>-0.86111111111111094</v>
      </c>
      <c r="G450" s="16">
        <f t="shared" si="73"/>
        <v>7.4166666666666661</v>
      </c>
      <c r="H450" s="16">
        <f t="shared" si="74"/>
        <v>-1343.333333333333</v>
      </c>
      <c r="I450">
        <f t="shared" si="75"/>
        <v>153.036</v>
      </c>
      <c r="J450">
        <f t="shared" si="76"/>
        <v>34.415857953613326</v>
      </c>
      <c r="K450" s="16">
        <f t="shared" si="77"/>
        <v>-1155.8814753797196</v>
      </c>
      <c r="L450">
        <f t="shared" si="78"/>
        <v>-8572.7876090662539</v>
      </c>
      <c r="M450" t="str">
        <f t="shared" si="79"/>
        <v>0</v>
      </c>
      <c r="N450">
        <f t="shared" si="80"/>
        <v>-8572.7876090662539</v>
      </c>
      <c r="O450">
        <f t="shared" si="81"/>
        <v>1258974.6561786002</v>
      </c>
      <c r="P450">
        <f t="shared" si="82"/>
        <v>-608881.33576950873</v>
      </c>
      <c r="Q450">
        <f t="shared" si="83"/>
        <v>608881.33576950873</v>
      </c>
    </row>
    <row r="451" spans="2:17" x14ac:dyDescent="0.45">
      <c r="B451" s="3" t="s">
        <v>35</v>
      </c>
      <c r="C451" s="3">
        <v>438</v>
      </c>
      <c r="D451" s="3">
        <v>438</v>
      </c>
      <c r="E451" s="10">
        <v>23</v>
      </c>
      <c r="F451" s="16">
        <f t="shared" si="72"/>
        <v>-1.1805555555555556</v>
      </c>
      <c r="G451" s="16">
        <f t="shared" si="73"/>
        <v>6.3888888888888884</v>
      </c>
      <c r="H451" s="16">
        <f t="shared" si="74"/>
        <v>-1841.6666666666667</v>
      </c>
      <c r="I451">
        <f t="shared" si="75"/>
        <v>153.036</v>
      </c>
      <c r="J451">
        <f t="shared" si="76"/>
        <v>25.538286211703703</v>
      </c>
      <c r="K451" s="16">
        <f t="shared" si="77"/>
        <v>-1663.0923804549629</v>
      </c>
      <c r="L451">
        <f t="shared" si="78"/>
        <v>-10625.312430684484</v>
      </c>
      <c r="M451" t="str">
        <f t="shared" si="79"/>
        <v>0</v>
      </c>
      <c r="N451">
        <f t="shared" si="80"/>
        <v>-10625.312430684484</v>
      </c>
      <c r="O451">
        <f t="shared" si="81"/>
        <v>1258974.6561786002</v>
      </c>
      <c r="P451">
        <f t="shared" si="82"/>
        <v>-619506.64820019319</v>
      </c>
      <c r="Q451">
        <f t="shared" si="83"/>
        <v>619506.64820019319</v>
      </c>
    </row>
    <row r="452" spans="2:17" x14ac:dyDescent="0.45">
      <c r="B452" s="3" t="s">
        <v>35</v>
      </c>
      <c r="C452" s="3">
        <v>439</v>
      </c>
      <c r="D452" s="3">
        <v>439</v>
      </c>
      <c r="E452" s="10">
        <v>18.2</v>
      </c>
      <c r="F452" s="16">
        <f t="shared" si="72"/>
        <v>-1.4027777777777777</v>
      </c>
      <c r="G452" s="16">
        <f t="shared" si="73"/>
        <v>5.0555555555555554</v>
      </c>
      <c r="H452" s="16">
        <f t="shared" si="74"/>
        <v>-2188.333333333333</v>
      </c>
      <c r="I452">
        <f t="shared" si="75"/>
        <v>153.036</v>
      </c>
      <c r="J452">
        <f t="shared" si="76"/>
        <v>15.991118950405925</v>
      </c>
      <c r="K452" s="16">
        <f t="shared" si="77"/>
        <v>-2019.306214382927</v>
      </c>
      <c r="L452">
        <f t="shared" si="78"/>
        <v>-10208.714750491465</v>
      </c>
      <c r="M452" t="str">
        <f t="shared" si="79"/>
        <v>0</v>
      </c>
      <c r="N452">
        <f t="shared" si="80"/>
        <v>-10208.714750491465</v>
      </c>
      <c r="O452">
        <f t="shared" si="81"/>
        <v>1258974.6561786002</v>
      </c>
      <c r="P452">
        <f t="shared" si="82"/>
        <v>-629715.36295068462</v>
      </c>
      <c r="Q452">
        <f t="shared" si="83"/>
        <v>629715.36295068462</v>
      </c>
    </row>
    <row r="453" spans="2:17" x14ac:dyDescent="0.45">
      <c r="B453" s="3" t="s">
        <v>35</v>
      </c>
      <c r="C453" s="3">
        <v>440</v>
      </c>
      <c r="D453" s="3">
        <v>440</v>
      </c>
      <c r="E453" s="10">
        <v>12.9</v>
      </c>
      <c r="F453" s="16">
        <f t="shared" si="72"/>
        <v>-1.4583333333333333</v>
      </c>
      <c r="G453" s="16">
        <f t="shared" si="73"/>
        <v>3.5833333333333335</v>
      </c>
      <c r="H453" s="16">
        <f t="shared" si="74"/>
        <v>-2275</v>
      </c>
      <c r="I453">
        <f t="shared" si="75"/>
        <v>153.036</v>
      </c>
      <c r="J453">
        <f t="shared" si="76"/>
        <v>8.0336979366533345</v>
      </c>
      <c r="K453" s="16">
        <f t="shared" si="77"/>
        <v>-2113.9303020633465</v>
      </c>
      <c r="L453">
        <f t="shared" si="78"/>
        <v>-7574.9169157269916</v>
      </c>
      <c r="M453" t="str">
        <f t="shared" si="79"/>
        <v>0</v>
      </c>
      <c r="N453">
        <f t="shared" si="80"/>
        <v>-7574.9169157269916</v>
      </c>
      <c r="O453">
        <f t="shared" si="81"/>
        <v>1258974.6561786002</v>
      </c>
      <c r="P453">
        <f t="shared" si="82"/>
        <v>-637290.27986641158</v>
      </c>
      <c r="Q453">
        <f t="shared" si="83"/>
        <v>637290.27986641158</v>
      </c>
    </row>
    <row r="454" spans="2:17" x14ac:dyDescent="0.45">
      <c r="B454" s="3" t="s">
        <v>35</v>
      </c>
      <c r="C454" s="3">
        <v>441</v>
      </c>
      <c r="D454" s="3">
        <v>441</v>
      </c>
      <c r="E454" s="10">
        <v>7.7</v>
      </c>
      <c r="F454" s="16">
        <f t="shared" si="72"/>
        <v>-1.2638888888888891</v>
      </c>
      <c r="G454" s="16">
        <f t="shared" si="73"/>
        <v>2.1388888888888888</v>
      </c>
      <c r="H454" s="16">
        <f t="shared" si="74"/>
        <v>-1971.666666666667</v>
      </c>
      <c r="I454">
        <f t="shared" si="75"/>
        <v>153.036</v>
      </c>
      <c r="J454">
        <f t="shared" si="76"/>
        <v>2.8623156701170371</v>
      </c>
      <c r="K454" s="16">
        <f t="shared" si="77"/>
        <v>-1815.7683509965498</v>
      </c>
      <c r="L454">
        <f t="shared" si="78"/>
        <v>-3883.7267507426204</v>
      </c>
      <c r="M454" t="str">
        <f t="shared" si="79"/>
        <v>0</v>
      </c>
      <c r="N454">
        <f t="shared" si="80"/>
        <v>-3883.7267507426204</v>
      </c>
      <c r="O454">
        <f t="shared" si="81"/>
        <v>1258974.6561786002</v>
      </c>
      <c r="P454">
        <f t="shared" si="82"/>
        <v>-641174.00661715423</v>
      </c>
      <c r="Q454">
        <f t="shared" si="83"/>
        <v>641174.00661715423</v>
      </c>
    </row>
    <row r="455" spans="2:17" x14ac:dyDescent="0.45">
      <c r="B455" s="3" t="s">
        <v>35</v>
      </c>
      <c r="C455" s="3">
        <v>442</v>
      </c>
      <c r="D455" s="3">
        <v>442</v>
      </c>
      <c r="E455" s="10">
        <v>3.8</v>
      </c>
      <c r="F455" s="16">
        <f t="shared" si="72"/>
        <v>-0.88888888888888895</v>
      </c>
      <c r="G455" s="16">
        <f t="shared" si="73"/>
        <v>1.0555555555555556</v>
      </c>
      <c r="H455" s="16">
        <f t="shared" si="74"/>
        <v>-1386.6666666666667</v>
      </c>
      <c r="I455">
        <f t="shared" si="75"/>
        <v>153.036</v>
      </c>
      <c r="J455">
        <f t="shared" si="76"/>
        <v>0.69711314347259268</v>
      </c>
      <c r="K455" s="16">
        <f t="shared" si="77"/>
        <v>-1232.9335535231942</v>
      </c>
      <c r="L455">
        <f t="shared" si="78"/>
        <v>-1301.4298620522607</v>
      </c>
      <c r="M455" t="str">
        <f t="shared" si="79"/>
        <v>0</v>
      </c>
      <c r="N455">
        <f t="shared" si="80"/>
        <v>-1301.4298620522607</v>
      </c>
      <c r="O455">
        <f t="shared" si="81"/>
        <v>1258974.6561786002</v>
      </c>
      <c r="P455">
        <f t="shared" si="82"/>
        <v>-642475.43647920655</v>
      </c>
      <c r="Q455">
        <f t="shared" si="83"/>
        <v>642475.43647920655</v>
      </c>
    </row>
    <row r="456" spans="2:17" x14ac:dyDescent="0.45">
      <c r="B456" s="3" t="s">
        <v>35</v>
      </c>
      <c r="C456" s="3">
        <v>443</v>
      </c>
      <c r="D456" s="3">
        <v>443</v>
      </c>
      <c r="E456" s="10">
        <v>1.3</v>
      </c>
      <c r="F456" s="16">
        <f t="shared" si="72"/>
        <v>-0.49999999999999994</v>
      </c>
      <c r="G456" s="16">
        <f t="shared" si="73"/>
        <v>0.3611111111111111</v>
      </c>
      <c r="H456" s="16">
        <f t="shared" si="74"/>
        <v>-779.99999999999989</v>
      </c>
      <c r="I456">
        <f t="shared" si="75"/>
        <v>153.036</v>
      </c>
      <c r="J456">
        <f t="shared" si="76"/>
        <v>8.1587341583703704E-2</v>
      </c>
      <c r="K456" s="16">
        <f t="shared" si="77"/>
        <v>-626.88241265841623</v>
      </c>
      <c r="L456">
        <f t="shared" si="78"/>
        <v>-226.37420457109474</v>
      </c>
      <c r="M456" t="str">
        <f t="shared" si="79"/>
        <v>0</v>
      </c>
      <c r="N456">
        <f t="shared" si="80"/>
        <v>-226.37420457109474</v>
      </c>
      <c r="O456">
        <f t="shared" si="81"/>
        <v>1258974.6561786002</v>
      </c>
      <c r="P456">
        <f t="shared" si="82"/>
        <v>-642701.81068377767</v>
      </c>
      <c r="Q456">
        <f t="shared" si="83"/>
        <v>642701.81068377767</v>
      </c>
    </row>
    <row r="457" spans="2:17" x14ac:dyDescent="0.45">
      <c r="B457" s="3" t="s">
        <v>35</v>
      </c>
      <c r="C457" s="3">
        <v>444</v>
      </c>
      <c r="D457" s="3">
        <v>444</v>
      </c>
      <c r="E457" s="10">
        <v>0.2</v>
      </c>
      <c r="F457" s="16">
        <f t="shared" si="72"/>
        <v>-0.18055555555555555</v>
      </c>
      <c r="G457" s="16">
        <f t="shared" si="73"/>
        <v>5.5555555555555559E-2</v>
      </c>
      <c r="H457" s="16">
        <f t="shared" si="74"/>
        <v>-281.66666666666669</v>
      </c>
      <c r="I457">
        <f t="shared" si="75"/>
        <v>153.036</v>
      </c>
      <c r="J457">
        <f t="shared" si="76"/>
        <v>1.9310613392592593E-3</v>
      </c>
      <c r="K457" s="16">
        <f t="shared" si="77"/>
        <v>-128.62873560532742</v>
      </c>
      <c r="L457">
        <f t="shared" si="78"/>
        <v>-7.1460408669626352</v>
      </c>
      <c r="M457" t="str">
        <f t="shared" si="79"/>
        <v>0</v>
      </c>
      <c r="N457">
        <f t="shared" si="80"/>
        <v>-7.1460408669626352</v>
      </c>
      <c r="O457">
        <f t="shared" si="81"/>
        <v>1258974.6561786002</v>
      </c>
      <c r="P457">
        <f t="shared" si="82"/>
        <v>-642708.95672464464</v>
      </c>
      <c r="Q457">
        <f t="shared" si="83"/>
        <v>642708.95672464464</v>
      </c>
    </row>
    <row r="458" spans="2:17" x14ac:dyDescent="0.45">
      <c r="B458" s="3" t="s">
        <v>35</v>
      </c>
      <c r="C458" s="3">
        <v>445</v>
      </c>
      <c r="D458" s="3">
        <v>445</v>
      </c>
      <c r="E458" s="10">
        <v>0</v>
      </c>
      <c r="F458" s="16">
        <f t="shared" si="72"/>
        <v>-2.777777777777778E-2</v>
      </c>
      <c r="G458" s="16">
        <f t="shared" si="73"/>
        <v>0</v>
      </c>
      <c r="H458" s="16">
        <f t="shared" si="74"/>
        <v>-43.333333333333336</v>
      </c>
      <c r="I458">
        <f t="shared" si="75"/>
        <v>153.036</v>
      </c>
      <c r="J458">
        <f t="shared" si="76"/>
        <v>0</v>
      </c>
      <c r="K458" s="16">
        <f t="shared" si="77"/>
        <v>109.70266666666666</v>
      </c>
      <c r="L458">
        <f t="shared" si="78"/>
        <v>0</v>
      </c>
      <c r="M458" t="str">
        <f t="shared" si="79"/>
        <v>0</v>
      </c>
      <c r="N458" t="str">
        <f t="shared" si="80"/>
        <v>0</v>
      </c>
      <c r="O458">
        <f t="shared" si="81"/>
        <v>1258974.6561786002</v>
      </c>
      <c r="P458">
        <f t="shared" si="82"/>
        <v>-642708.95672464464</v>
      </c>
      <c r="Q458">
        <f t="shared" si="83"/>
        <v>642708.95672464464</v>
      </c>
    </row>
    <row r="459" spans="2:17" x14ac:dyDescent="0.45">
      <c r="B459" s="3" t="s">
        <v>35</v>
      </c>
      <c r="C459" s="3">
        <v>446</v>
      </c>
      <c r="D459" s="3">
        <v>446</v>
      </c>
      <c r="E459" s="10">
        <v>0</v>
      </c>
      <c r="F459" s="16">
        <f t="shared" si="72"/>
        <v>0</v>
      </c>
      <c r="G459" s="16">
        <f t="shared" si="73"/>
        <v>0</v>
      </c>
      <c r="H459" s="16">
        <f t="shared" si="74"/>
        <v>0</v>
      </c>
      <c r="I459">
        <f t="shared" si="75"/>
        <v>153.036</v>
      </c>
      <c r="J459">
        <f t="shared" si="76"/>
        <v>0</v>
      </c>
      <c r="K459" s="16">
        <f t="shared" si="77"/>
        <v>153.036</v>
      </c>
      <c r="L459">
        <f t="shared" si="78"/>
        <v>0</v>
      </c>
      <c r="M459" t="str">
        <f t="shared" si="79"/>
        <v>0</v>
      </c>
      <c r="N459" t="str">
        <f t="shared" si="80"/>
        <v>0</v>
      </c>
      <c r="O459">
        <f t="shared" si="81"/>
        <v>1258974.6561786002</v>
      </c>
      <c r="P459">
        <f t="shared" si="82"/>
        <v>-642708.95672464464</v>
      </c>
      <c r="Q459">
        <f t="shared" si="83"/>
        <v>642708.95672464464</v>
      </c>
    </row>
    <row r="460" spans="2:17" x14ac:dyDescent="0.45">
      <c r="B460" s="3" t="s">
        <v>35</v>
      </c>
      <c r="C460" s="3">
        <v>447</v>
      </c>
      <c r="D460" s="3">
        <v>447</v>
      </c>
      <c r="E460" s="10">
        <v>0</v>
      </c>
      <c r="F460" s="16">
        <f t="shared" si="72"/>
        <v>0</v>
      </c>
      <c r="G460" s="16">
        <f t="shared" si="73"/>
        <v>0</v>
      </c>
      <c r="H460" s="16">
        <f t="shared" si="74"/>
        <v>0</v>
      </c>
      <c r="I460">
        <f t="shared" si="75"/>
        <v>153.036</v>
      </c>
      <c r="J460">
        <f t="shared" si="76"/>
        <v>0</v>
      </c>
      <c r="K460" s="16">
        <f t="shared" si="77"/>
        <v>153.036</v>
      </c>
      <c r="L460">
        <f t="shared" si="78"/>
        <v>0</v>
      </c>
      <c r="M460" t="str">
        <f t="shared" si="79"/>
        <v>0</v>
      </c>
      <c r="N460" t="str">
        <f t="shared" si="80"/>
        <v>0</v>
      </c>
      <c r="O460">
        <f t="shared" si="81"/>
        <v>1258974.6561786002</v>
      </c>
      <c r="P460">
        <f t="shared" si="82"/>
        <v>-642708.95672464464</v>
      </c>
      <c r="Q460">
        <f t="shared" si="83"/>
        <v>642708.95672464464</v>
      </c>
    </row>
    <row r="461" spans="2:17" x14ac:dyDescent="0.45">
      <c r="B461" s="3" t="s">
        <v>35</v>
      </c>
      <c r="C461" s="3">
        <v>448</v>
      </c>
      <c r="D461" s="3">
        <v>448</v>
      </c>
      <c r="E461" s="10">
        <v>0</v>
      </c>
      <c r="F461" s="16">
        <f t="shared" si="72"/>
        <v>0</v>
      </c>
      <c r="G461" s="16">
        <f t="shared" si="73"/>
        <v>0</v>
      </c>
      <c r="H461" s="16">
        <f t="shared" si="74"/>
        <v>0</v>
      </c>
      <c r="I461">
        <f t="shared" si="75"/>
        <v>153.036</v>
      </c>
      <c r="J461">
        <f t="shared" si="76"/>
        <v>0</v>
      </c>
      <c r="K461" s="16">
        <f t="shared" si="77"/>
        <v>153.036</v>
      </c>
      <c r="L461">
        <f t="shared" si="78"/>
        <v>0</v>
      </c>
      <c r="M461" t="str">
        <f t="shared" si="79"/>
        <v>0</v>
      </c>
      <c r="N461" t="str">
        <f t="shared" si="80"/>
        <v>0</v>
      </c>
      <c r="O461">
        <f t="shared" si="81"/>
        <v>1258974.6561786002</v>
      </c>
      <c r="P461">
        <f t="shared" si="82"/>
        <v>-642708.95672464464</v>
      </c>
      <c r="Q461">
        <f t="shared" si="83"/>
        <v>642708.95672464464</v>
      </c>
    </row>
    <row r="462" spans="2:17" x14ac:dyDescent="0.45">
      <c r="B462" s="3" t="s">
        <v>35</v>
      </c>
      <c r="C462" s="3">
        <v>449</v>
      </c>
      <c r="D462" s="3">
        <v>449</v>
      </c>
      <c r="E462" s="10">
        <v>0</v>
      </c>
      <c r="F462" s="16">
        <f t="shared" ref="F462:F525" si="84">($E463-$E461)/2/3.6</f>
        <v>0</v>
      </c>
      <c r="G462" s="16">
        <f t="shared" ref="G462:G525" si="85">E462/3.6</f>
        <v>0</v>
      </c>
      <c r="H462" s="16">
        <f t="shared" ref="H462:H525" si="86">$D$2*F462</f>
        <v>0</v>
      </c>
      <c r="I462">
        <f t="shared" ref="I462:I525" si="87">($D$5*$D$2)*9.81</f>
        <v>153.036</v>
      </c>
      <c r="J462">
        <f t="shared" ref="J462:J525" si="88">0.5*$D$6*$D$4*$D$3*(G462^2)</f>
        <v>0</v>
      </c>
      <c r="K462" s="16">
        <f t="shared" ref="K462:K525" si="89">H462+I462+J462</f>
        <v>153.036</v>
      </c>
      <c r="L462">
        <f t="shared" ref="L462:L525" si="90">K462*G462</f>
        <v>0</v>
      </c>
      <c r="M462" t="str">
        <f t="shared" ref="M462:M525" si="91">IF(L462&gt;0,L462,"0")</f>
        <v>0</v>
      </c>
      <c r="N462" t="str">
        <f t="shared" ref="N462:N525" si="92">IF(L462&lt;0,L462,"0")</f>
        <v>0</v>
      </c>
      <c r="O462">
        <f t="shared" si="81"/>
        <v>1258974.6561786002</v>
      </c>
      <c r="P462">
        <f t="shared" si="82"/>
        <v>-642708.95672464464</v>
      </c>
      <c r="Q462">
        <f t="shared" si="83"/>
        <v>642708.95672464464</v>
      </c>
    </row>
    <row r="463" spans="2:17" x14ac:dyDescent="0.45">
      <c r="B463" s="3" t="s">
        <v>35</v>
      </c>
      <c r="C463" s="3">
        <v>450</v>
      </c>
      <c r="D463" s="3">
        <v>450</v>
      </c>
      <c r="E463" s="10">
        <v>0</v>
      </c>
      <c r="F463" s="16">
        <f t="shared" si="84"/>
        <v>0</v>
      </c>
      <c r="G463" s="16">
        <f t="shared" si="85"/>
        <v>0</v>
      </c>
      <c r="H463" s="16">
        <f t="shared" si="86"/>
        <v>0</v>
      </c>
      <c r="I463">
        <f t="shared" si="87"/>
        <v>153.036</v>
      </c>
      <c r="J463">
        <f t="shared" si="88"/>
        <v>0</v>
      </c>
      <c r="K463" s="16">
        <f t="shared" si="89"/>
        <v>153.036</v>
      </c>
      <c r="L463">
        <f t="shared" si="90"/>
        <v>0</v>
      </c>
      <c r="M463" t="str">
        <f t="shared" si="91"/>
        <v>0</v>
      </c>
      <c r="N463" t="str">
        <f t="shared" si="92"/>
        <v>0</v>
      </c>
      <c r="O463">
        <f t="shared" ref="O463:O526" si="93">O462+M463*(C463-C462)</f>
        <v>1258974.6561786002</v>
      </c>
      <c r="P463">
        <f t="shared" ref="P463:P526" si="94">N463+P462</f>
        <v>-642708.95672464464</v>
      </c>
      <c r="Q463">
        <f t="shared" ref="Q463:Q526" si="95">P463*-1</f>
        <v>642708.95672464464</v>
      </c>
    </row>
    <row r="464" spans="2:17" x14ac:dyDescent="0.45">
      <c r="B464" s="3" t="s">
        <v>35</v>
      </c>
      <c r="C464" s="3">
        <v>451</v>
      </c>
      <c r="D464" s="3">
        <v>451</v>
      </c>
      <c r="E464" s="10">
        <v>0</v>
      </c>
      <c r="F464" s="16">
        <f t="shared" si="84"/>
        <v>0</v>
      </c>
      <c r="G464" s="16">
        <f t="shared" si="85"/>
        <v>0</v>
      </c>
      <c r="H464" s="16">
        <f t="shared" si="86"/>
        <v>0</v>
      </c>
      <c r="I464">
        <f t="shared" si="87"/>
        <v>153.036</v>
      </c>
      <c r="J464">
        <f t="shared" si="88"/>
        <v>0</v>
      </c>
      <c r="K464" s="16">
        <f t="shared" si="89"/>
        <v>153.036</v>
      </c>
      <c r="L464">
        <f t="shared" si="90"/>
        <v>0</v>
      </c>
      <c r="M464" t="str">
        <f t="shared" si="91"/>
        <v>0</v>
      </c>
      <c r="N464" t="str">
        <f t="shared" si="92"/>
        <v>0</v>
      </c>
      <c r="O464">
        <f t="shared" si="93"/>
        <v>1258974.6561786002</v>
      </c>
      <c r="P464">
        <f t="shared" si="94"/>
        <v>-642708.95672464464</v>
      </c>
      <c r="Q464">
        <f t="shared" si="95"/>
        <v>642708.95672464464</v>
      </c>
    </row>
    <row r="465" spans="2:17" x14ac:dyDescent="0.45">
      <c r="B465" s="3" t="s">
        <v>35</v>
      </c>
      <c r="C465" s="3">
        <v>452</v>
      </c>
      <c r="D465" s="3">
        <v>452</v>
      </c>
      <c r="E465" s="10">
        <v>0</v>
      </c>
      <c r="F465" s="16">
        <f t="shared" si="84"/>
        <v>0</v>
      </c>
      <c r="G465" s="16">
        <f t="shared" si="85"/>
        <v>0</v>
      </c>
      <c r="H465" s="16">
        <f t="shared" si="86"/>
        <v>0</v>
      </c>
      <c r="I465">
        <f t="shared" si="87"/>
        <v>153.036</v>
      </c>
      <c r="J465">
        <f t="shared" si="88"/>
        <v>0</v>
      </c>
      <c r="K465" s="16">
        <f t="shared" si="89"/>
        <v>153.036</v>
      </c>
      <c r="L465">
        <f t="shared" si="90"/>
        <v>0</v>
      </c>
      <c r="M465" t="str">
        <f t="shared" si="91"/>
        <v>0</v>
      </c>
      <c r="N465" t="str">
        <f t="shared" si="92"/>
        <v>0</v>
      </c>
      <c r="O465">
        <f t="shared" si="93"/>
        <v>1258974.6561786002</v>
      </c>
      <c r="P465">
        <f t="shared" si="94"/>
        <v>-642708.95672464464</v>
      </c>
      <c r="Q465">
        <f t="shared" si="95"/>
        <v>642708.95672464464</v>
      </c>
    </row>
    <row r="466" spans="2:17" x14ac:dyDescent="0.45">
      <c r="B466" s="3" t="s">
        <v>35</v>
      </c>
      <c r="C466" s="3">
        <v>453</v>
      </c>
      <c r="D466" s="3">
        <v>453</v>
      </c>
      <c r="E466" s="10">
        <v>0</v>
      </c>
      <c r="F466" s="16">
        <f t="shared" si="84"/>
        <v>0</v>
      </c>
      <c r="G466" s="16">
        <f t="shared" si="85"/>
        <v>0</v>
      </c>
      <c r="H466" s="16">
        <f t="shared" si="86"/>
        <v>0</v>
      </c>
      <c r="I466">
        <f t="shared" si="87"/>
        <v>153.036</v>
      </c>
      <c r="J466">
        <f t="shared" si="88"/>
        <v>0</v>
      </c>
      <c r="K466" s="16">
        <f t="shared" si="89"/>
        <v>153.036</v>
      </c>
      <c r="L466">
        <f t="shared" si="90"/>
        <v>0</v>
      </c>
      <c r="M466" t="str">
        <f t="shared" si="91"/>
        <v>0</v>
      </c>
      <c r="N466" t="str">
        <f t="shared" si="92"/>
        <v>0</v>
      </c>
      <c r="O466">
        <f t="shared" si="93"/>
        <v>1258974.6561786002</v>
      </c>
      <c r="P466">
        <f t="shared" si="94"/>
        <v>-642708.95672464464</v>
      </c>
      <c r="Q466">
        <f t="shared" si="95"/>
        <v>642708.95672464464</v>
      </c>
    </row>
    <row r="467" spans="2:17" x14ac:dyDescent="0.45">
      <c r="B467" s="3" t="s">
        <v>35</v>
      </c>
      <c r="C467" s="3">
        <v>454</v>
      </c>
      <c r="D467" s="3">
        <v>454</v>
      </c>
      <c r="E467" s="10">
        <v>0</v>
      </c>
      <c r="F467" s="16">
        <f t="shared" si="84"/>
        <v>0</v>
      </c>
      <c r="G467" s="16">
        <f t="shared" si="85"/>
        <v>0</v>
      </c>
      <c r="H467" s="16">
        <f t="shared" si="86"/>
        <v>0</v>
      </c>
      <c r="I467">
        <f t="shared" si="87"/>
        <v>153.036</v>
      </c>
      <c r="J467">
        <f t="shared" si="88"/>
        <v>0</v>
      </c>
      <c r="K467" s="16">
        <f t="shared" si="89"/>
        <v>153.036</v>
      </c>
      <c r="L467">
        <f t="shared" si="90"/>
        <v>0</v>
      </c>
      <c r="M467" t="str">
        <f t="shared" si="91"/>
        <v>0</v>
      </c>
      <c r="N467" t="str">
        <f t="shared" si="92"/>
        <v>0</v>
      </c>
      <c r="O467">
        <f t="shared" si="93"/>
        <v>1258974.6561786002</v>
      </c>
      <c r="P467">
        <f t="shared" si="94"/>
        <v>-642708.95672464464</v>
      </c>
      <c r="Q467">
        <f t="shared" si="95"/>
        <v>642708.95672464464</v>
      </c>
    </row>
    <row r="468" spans="2:17" x14ac:dyDescent="0.45">
      <c r="B468" s="3" t="s">
        <v>35</v>
      </c>
      <c r="C468" s="3">
        <v>455</v>
      </c>
      <c r="D468" s="3">
        <v>455</v>
      </c>
      <c r="E468" s="10">
        <v>0</v>
      </c>
      <c r="F468" s="16">
        <f t="shared" si="84"/>
        <v>0</v>
      </c>
      <c r="G468" s="16">
        <f t="shared" si="85"/>
        <v>0</v>
      </c>
      <c r="H468" s="16">
        <f t="shared" si="86"/>
        <v>0</v>
      </c>
      <c r="I468">
        <f t="shared" si="87"/>
        <v>153.036</v>
      </c>
      <c r="J468">
        <f t="shared" si="88"/>
        <v>0</v>
      </c>
      <c r="K468" s="16">
        <f t="shared" si="89"/>
        <v>153.036</v>
      </c>
      <c r="L468">
        <f t="shared" si="90"/>
        <v>0</v>
      </c>
      <c r="M468" t="str">
        <f t="shared" si="91"/>
        <v>0</v>
      </c>
      <c r="N468" t="str">
        <f t="shared" si="92"/>
        <v>0</v>
      </c>
      <c r="O468">
        <f t="shared" si="93"/>
        <v>1258974.6561786002</v>
      </c>
      <c r="P468">
        <f t="shared" si="94"/>
        <v>-642708.95672464464</v>
      </c>
      <c r="Q468">
        <f t="shared" si="95"/>
        <v>642708.95672464464</v>
      </c>
    </row>
    <row r="469" spans="2:17" x14ac:dyDescent="0.45">
      <c r="B469" s="3" t="s">
        <v>35</v>
      </c>
      <c r="C469" s="3">
        <v>456</v>
      </c>
      <c r="D469" s="3">
        <v>456</v>
      </c>
      <c r="E469" s="10">
        <v>0</v>
      </c>
      <c r="F469" s="16">
        <f t="shared" si="84"/>
        <v>0</v>
      </c>
      <c r="G469" s="16">
        <f t="shared" si="85"/>
        <v>0</v>
      </c>
      <c r="H469" s="16">
        <f t="shared" si="86"/>
        <v>0</v>
      </c>
      <c r="I469">
        <f t="shared" si="87"/>
        <v>153.036</v>
      </c>
      <c r="J469">
        <f t="shared" si="88"/>
        <v>0</v>
      </c>
      <c r="K469" s="16">
        <f t="shared" si="89"/>
        <v>153.036</v>
      </c>
      <c r="L469">
        <f t="shared" si="90"/>
        <v>0</v>
      </c>
      <c r="M469" t="str">
        <f t="shared" si="91"/>
        <v>0</v>
      </c>
      <c r="N469" t="str">
        <f t="shared" si="92"/>
        <v>0</v>
      </c>
      <c r="O469">
        <f t="shared" si="93"/>
        <v>1258974.6561786002</v>
      </c>
      <c r="P469">
        <f t="shared" si="94"/>
        <v>-642708.95672464464</v>
      </c>
      <c r="Q469">
        <f t="shared" si="95"/>
        <v>642708.95672464464</v>
      </c>
    </row>
    <row r="470" spans="2:17" x14ac:dyDescent="0.45">
      <c r="B470" s="3" t="s">
        <v>35</v>
      </c>
      <c r="C470" s="3">
        <v>457</v>
      </c>
      <c r="D470" s="3">
        <v>457</v>
      </c>
      <c r="E470" s="10">
        <v>0</v>
      </c>
      <c r="F470" s="16">
        <f t="shared" si="84"/>
        <v>0</v>
      </c>
      <c r="G470" s="16">
        <f t="shared" si="85"/>
        <v>0</v>
      </c>
      <c r="H470" s="16">
        <f t="shared" si="86"/>
        <v>0</v>
      </c>
      <c r="I470">
        <f t="shared" si="87"/>
        <v>153.036</v>
      </c>
      <c r="J470">
        <f t="shared" si="88"/>
        <v>0</v>
      </c>
      <c r="K470" s="16">
        <f t="shared" si="89"/>
        <v>153.036</v>
      </c>
      <c r="L470">
        <f t="shared" si="90"/>
        <v>0</v>
      </c>
      <c r="M470" t="str">
        <f t="shared" si="91"/>
        <v>0</v>
      </c>
      <c r="N470" t="str">
        <f t="shared" si="92"/>
        <v>0</v>
      </c>
      <c r="O470">
        <f t="shared" si="93"/>
        <v>1258974.6561786002</v>
      </c>
      <c r="P470">
        <f t="shared" si="94"/>
        <v>-642708.95672464464</v>
      </c>
      <c r="Q470">
        <f t="shared" si="95"/>
        <v>642708.95672464464</v>
      </c>
    </row>
    <row r="471" spans="2:17" x14ac:dyDescent="0.45">
      <c r="B471" s="3" t="s">
        <v>35</v>
      </c>
      <c r="C471" s="3">
        <v>458</v>
      </c>
      <c r="D471" s="3">
        <v>458</v>
      </c>
      <c r="E471" s="10">
        <v>0</v>
      </c>
      <c r="F471" s="16">
        <f t="shared" si="84"/>
        <v>0</v>
      </c>
      <c r="G471" s="16">
        <f t="shared" si="85"/>
        <v>0</v>
      </c>
      <c r="H471" s="16">
        <f t="shared" si="86"/>
        <v>0</v>
      </c>
      <c r="I471">
        <f t="shared" si="87"/>
        <v>153.036</v>
      </c>
      <c r="J471">
        <f t="shared" si="88"/>
        <v>0</v>
      </c>
      <c r="K471" s="16">
        <f t="shared" si="89"/>
        <v>153.036</v>
      </c>
      <c r="L471">
        <f t="shared" si="90"/>
        <v>0</v>
      </c>
      <c r="M471" t="str">
        <f t="shared" si="91"/>
        <v>0</v>
      </c>
      <c r="N471" t="str">
        <f t="shared" si="92"/>
        <v>0</v>
      </c>
      <c r="O471">
        <f t="shared" si="93"/>
        <v>1258974.6561786002</v>
      </c>
      <c r="P471">
        <f t="shared" si="94"/>
        <v>-642708.95672464464</v>
      </c>
      <c r="Q471">
        <f t="shared" si="95"/>
        <v>642708.95672464464</v>
      </c>
    </row>
    <row r="472" spans="2:17" x14ac:dyDescent="0.45">
      <c r="B472" s="3" t="s">
        <v>35</v>
      </c>
      <c r="C472" s="3">
        <v>459</v>
      </c>
      <c r="D472" s="3">
        <v>459</v>
      </c>
      <c r="E472" s="10">
        <v>0</v>
      </c>
      <c r="F472" s="16">
        <f t="shared" si="84"/>
        <v>0</v>
      </c>
      <c r="G472" s="16">
        <f t="shared" si="85"/>
        <v>0</v>
      </c>
      <c r="H472" s="16">
        <f t="shared" si="86"/>
        <v>0</v>
      </c>
      <c r="I472">
        <f t="shared" si="87"/>
        <v>153.036</v>
      </c>
      <c r="J472">
        <f t="shared" si="88"/>
        <v>0</v>
      </c>
      <c r="K472" s="16">
        <f t="shared" si="89"/>
        <v>153.036</v>
      </c>
      <c r="L472">
        <f t="shared" si="90"/>
        <v>0</v>
      </c>
      <c r="M472" t="str">
        <f t="shared" si="91"/>
        <v>0</v>
      </c>
      <c r="N472" t="str">
        <f t="shared" si="92"/>
        <v>0</v>
      </c>
      <c r="O472">
        <f t="shared" si="93"/>
        <v>1258974.6561786002</v>
      </c>
      <c r="P472">
        <f t="shared" si="94"/>
        <v>-642708.95672464464</v>
      </c>
      <c r="Q472">
        <f t="shared" si="95"/>
        <v>642708.95672464464</v>
      </c>
    </row>
    <row r="473" spans="2:17" x14ac:dyDescent="0.45">
      <c r="B473" s="3" t="s">
        <v>35</v>
      </c>
      <c r="C473" s="3">
        <v>460</v>
      </c>
      <c r="D473" s="3">
        <v>460</v>
      </c>
      <c r="E473" s="10">
        <v>0</v>
      </c>
      <c r="F473" s="16">
        <f t="shared" si="84"/>
        <v>0</v>
      </c>
      <c r="G473" s="16">
        <f t="shared" si="85"/>
        <v>0</v>
      </c>
      <c r="H473" s="16">
        <f t="shared" si="86"/>
        <v>0</v>
      </c>
      <c r="I473">
        <f t="shared" si="87"/>
        <v>153.036</v>
      </c>
      <c r="J473">
        <f t="shared" si="88"/>
        <v>0</v>
      </c>
      <c r="K473" s="16">
        <f t="shared" si="89"/>
        <v>153.036</v>
      </c>
      <c r="L473">
        <f t="shared" si="90"/>
        <v>0</v>
      </c>
      <c r="M473" t="str">
        <f t="shared" si="91"/>
        <v>0</v>
      </c>
      <c r="N473" t="str">
        <f t="shared" si="92"/>
        <v>0</v>
      </c>
      <c r="O473">
        <f t="shared" si="93"/>
        <v>1258974.6561786002</v>
      </c>
      <c r="P473">
        <f t="shared" si="94"/>
        <v>-642708.95672464464</v>
      </c>
      <c r="Q473">
        <f t="shared" si="95"/>
        <v>642708.95672464464</v>
      </c>
    </row>
    <row r="474" spans="2:17" x14ac:dyDescent="0.45">
      <c r="B474" s="3" t="s">
        <v>35</v>
      </c>
      <c r="C474" s="3">
        <v>461</v>
      </c>
      <c r="D474" s="3">
        <v>461</v>
      </c>
      <c r="E474" s="10">
        <v>0</v>
      </c>
      <c r="F474" s="16">
        <f t="shared" si="84"/>
        <v>0</v>
      </c>
      <c r="G474" s="16">
        <f t="shared" si="85"/>
        <v>0</v>
      </c>
      <c r="H474" s="16">
        <f t="shared" si="86"/>
        <v>0</v>
      </c>
      <c r="I474">
        <f t="shared" si="87"/>
        <v>153.036</v>
      </c>
      <c r="J474">
        <f t="shared" si="88"/>
        <v>0</v>
      </c>
      <c r="K474" s="16">
        <f t="shared" si="89"/>
        <v>153.036</v>
      </c>
      <c r="L474">
        <f t="shared" si="90"/>
        <v>0</v>
      </c>
      <c r="M474" t="str">
        <f t="shared" si="91"/>
        <v>0</v>
      </c>
      <c r="N474" t="str">
        <f t="shared" si="92"/>
        <v>0</v>
      </c>
      <c r="O474">
        <f t="shared" si="93"/>
        <v>1258974.6561786002</v>
      </c>
      <c r="P474">
        <f t="shared" si="94"/>
        <v>-642708.95672464464</v>
      </c>
      <c r="Q474">
        <f t="shared" si="95"/>
        <v>642708.95672464464</v>
      </c>
    </row>
    <row r="475" spans="2:17" x14ac:dyDescent="0.45">
      <c r="B475" s="3" t="s">
        <v>35</v>
      </c>
      <c r="C475" s="3">
        <v>462</v>
      </c>
      <c r="D475" s="3">
        <v>462</v>
      </c>
      <c r="E475" s="10">
        <v>0</v>
      </c>
      <c r="F475" s="16">
        <f t="shared" si="84"/>
        <v>0</v>
      </c>
      <c r="G475" s="16">
        <f t="shared" si="85"/>
        <v>0</v>
      </c>
      <c r="H475" s="16">
        <f t="shared" si="86"/>
        <v>0</v>
      </c>
      <c r="I475">
        <f t="shared" si="87"/>
        <v>153.036</v>
      </c>
      <c r="J475">
        <f t="shared" si="88"/>
        <v>0</v>
      </c>
      <c r="K475" s="16">
        <f t="shared" si="89"/>
        <v>153.036</v>
      </c>
      <c r="L475">
        <f t="shared" si="90"/>
        <v>0</v>
      </c>
      <c r="M475" t="str">
        <f t="shared" si="91"/>
        <v>0</v>
      </c>
      <c r="N475" t="str">
        <f t="shared" si="92"/>
        <v>0</v>
      </c>
      <c r="O475">
        <f t="shared" si="93"/>
        <v>1258974.6561786002</v>
      </c>
      <c r="P475">
        <f t="shared" si="94"/>
        <v>-642708.95672464464</v>
      </c>
      <c r="Q475">
        <f t="shared" si="95"/>
        <v>642708.95672464464</v>
      </c>
    </row>
    <row r="476" spans="2:17" x14ac:dyDescent="0.45">
      <c r="B476" s="3" t="s">
        <v>35</v>
      </c>
      <c r="C476" s="3">
        <v>463</v>
      </c>
      <c r="D476" s="3">
        <v>463</v>
      </c>
      <c r="E476" s="10">
        <v>0</v>
      </c>
      <c r="F476" s="16">
        <f t="shared" si="84"/>
        <v>0</v>
      </c>
      <c r="G476" s="16">
        <f t="shared" si="85"/>
        <v>0</v>
      </c>
      <c r="H476" s="16">
        <f t="shared" si="86"/>
        <v>0</v>
      </c>
      <c r="I476">
        <f t="shared" si="87"/>
        <v>153.036</v>
      </c>
      <c r="J476">
        <f t="shared" si="88"/>
        <v>0</v>
      </c>
      <c r="K476" s="16">
        <f t="shared" si="89"/>
        <v>153.036</v>
      </c>
      <c r="L476">
        <f t="shared" si="90"/>
        <v>0</v>
      </c>
      <c r="M476" t="str">
        <f t="shared" si="91"/>
        <v>0</v>
      </c>
      <c r="N476" t="str">
        <f t="shared" si="92"/>
        <v>0</v>
      </c>
      <c r="O476">
        <f t="shared" si="93"/>
        <v>1258974.6561786002</v>
      </c>
      <c r="P476">
        <f t="shared" si="94"/>
        <v>-642708.95672464464</v>
      </c>
      <c r="Q476">
        <f t="shared" si="95"/>
        <v>642708.95672464464</v>
      </c>
    </row>
    <row r="477" spans="2:17" x14ac:dyDescent="0.45">
      <c r="B477" s="3" t="s">
        <v>35</v>
      </c>
      <c r="C477" s="3">
        <v>464</v>
      </c>
      <c r="D477" s="3">
        <v>464</v>
      </c>
      <c r="E477" s="10">
        <v>0</v>
      </c>
      <c r="F477" s="16">
        <f t="shared" si="84"/>
        <v>0</v>
      </c>
      <c r="G477" s="16">
        <f t="shared" si="85"/>
        <v>0</v>
      </c>
      <c r="H477" s="16">
        <f t="shared" si="86"/>
        <v>0</v>
      </c>
      <c r="I477">
        <f t="shared" si="87"/>
        <v>153.036</v>
      </c>
      <c r="J477">
        <f t="shared" si="88"/>
        <v>0</v>
      </c>
      <c r="K477" s="16">
        <f t="shared" si="89"/>
        <v>153.036</v>
      </c>
      <c r="L477">
        <f t="shared" si="90"/>
        <v>0</v>
      </c>
      <c r="M477" t="str">
        <f t="shared" si="91"/>
        <v>0</v>
      </c>
      <c r="N477" t="str">
        <f t="shared" si="92"/>
        <v>0</v>
      </c>
      <c r="O477">
        <f t="shared" si="93"/>
        <v>1258974.6561786002</v>
      </c>
      <c r="P477">
        <f t="shared" si="94"/>
        <v>-642708.95672464464</v>
      </c>
      <c r="Q477">
        <f t="shared" si="95"/>
        <v>642708.95672464464</v>
      </c>
    </row>
    <row r="478" spans="2:17" x14ac:dyDescent="0.45">
      <c r="B478" s="3" t="s">
        <v>35</v>
      </c>
      <c r="C478" s="3">
        <v>465</v>
      </c>
      <c r="D478" s="3">
        <v>465</v>
      </c>
      <c r="E478" s="10">
        <v>0</v>
      </c>
      <c r="F478" s="16">
        <f t="shared" si="84"/>
        <v>0</v>
      </c>
      <c r="G478" s="16">
        <f t="shared" si="85"/>
        <v>0</v>
      </c>
      <c r="H478" s="16">
        <f t="shared" si="86"/>
        <v>0</v>
      </c>
      <c r="I478">
        <f t="shared" si="87"/>
        <v>153.036</v>
      </c>
      <c r="J478">
        <f t="shared" si="88"/>
        <v>0</v>
      </c>
      <c r="K478" s="16">
        <f t="shared" si="89"/>
        <v>153.036</v>
      </c>
      <c r="L478">
        <f t="shared" si="90"/>
        <v>0</v>
      </c>
      <c r="M478" t="str">
        <f t="shared" si="91"/>
        <v>0</v>
      </c>
      <c r="N478" t="str">
        <f t="shared" si="92"/>
        <v>0</v>
      </c>
      <c r="O478">
        <f t="shared" si="93"/>
        <v>1258974.6561786002</v>
      </c>
      <c r="P478">
        <f t="shared" si="94"/>
        <v>-642708.95672464464</v>
      </c>
      <c r="Q478">
        <f t="shared" si="95"/>
        <v>642708.95672464464</v>
      </c>
    </row>
    <row r="479" spans="2:17" x14ac:dyDescent="0.45">
      <c r="B479" s="3" t="s">
        <v>35</v>
      </c>
      <c r="C479" s="3">
        <v>466</v>
      </c>
      <c r="D479" s="3">
        <v>466</v>
      </c>
      <c r="E479" s="10">
        <v>0</v>
      </c>
      <c r="F479" s="16">
        <f t="shared" si="84"/>
        <v>0</v>
      </c>
      <c r="G479" s="16">
        <f t="shared" si="85"/>
        <v>0</v>
      </c>
      <c r="H479" s="16">
        <f t="shared" si="86"/>
        <v>0</v>
      </c>
      <c r="I479">
        <f t="shared" si="87"/>
        <v>153.036</v>
      </c>
      <c r="J479">
        <f t="shared" si="88"/>
        <v>0</v>
      </c>
      <c r="K479" s="16">
        <f t="shared" si="89"/>
        <v>153.036</v>
      </c>
      <c r="L479">
        <f t="shared" si="90"/>
        <v>0</v>
      </c>
      <c r="M479" t="str">
        <f t="shared" si="91"/>
        <v>0</v>
      </c>
      <c r="N479" t="str">
        <f t="shared" si="92"/>
        <v>0</v>
      </c>
      <c r="O479">
        <f t="shared" si="93"/>
        <v>1258974.6561786002</v>
      </c>
      <c r="P479">
        <f t="shared" si="94"/>
        <v>-642708.95672464464</v>
      </c>
      <c r="Q479">
        <f t="shared" si="95"/>
        <v>642708.95672464464</v>
      </c>
    </row>
    <row r="480" spans="2:17" x14ac:dyDescent="0.45">
      <c r="B480" s="3" t="s">
        <v>35</v>
      </c>
      <c r="C480" s="3">
        <v>467</v>
      </c>
      <c r="D480" s="3">
        <v>467</v>
      </c>
      <c r="E480" s="10">
        <v>0</v>
      </c>
      <c r="F480" s="16">
        <f t="shared" si="84"/>
        <v>0</v>
      </c>
      <c r="G480" s="16">
        <f t="shared" si="85"/>
        <v>0</v>
      </c>
      <c r="H480" s="16">
        <f t="shared" si="86"/>
        <v>0</v>
      </c>
      <c r="I480">
        <f t="shared" si="87"/>
        <v>153.036</v>
      </c>
      <c r="J480">
        <f t="shared" si="88"/>
        <v>0</v>
      </c>
      <c r="K480" s="16">
        <f t="shared" si="89"/>
        <v>153.036</v>
      </c>
      <c r="L480">
        <f t="shared" si="90"/>
        <v>0</v>
      </c>
      <c r="M480" t="str">
        <f t="shared" si="91"/>
        <v>0</v>
      </c>
      <c r="N480" t="str">
        <f t="shared" si="92"/>
        <v>0</v>
      </c>
      <c r="O480">
        <f t="shared" si="93"/>
        <v>1258974.6561786002</v>
      </c>
      <c r="P480">
        <f t="shared" si="94"/>
        <v>-642708.95672464464</v>
      </c>
      <c r="Q480">
        <f t="shared" si="95"/>
        <v>642708.95672464464</v>
      </c>
    </row>
    <row r="481" spans="2:17" x14ac:dyDescent="0.45">
      <c r="B481" s="3" t="s">
        <v>35</v>
      </c>
      <c r="C481" s="3">
        <v>468</v>
      </c>
      <c r="D481" s="3">
        <v>468</v>
      </c>
      <c r="E481" s="10">
        <v>0</v>
      </c>
      <c r="F481" s="16">
        <f t="shared" si="84"/>
        <v>0</v>
      </c>
      <c r="G481" s="16">
        <f t="shared" si="85"/>
        <v>0</v>
      </c>
      <c r="H481" s="16">
        <f t="shared" si="86"/>
        <v>0</v>
      </c>
      <c r="I481">
        <f t="shared" si="87"/>
        <v>153.036</v>
      </c>
      <c r="J481">
        <f t="shared" si="88"/>
        <v>0</v>
      </c>
      <c r="K481" s="16">
        <f t="shared" si="89"/>
        <v>153.036</v>
      </c>
      <c r="L481">
        <f t="shared" si="90"/>
        <v>0</v>
      </c>
      <c r="M481" t="str">
        <f t="shared" si="91"/>
        <v>0</v>
      </c>
      <c r="N481" t="str">
        <f t="shared" si="92"/>
        <v>0</v>
      </c>
      <c r="O481">
        <f t="shared" si="93"/>
        <v>1258974.6561786002</v>
      </c>
      <c r="P481">
        <f t="shared" si="94"/>
        <v>-642708.95672464464</v>
      </c>
      <c r="Q481">
        <f t="shared" si="95"/>
        <v>642708.95672464464</v>
      </c>
    </row>
    <row r="482" spans="2:17" x14ac:dyDescent="0.45">
      <c r="B482" s="3" t="s">
        <v>35</v>
      </c>
      <c r="C482" s="3">
        <v>469</v>
      </c>
      <c r="D482" s="3">
        <v>469</v>
      </c>
      <c r="E482" s="10">
        <v>0</v>
      </c>
      <c r="F482" s="16">
        <f t="shared" si="84"/>
        <v>0</v>
      </c>
      <c r="G482" s="16">
        <f t="shared" si="85"/>
        <v>0</v>
      </c>
      <c r="H482" s="16">
        <f t="shared" si="86"/>
        <v>0</v>
      </c>
      <c r="I482">
        <f t="shared" si="87"/>
        <v>153.036</v>
      </c>
      <c r="J482">
        <f t="shared" si="88"/>
        <v>0</v>
      </c>
      <c r="K482" s="16">
        <f t="shared" si="89"/>
        <v>153.036</v>
      </c>
      <c r="L482">
        <f t="shared" si="90"/>
        <v>0</v>
      </c>
      <c r="M482" t="str">
        <f t="shared" si="91"/>
        <v>0</v>
      </c>
      <c r="N482" t="str">
        <f t="shared" si="92"/>
        <v>0</v>
      </c>
      <c r="O482">
        <f t="shared" si="93"/>
        <v>1258974.6561786002</v>
      </c>
      <c r="P482">
        <f t="shared" si="94"/>
        <v>-642708.95672464464</v>
      </c>
      <c r="Q482">
        <f t="shared" si="95"/>
        <v>642708.95672464464</v>
      </c>
    </row>
    <row r="483" spans="2:17" x14ac:dyDescent="0.45">
      <c r="B483" s="3" t="s">
        <v>35</v>
      </c>
      <c r="C483" s="3">
        <v>470</v>
      </c>
      <c r="D483" s="3">
        <v>470</v>
      </c>
      <c r="E483" s="10">
        <v>0</v>
      </c>
      <c r="F483" s="16">
        <f t="shared" si="84"/>
        <v>0</v>
      </c>
      <c r="G483" s="16">
        <f t="shared" si="85"/>
        <v>0</v>
      </c>
      <c r="H483" s="16">
        <f t="shared" si="86"/>
        <v>0</v>
      </c>
      <c r="I483">
        <f t="shared" si="87"/>
        <v>153.036</v>
      </c>
      <c r="J483">
        <f t="shared" si="88"/>
        <v>0</v>
      </c>
      <c r="K483" s="16">
        <f t="shared" si="89"/>
        <v>153.036</v>
      </c>
      <c r="L483">
        <f t="shared" si="90"/>
        <v>0</v>
      </c>
      <c r="M483" t="str">
        <f t="shared" si="91"/>
        <v>0</v>
      </c>
      <c r="N483" t="str">
        <f t="shared" si="92"/>
        <v>0</v>
      </c>
      <c r="O483">
        <f t="shared" si="93"/>
        <v>1258974.6561786002</v>
      </c>
      <c r="P483">
        <f t="shared" si="94"/>
        <v>-642708.95672464464</v>
      </c>
      <c r="Q483">
        <f t="shared" si="95"/>
        <v>642708.95672464464</v>
      </c>
    </row>
    <row r="484" spans="2:17" x14ac:dyDescent="0.45">
      <c r="B484" s="3" t="s">
        <v>35</v>
      </c>
      <c r="C484" s="3">
        <v>471</v>
      </c>
      <c r="D484" s="3">
        <v>471</v>
      </c>
      <c r="E484" s="10">
        <v>0</v>
      </c>
      <c r="F484" s="16">
        <f t="shared" si="84"/>
        <v>0</v>
      </c>
      <c r="G484" s="16">
        <f t="shared" si="85"/>
        <v>0</v>
      </c>
      <c r="H484" s="16">
        <f t="shared" si="86"/>
        <v>0</v>
      </c>
      <c r="I484">
        <f t="shared" si="87"/>
        <v>153.036</v>
      </c>
      <c r="J484">
        <f t="shared" si="88"/>
        <v>0</v>
      </c>
      <c r="K484" s="16">
        <f t="shared" si="89"/>
        <v>153.036</v>
      </c>
      <c r="L484">
        <f t="shared" si="90"/>
        <v>0</v>
      </c>
      <c r="M484" t="str">
        <f t="shared" si="91"/>
        <v>0</v>
      </c>
      <c r="N484" t="str">
        <f t="shared" si="92"/>
        <v>0</v>
      </c>
      <c r="O484">
        <f t="shared" si="93"/>
        <v>1258974.6561786002</v>
      </c>
      <c r="P484">
        <f t="shared" si="94"/>
        <v>-642708.95672464464</v>
      </c>
      <c r="Q484">
        <f t="shared" si="95"/>
        <v>642708.95672464464</v>
      </c>
    </row>
    <row r="485" spans="2:17" x14ac:dyDescent="0.45">
      <c r="B485" s="3" t="s">
        <v>35</v>
      </c>
      <c r="C485" s="3">
        <v>472</v>
      </c>
      <c r="D485" s="3">
        <v>472</v>
      </c>
      <c r="E485" s="10">
        <v>0</v>
      </c>
      <c r="F485" s="16">
        <f t="shared" si="84"/>
        <v>0</v>
      </c>
      <c r="G485" s="16">
        <f t="shared" si="85"/>
        <v>0</v>
      </c>
      <c r="H485" s="16">
        <f t="shared" si="86"/>
        <v>0</v>
      </c>
      <c r="I485">
        <f t="shared" si="87"/>
        <v>153.036</v>
      </c>
      <c r="J485">
        <f t="shared" si="88"/>
        <v>0</v>
      </c>
      <c r="K485" s="16">
        <f t="shared" si="89"/>
        <v>153.036</v>
      </c>
      <c r="L485">
        <f t="shared" si="90"/>
        <v>0</v>
      </c>
      <c r="M485" t="str">
        <f t="shared" si="91"/>
        <v>0</v>
      </c>
      <c r="N485" t="str">
        <f t="shared" si="92"/>
        <v>0</v>
      </c>
      <c r="O485">
        <f t="shared" si="93"/>
        <v>1258974.6561786002</v>
      </c>
      <c r="P485">
        <f t="shared" si="94"/>
        <v>-642708.95672464464</v>
      </c>
      <c r="Q485">
        <f t="shared" si="95"/>
        <v>642708.95672464464</v>
      </c>
    </row>
    <row r="486" spans="2:17" x14ac:dyDescent="0.45">
      <c r="B486" s="3" t="s">
        <v>35</v>
      </c>
      <c r="C486" s="3">
        <v>473</v>
      </c>
      <c r="D486" s="3">
        <v>473</v>
      </c>
      <c r="E486" s="10">
        <v>0</v>
      </c>
      <c r="F486" s="16">
        <f t="shared" si="84"/>
        <v>0</v>
      </c>
      <c r="G486" s="16">
        <f t="shared" si="85"/>
        <v>0</v>
      </c>
      <c r="H486" s="16">
        <f t="shared" si="86"/>
        <v>0</v>
      </c>
      <c r="I486">
        <f t="shared" si="87"/>
        <v>153.036</v>
      </c>
      <c r="J486">
        <f t="shared" si="88"/>
        <v>0</v>
      </c>
      <c r="K486" s="16">
        <f t="shared" si="89"/>
        <v>153.036</v>
      </c>
      <c r="L486">
        <f t="shared" si="90"/>
        <v>0</v>
      </c>
      <c r="M486" t="str">
        <f t="shared" si="91"/>
        <v>0</v>
      </c>
      <c r="N486" t="str">
        <f t="shared" si="92"/>
        <v>0</v>
      </c>
      <c r="O486">
        <f t="shared" si="93"/>
        <v>1258974.6561786002</v>
      </c>
      <c r="P486">
        <f t="shared" si="94"/>
        <v>-642708.95672464464</v>
      </c>
      <c r="Q486">
        <f t="shared" si="95"/>
        <v>642708.95672464464</v>
      </c>
    </row>
    <row r="487" spans="2:17" x14ac:dyDescent="0.45">
      <c r="B487" s="3" t="s">
        <v>35</v>
      </c>
      <c r="C487" s="3">
        <v>474</v>
      </c>
      <c r="D487" s="3">
        <v>474</v>
      </c>
      <c r="E487" s="10">
        <v>0</v>
      </c>
      <c r="F487" s="16">
        <f t="shared" si="84"/>
        <v>0</v>
      </c>
      <c r="G487" s="16">
        <f t="shared" si="85"/>
        <v>0</v>
      </c>
      <c r="H487" s="16">
        <f t="shared" si="86"/>
        <v>0</v>
      </c>
      <c r="I487">
        <f t="shared" si="87"/>
        <v>153.036</v>
      </c>
      <c r="J487">
        <f t="shared" si="88"/>
        <v>0</v>
      </c>
      <c r="K487" s="16">
        <f t="shared" si="89"/>
        <v>153.036</v>
      </c>
      <c r="L487">
        <f t="shared" si="90"/>
        <v>0</v>
      </c>
      <c r="M487" t="str">
        <f t="shared" si="91"/>
        <v>0</v>
      </c>
      <c r="N487" t="str">
        <f t="shared" si="92"/>
        <v>0</v>
      </c>
      <c r="O487">
        <f t="shared" si="93"/>
        <v>1258974.6561786002</v>
      </c>
      <c r="P487">
        <f t="shared" si="94"/>
        <v>-642708.95672464464</v>
      </c>
      <c r="Q487">
        <f t="shared" si="95"/>
        <v>642708.95672464464</v>
      </c>
    </row>
    <row r="488" spans="2:17" x14ac:dyDescent="0.45">
      <c r="B488" s="3" t="s">
        <v>35</v>
      </c>
      <c r="C488" s="3">
        <v>475</v>
      </c>
      <c r="D488" s="3">
        <v>475</v>
      </c>
      <c r="E488" s="10">
        <v>0</v>
      </c>
      <c r="F488" s="16">
        <f t="shared" si="84"/>
        <v>0</v>
      </c>
      <c r="G488" s="16">
        <f t="shared" si="85"/>
        <v>0</v>
      </c>
      <c r="H488" s="16">
        <f t="shared" si="86"/>
        <v>0</v>
      </c>
      <c r="I488">
        <f t="shared" si="87"/>
        <v>153.036</v>
      </c>
      <c r="J488">
        <f t="shared" si="88"/>
        <v>0</v>
      </c>
      <c r="K488" s="16">
        <f t="shared" si="89"/>
        <v>153.036</v>
      </c>
      <c r="L488">
        <f t="shared" si="90"/>
        <v>0</v>
      </c>
      <c r="M488" t="str">
        <f t="shared" si="91"/>
        <v>0</v>
      </c>
      <c r="N488" t="str">
        <f t="shared" si="92"/>
        <v>0</v>
      </c>
      <c r="O488">
        <f t="shared" si="93"/>
        <v>1258974.6561786002</v>
      </c>
      <c r="P488">
        <f t="shared" si="94"/>
        <v>-642708.95672464464</v>
      </c>
      <c r="Q488">
        <f t="shared" si="95"/>
        <v>642708.95672464464</v>
      </c>
    </row>
    <row r="489" spans="2:17" x14ac:dyDescent="0.45">
      <c r="B489" s="3" t="s">
        <v>35</v>
      </c>
      <c r="C489" s="3">
        <v>476</v>
      </c>
      <c r="D489" s="3">
        <v>476</v>
      </c>
      <c r="E489" s="10">
        <v>0</v>
      </c>
      <c r="F489" s="16">
        <f t="shared" si="84"/>
        <v>0</v>
      </c>
      <c r="G489" s="16">
        <f t="shared" si="85"/>
        <v>0</v>
      </c>
      <c r="H489" s="16">
        <f t="shared" si="86"/>
        <v>0</v>
      </c>
      <c r="I489">
        <f t="shared" si="87"/>
        <v>153.036</v>
      </c>
      <c r="J489">
        <f t="shared" si="88"/>
        <v>0</v>
      </c>
      <c r="K489" s="16">
        <f t="shared" si="89"/>
        <v>153.036</v>
      </c>
      <c r="L489">
        <f t="shared" si="90"/>
        <v>0</v>
      </c>
      <c r="M489" t="str">
        <f t="shared" si="91"/>
        <v>0</v>
      </c>
      <c r="N489" t="str">
        <f t="shared" si="92"/>
        <v>0</v>
      </c>
      <c r="O489">
        <f t="shared" si="93"/>
        <v>1258974.6561786002</v>
      </c>
      <c r="P489">
        <f t="shared" si="94"/>
        <v>-642708.95672464464</v>
      </c>
      <c r="Q489">
        <f t="shared" si="95"/>
        <v>642708.95672464464</v>
      </c>
    </row>
    <row r="490" spans="2:17" x14ac:dyDescent="0.45">
      <c r="B490" s="3" t="s">
        <v>35</v>
      </c>
      <c r="C490" s="3">
        <v>477</v>
      </c>
      <c r="D490" s="3">
        <v>477</v>
      </c>
      <c r="E490" s="10">
        <v>0</v>
      </c>
      <c r="F490" s="16">
        <f t="shared" si="84"/>
        <v>0</v>
      </c>
      <c r="G490" s="16">
        <f t="shared" si="85"/>
        <v>0</v>
      </c>
      <c r="H490" s="16">
        <f t="shared" si="86"/>
        <v>0</v>
      </c>
      <c r="I490">
        <f t="shared" si="87"/>
        <v>153.036</v>
      </c>
      <c r="J490">
        <f t="shared" si="88"/>
        <v>0</v>
      </c>
      <c r="K490" s="16">
        <f t="shared" si="89"/>
        <v>153.036</v>
      </c>
      <c r="L490">
        <f t="shared" si="90"/>
        <v>0</v>
      </c>
      <c r="M490" t="str">
        <f t="shared" si="91"/>
        <v>0</v>
      </c>
      <c r="N490" t="str">
        <f t="shared" si="92"/>
        <v>0</v>
      </c>
      <c r="O490">
        <f t="shared" si="93"/>
        <v>1258974.6561786002</v>
      </c>
      <c r="P490">
        <f t="shared" si="94"/>
        <v>-642708.95672464464</v>
      </c>
      <c r="Q490">
        <f t="shared" si="95"/>
        <v>642708.95672464464</v>
      </c>
    </row>
    <row r="491" spans="2:17" x14ac:dyDescent="0.45">
      <c r="B491" s="3" t="s">
        <v>35</v>
      </c>
      <c r="C491" s="3">
        <v>478</v>
      </c>
      <c r="D491" s="3">
        <v>478</v>
      </c>
      <c r="E491" s="10">
        <v>0</v>
      </c>
      <c r="F491" s="16">
        <f t="shared" si="84"/>
        <v>0</v>
      </c>
      <c r="G491" s="16">
        <f t="shared" si="85"/>
        <v>0</v>
      </c>
      <c r="H491" s="16">
        <f t="shared" si="86"/>
        <v>0</v>
      </c>
      <c r="I491">
        <f t="shared" si="87"/>
        <v>153.036</v>
      </c>
      <c r="J491">
        <f t="shared" si="88"/>
        <v>0</v>
      </c>
      <c r="K491" s="16">
        <f t="shared" si="89"/>
        <v>153.036</v>
      </c>
      <c r="L491">
        <f t="shared" si="90"/>
        <v>0</v>
      </c>
      <c r="M491" t="str">
        <f t="shared" si="91"/>
        <v>0</v>
      </c>
      <c r="N491" t="str">
        <f t="shared" si="92"/>
        <v>0</v>
      </c>
      <c r="O491">
        <f t="shared" si="93"/>
        <v>1258974.6561786002</v>
      </c>
      <c r="P491">
        <f t="shared" si="94"/>
        <v>-642708.95672464464</v>
      </c>
      <c r="Q491">
        <f t="shared" si="95"/>
        <v>642708.95672464464</v>
      </c>
    </row>
    <row r="492" spans="2:17" x14ac:dyDescent="0.45">
      <c r="B492" s="3" t="s">
        <v>35</v>
      </c>
      <c r="C492" s="3">
        <v>479</v>
      </c>
      <c r="D492" s="3">
        <v>479</v>
      </c>
      <c r="E492" s="10">
        <v>0</v>
      </c>
      <c r="F492" s="16">
        <f t="shared" si="84"/>
        <v>0</v>
      </c>
      <c r="G492" s="16">
        <f t="shared" si="85"/>
        <v>0</v>
      </c>
      <c r="H492" s="16">
        <f t="shared" si="86"/>
        <v>0</v>
      </c>
      <c r="I492">
        <f t="shared" si="87"/>
        <v>153.036</v>
      </c>
      <c r="J492">
        <f t="shared" si="88"/>
        <v>0</v>
      </c>
      <c r="K492" s="16">
        <f t="shared" si="89"/>
        <v>153.036</v>
      </c>
      <c r="L492">
        <f t="shared" si="90"/>
        <v>0</v>
      </c>
      <c r="M492" t="str">
        <f t="shared" si="91"/>
        <v>0</v>
      </c>
      <c r="N492" t="str">
        <f t="shared" si="92"/>
        <v>0</v>
      </c>
      <c r="O492">
        <f t="shared" si="93"/>
        <v>1258974.6561786002</v>
      </c>
      <c r="P492">
        <f t="shared" si="94"/>
        <v>-642708.95672464464</v>
      </c>
      <c r="Q492">
        <f t="shared" si="95"/>
        <v>642708.95672464464</v>
      </c>
    </row>
    <row r="493" spans="2:17" x14ac:dyDescent="0.45">
      <c r="B493" s="3" t="s">
        <v>35</v>
      </c>
      <c r="C493" s="3">
        <v>480</v>
      </c>
      <c r="D493" s="3">
        <v>480</v>
      </c>
      <c r="E493" s="10">
        <v>0</v>
      </c>
      <c r="F493" s="16">
        <f t="shared" si="84"/>
        <v>0</v>
      </c>
      <c r="G493" s="16">
        <f t="shared" si="85"/>
        <v>0</v>
      </c>
      <c r="H493" s="16">
        <f t="shared" si="86"/>
        <v>0</v>
      </c>
      <c r="I493">
        <f t="shared" si="87"/>
        <v>153.036</v>
      </c>
      <c r="J493">
        <f t="shared" si="88"/>
        <v>0</v>
      </c>
      <c r="K493" s="16">
        <f t="shared" si="89"/>
        <v>153.036</v>
      </c>
      <c r="L493">
        <f t="shared" si="90"/>
        <v>0</v>
      </c>
      <c r="M493" t="str">
        <f t="shared" si="91"/>
        <v>0</v>
      </c>
      <c r="N493" t="str">
        <f t="shared" si="92"/>
        <v>0</v>
      </c>
      <c r="O493">
        <f t="shared" si="93"/>
        <v>1258974.6561786002</v>
      </c>
      <c r="P493">
        <f t="shared" si="94"/>
        <v>-642708.95672464464</v>
      </c>
      <c r="Q493">
        <f t="shared" si="95"/>
        <v>642708.95672464464</v>
      </c>
    </row>
    <row r="494" spans="2:17" x14ac:dyDescent="0.45">
      <c r="B494" s="3" t="s">
        <v>35</v>
      </c>
      <c r="C494" s="3">
        <v>481</v>
      </c>
      <c r="D494" s="3">
        <v>481</v>
      </c>
      <c r="E494" s="10">
        <v>0</v>
      </c>
      <c r="F494" s="16">
        <f t="shared" si="84"/>
        <v>0</v>
      </c>
      <c r="G494" s="16">
        <f t="shared" si="85"/>
        <v>0</v>
      </c>
      <c r="H494" s="16">
        <f t="shared" si="86"/>
        <v>0</v>
      </c>
      <c r="I494">
        <f t="shared" si="87"/>
        <v>153.036</v>
      </c>
      <c r="J494">
        <f t="shared" si="88"/>
        <v>0</v>
      </c>
      <c r="K494" s="16">
        <f t="shared" si="89"/>
        <v>153.036</v>
      </c>
      <c r="L494">
        <f t="shared" si="90"/>
        <v>0</v>
      </c>
      <c r="M494" t="str">
        <f t="shared" si="91"/>
        <v>0</v>
      </c>
      <c r="N494" t="str">
        <f t="shared" si="92"/>
        <v>0</v>
      </c>
      <c r="O494">
        <f t="shared" si="93"/>
        <v>1258974.6561786002</v>
      </c>
      <c r="P494">
        <f t="shared" si="94"/>
        <v>-642708.95672464464</v>
      </c>
      <c r="Q494">
        <f t="shared" si="95"/>
        <v>642708.95672464464</v>
      </c>
    </row>
    <row r="495" spans="2:17" x14ac:dyDescent="0.45">
      <c r="B495" s="3" t="s">
        <v>35</v>
      </c>
      <c r="C495" s="3">
        <v>482</v>
      </c>
      <c r="D495" s="3">
        <v>482</v>
      </c>
      <c r="E495" s="10">
        <v>0</v>
      </c>
      <c r="F495" s="16">
        <f t="shared" si="84"/>
        <v>0</v>
      </c>
      <c r="G495" s="16">
        <f t="shared" si="85"/>
        <v>0</v>
      </c>
      <c r="H495" s="16">
        <f t="shared" si="86"/>
        <v>0</v>
      </c>
      <c r="I495">
        <f t="shared" si="87"/>
        <v>153.036</v>
      </c>
      <c r="J495">
        <f t="shared" si="88"/>
        <v>0</v>
      </c>
      <c r="K495" s="16">
        <f t="shared" si="89"/>
        <v>153.036</v>
      </c>
      <c r="L495">
        <f t="shared" si="90"/>
        <v>0</v>
      </c>
      <c r="M495" t="str">
        <f t="shared" si="91"/>
        <v>0</v>
      </c>
      <c r="N495" t="str">
        <f t="shared" si="92"/>
        <v>0</v>
      </c>
      <c r="O495">
        <f t="shared" si="93"/>
        <v>1258974.6561786002</v>
      </c>
      <c r="P495">
        <f t="shared" si="94"/>
        <v>-642708.95672464464</v>
      </c>
      <c r="Q495">
        <f t="shared" si="95"/>
        <v>642708.95672464464</v>
      </c>
    </row>
    <row r="496" spans="2:17" x14ac:dyDescent="0.45">
      <c r="B496" s="3" t="s">
        <v>35</v>
      </c>
      <c r="C496" s="3">
        <v>483</v>
      </c>
      <c r="D496" s="3">
        <v>483</v>
      </c>
      <c r="E496" s="10">
        <v>0</v>
      </c>
      <c r="F496" s="16">
        <f t="shared" si="84"/>
        <v>0</v>
      </c>
      <c r="G496" s="16">
        <f t="shared" si="85"/>
        <v>0</v>
      </c>
      <c r="H496" s="16">
        <f t="shared" si="86"/>
        <v>0</v>
      </c>
      <c r="I496">
        <f t="shared" si="87"/>
        <v>153.036</v>
      </c>
      <c r="J496">
        <f t="shared" si="88"/>
        <v>0</v>
      </c>
      <c r="K496" s="16">
        <f t="shared" si="89"/>
        <v>153.036</v>
      </c>
      <c r="L496">
        <f t="shared" si="90"/>
        <v>0</v>
      </c>
      <c r="M496" t="str">
        <f t="shared" si="91"/>
        <v>0</v>
      </c>
      <c r="N496" t="str">
        <f t="shared" si="92"/>
        <v>0</v>
      </c>
      <c r="O496">
        <f t="shared" si="93"/>
        <v>1258974.6561786002</v>
      </c>
      <c r="P496">
        <f t="shared" si="94"/>
        <v>-642708.95672464464</v>
      </c>
      <c r="Q496">
        <f t="shared" si="95"/>
        <v>642708.95672464464</v>
      </c>
    </row>
    <row r="497" spans="2:17" x14ac:dyDescent="0.45">
      <c r="B497" s="3" t="s">
        <v>35</v>
      </c>
      <c r="C497" s="3">
        <v>484</v>
      </c>
      <c r="D497" s="3">
        <v>484</v>
      </c>
      <c r="E497" s="10">
        <v>0</v>
      </c>
      <c r="F497" s="16">
        <f t="shared" si="84"/>
        <v>0</v>
      </c>
      <c r="G497" s="16">
        <f t="shared" si="85"/>
        <v>0</v>
      </c>
      <c r="H497" s="16">
        <f t="shared" si="86"/>
        <v>0</v>
      </c>
      <c r="I497">
        <f t="shared" si="87"/>
        <v>153.036</v>
      </c>
      <c r="J497">
        <f t="shared" si="88"/>
        <v>0</v>
      </c>
      <c r="K497" s="16">
        <f t="shared" si="89"/>
        <v>153.036</v>
      </c>
      <c r="L497">
        <f t="shared" si="90"/>
        <v>0</v>
      </c>
      <c r="M497" t="str">
        <f t="shared" si="91"/>
        <v>0</v>
      </c>
      <c r="N497" t="str">
        <f t="shared" si="92"/>
        <v>0</v>
      </c>
      <c r="O497">
        <f t="shared" si="93"/>
        <v>1258974.6561786002</v>
      </c>
      <c r="P497">
        <f t="shared" si="94"/>
        <v>-642708.95672464464</v>
      </c>
      <c r="Q497">
        <f t="shared" si="95"/>
        <v>642708.95672464464</v>
      </c>
    </row>
    <row r="498" spans="2:17" x14ac:dyDescent="0.45">
      <c r="B498" s="3" t="s">
        <v>35</v>
      </c>
      <c r="C498" s="3">
        <v>485</v>
      </c>
      <c r="D498" s="3">
        <v>485</v>
      </c>
      <c r="E498" s="10">
        <v>0</v>
      </c>
      <c r="F498" s="16">
        <f t="shared" si="84"/>
        <v>0</v>
      </c>
      <c r="G498" s="16">
        <f t="shared" si="85"/>
        <v>0</v>
      </c>
      <c r="H498" s="16">
        <f t="shared" si="86"/>
        <v>0</v>
      </c>
      <c r="I498">
        <f t="shared" si="87"/>
        <v>153.036</v>
      </c>
      <c r="J498">
        <f t="shared" si="88"/>
        <v>0</v>
      </c>
      <c r="K498" s="16">
        <f t="shared" si="89"/>
        <v>153.036</v>
      </c>
      <c r="L498">
        <f t="shared" si="90"/>
        <v>0</v>
      </c>
      <c r="M498" t="str">
        <f t="shared" si="91"/>
        <v>0</v>
      </c>
      <c r="N498" t="str">
        <f t="shared" si="92"/>
        <v>0</v>
      </c>
      <c r="O498">
        <f t="shared" si="93"/>
        <v>1258974.6561786002</v>
      </c>
      <c r="P498">
        <f t="shared" si="94"/>
        <v>-642708.95672464464</v>
      </c>
      <c r="Q498">
        <f t="shared" si="95"/>
        <v>642708.95672464464</v>
      </c>
    </row>
    <row r="499" spans="2:17" x14ac:dyDescent="0.45">
      <c r="B499" s="3" t="s">
        <v>35</v>
      </c>
      <c r="C499" s="3">
        <v>486</v>
      </c>
      <c r="D499" s="3">
        <v>486</v>
      </c>
      <c r="E499" s="10">
        <v>0</v>
      </c>
      <c r="F499" s="16">
        <f t="shared" si="84"/>
        <v>0</v>
      </c>
      <c r="G499" s="16">
        <f t="shared" si="85"/>
        <v>0</v>
      </c>
      <c r="H499" s="16">
        <f t="shared" si="86"/>
        <v>0</v>
      </c>
      <c r="I499">
        <f t="shared" si="87"/>
        <v>153.036</v>
      </c>
      <c r="J499">
        <f t="shared" si="88"/>
        <v>0</v>
      </c>
      <c r="K499" s="16">
        <f t="shared" si="89"/>
        <v>153.036</v>
      </c>
      <c r="L499">
        <f t="shared" si="90"/>
        <v>0</v>
      </c>
      <c r="M499" t="str">
        <f t="shared" si="91"/>
        <v>0</v>
      </c>
      <c r="N499" t="str">
        <f t="shared" si="92"/>
        <v>0</v>
      </c>
      <c r="O499">
        <f t="shared" si="93"/>
        <v>1258974.6561786002</v>
      </c>
      <c r="P499">
        <f t="shared" si="94"/>
        <v>-642708.95672464464</v>
      </c>
      <c r="Q499">
        <f t="shared" si="95"/>
        <v>642708.95672464464</v>
      </c>
    </row>
    <row r="500" spans="2:17" x14ac:dyDescent="0.45">
      <c r="B500" s="3" t="s">
        <v>35</v>
      </c>
      <c r="C500" s="3">
        <v>487</v>
      </c>
      <c r="D500" s="3">
        <v>487</v>
      </c>
      <c r="E500" s="10">
        <v>0</v>
      </c>
      <c r="F500" s="16">
        <f t="shared" si="84"/>
        <v>0</v>
      </c>
      <c r="G500" s="16">
        <f t="shared" si="85"/>
        <v>0</v>
      </c>
      <c r="H500" s="16">
        <f t="shared" si="86"/>
        <v>0</v>
      </c>
      <c r="I500">
        <f t="shared" si="87"/>
        <v>153.036</v>
      </c>
      <c r="J500">
        <f t="shared" si="88"/>
        <v>0</v>
      </c>
      <c r="K500" s="16">
        <f t="shared" si="89"/>
        <v>153.036</v>
      </c>
      <c r="L500">
        <f t="shared" si="90"/>
        <v>0</v>
      </c>
      <c r="M500" t="str">
        <f t="shared" si="91"/>
        <v>0</v>
      </c>
      <c r="N500" t="str">
        <f t="shared" si="92"/>
        <v>0</v>
      </c>
      <c r="O500">
        <f t="shared" si="93"/>
        <v>1258974.6561786002</v>
      </c>
      <c r="P500">
        <f t="shared" si="94"/>
        <v>-642708.95672464464</v>
      </c>
      <c r="Q500">
        <f t="shared" si="95"/>
        <v>642708.95672464464</v>
      </c>
    </row>
    <row r="501" spans="2:17" x14ac:dyDescent="0.45">
      <c r="B501" s="3" t="s">
        <v>35</v>
      </c>
      <c r="C501" s="3">
        <v>488</v>
      </c>
      <c r="D501" s="3">
        <v>488</v>
      </c>
      <c r="E501" s="10">
        <v>0</v>
      </c>
      <c r="F501" s="16">
        <f t="shared" si="84"/>
        <v>0</v>
      </c>
      <c r="G501" s="16">
        <f t="shared" si="85"/>
        <v>0</v>
      </c>
      <c r="H501" s="16">
        <f t="shared" si="86"/>
        <v>0</v>
      </c>
      <c r="I501">
        <f t="shared" si="87"/>
        <v>153.036</v>
      </c>
      <c r="J501">
        <f t="shared" si="88"/>
        <v>0</v>
      </c>
      <c r="K501" s="16">
        <f t="shared" si="89"/>
        <v>153.036</v>
      </c>
      <c r="L501">
        <f t="shared" si="90"/>
        <v>0</v>
      </c>
      <c r="M501" t="str">
        <f t="shared" si="91"/>
        <v>0</v>
      </c>
      <c r="N501" t="str">
        <f t="shared" si="92"/>
        <v>0</v>
      </c>
      <c r="O501">
        <f t="shared" si="93"/>
        <v>1258974.6561786002</v>
      </c>
      <c r="P501">
        <f t="shared" si="94"/>
        <v>-642708.95672464464</v>
      </c>
      <c r="Q501">
        <f t="shared" si="95"/>
        <v>642708.95672464464</v>
      </c>
    </row>
    <row r="502" spans="2:17" x14ac:dyDescent="0.45">
      <c r="B502" s="3" t="s">
        <v>35</v>
      </c>
      <c r="C502" s="3">
        <v>489</v>
      </c>
      <c r="D502" s="3">
        <v>489</v>
      </c>
      <c r="E502" s="10">
        <v>0</v>
      </c>
      <c r="F502" s="16">
        <f t="shared" si="84"/>
        <v>0</v>
      </c>
      <c r="G502" s="16">
        <f t="shared" si="85"/>
        <v>0</v>
      </c>
      <c r="H502" s="16">
        <f t="shared" si="86"/>
        <v>0</v>
      </c>
      <c r="I502">
        <f t="shared" si="87"/>
        <v>153.036</v>
      </c>
      <c r="J502">
        <f t="shared" si="88"/>
        <v>0</v>
      </c>
      <c r="K502" s="16">
        <f t="shared" si="89"/>
        <v>153.036</v>
      </c>
      <c r="L502">
        <f t="shared" si="90"/>
        <v>0</v>
      </c>
      <c r="M502" t="str">
        <f t="shared" si="91"/>
        <v>0</v>
      </c>
      <c r="N502" t="str">
        <f t="shared" si="92"/>
        <v>0</v>
      </c>
      <c r="O502">
        <f t="shared" si="93"/>
        <v>1258974.6561786002</v>
      </c>
      <c r="P502">
        <f t="shared" si="94"/>
        <v>-642708.95672464464</v>
      </c>
      <c r="Q502">
        <f t="shared" si="95"/>
        <v>642708.95672464464</v>
      </c>
    </row>
    <row r="503" spans="2:17" x14ac:dyDescent="0.45">
      <c r="B503" s="3" t="s">
        <v>35</v>
      </c>
      <c r="C503" s="3">
        <v>490</v>
      </c>
      <c r="D503" s="3">
        <v>490</v>
      </c>
      <c r="E503" s="10">
        <v>0</v>
      </c>
      <c r="F503" s="16">
        <f t="shared" si="84"/>
        <v>0</v>
      </c>
      <c r="G503" s="16">
        <f t="shared" si="85"/>
        <v>0</v>
      </c>
      <c r="H503" s="16">
        <f t="shared" si="86"/>
        <v>0</v>
      </c>
      <c r="I503">
        <f t="shared" si="87"/>
        <v>153.036</v>
      </c>
      <c r="J503">
        <f t="shared" si="88"/>
        <v>0</v>
      </c>
      <c r="K503" s="16">
        <f t="shared" si="89"/>
        <v>153.036</v>
      </c>
      <c r="L503">
        <f t="shared" si="90"/>
        <v>0</v>
      </c>
      <c r="M503" t="str">
        <f t="shared" si="91"/>
        <v>0</v>
      </c>
      <c r="N503" t="str">
        <f t="shared" si="92"/>
        <v>0</v>
      </c>
      <c r="O503">
        <f t="shared" si="93"/>
        <v>1258974.6561786002</v>
      </c>
      <c r="P503">
        <f t="shared" si="94"/>
        <v>-642708.95672464464</v>
      </c>
      <c r="Q503">
        <f t="shared" si="95"/>
        <v>642708.95672464464</v>
      </c>
    </row>
    <row r="504" spans="2:17" x14ac:dyDescent="0.45">
      <c r="B504" s="3" t="s">
        <v>35</v>
      </c>
      <c r="C504" s="3">
        <v>491</v>
      </c>
      <c r="D504" s="3">
        <v>491</v>
      </c>
      <c r="E504" s="10">
        <v>0</v>
      </c>
      <c r="F504" s="16">
        <f t="shared" si="84"/>
        <v>0</v>
      </c>
      <c r="G504" s="16">
        <f t="shared" si="85"/>
        <v>0</v>
      </c>
      <c r="H504" s="16">
        <f t="shared" si="86"/>
        <v>0</v>
      </c>
      <c r="I504">
        <f t="shared" si="87"/>
        <v>153.036</v>
      </c>
      <c r="J504">
        <f t="shared" si="88"/>
        <v>0</v>
      </c>
      <c r="K504" s="16">
        <f t="shared" si="89"/>
        <v>153.036</v>
      </c>
      <c r="L504">
        <f t="shared" si="90"/>
        <v>0</v>
      </c>
      <c r="M504" t="str">
        <f t="shared" si="91"/>
        <v>0</v>
      </c>
      <c r="N504" t="str">
        <f t="shared" si="92"/>
        <v>0</v>
      </c>
      <c r="O504">
        <f t="shared" si="93"/>
        <v>1258974.6561786002</v>
      </c>
      <c r="P504">
        <f t="shared" si="94"/>
        <v>-642708.95672464464</v>
      </c>
      <c r="Q504">
        <f t="shared" si="95"/>
        <v>642708.95672464464</v>
      </c>
    </row>
    <row r="505" spans="2:17" x14ac:dyDescent="0.45">
      <c r="B505" s="3" t="s">
        <v>35</v>
      </c>
      <c r="C505" s="3">
        <v>492</v>
      </c>
      <c r="D505" s="3">
        <v>492</v>
      </c>
      <c r="E505" s="10">
        <v>0</v>
      </c>
      <c r="F505" s="16">
        <f t="shared" si="84"/>
        <v>0</v>
      </c>
      <c r="G505" s="16">
        <f t="shared" si="85"/>
        <v>0</v>
      </c>
      <c r="H505" s="16">
        <f t="shared" si="86"/>
        <v>0</v>
      </c>
      <c r="I505">
        <f t="shared" si="87"/>
        <v>153.036</v>
      </c>
      <c r="J505">
        <f t="shared" si="88"/>
        <v>0</v>
      </c>
      <c r="K505" s="16">
        <f t="shared" si="89"/>
        <v>153.036</v>
      </c>
      <c r="L505">
        <f t="shared" si="90"/>
        <v>0</v>
      </c>
      <c r="M505" t="str">
        <f t="shared" si="91"/>
        <v>0</v>
      </c>
      <c r="N505" t="str">
        <f t="shared" si="92"/>
        <v>0</v>
      </c>
      <c r="O505">
        <f t="shared" si="93"/>
        <v>1258974.6561786002</v>
      </c>
      <c r="P505">
        <f t="shared" si="94"/>
        <v>-642708.95672464464</v>
      </c>
      <c r="Q505">
        <f t="shared" si="95"/>
        <v>642708.95672464464</v>
      </c>
    </row>
    <row r="506" spans="2:17" x14ac:dyDescent="0.45">
      <c r="B506" s="3" t="s">
        <v>35</v>
      </c>
      <c r="C506" s="3">
        <v>493</v>
      </c>
      <c r="D506" s="3">
        <v>493</v>
      </c>
      <c r="E506" s="10">
        <v>0</v>
      </c>
      <c r="F506" s="16">
        <f t="shared" si="84"/>
        <v>0</v>
      </c>
      <c r="G506" s="16">
        <f t="shared" si="85"/>
        <v>0</v>
      </c>
      <c r="H506" s="16">
        <f t="shared" si="86"/>
        <v>0</v>
      </c>
      <c r="I506">
        <f t="shared" si="87"/>
        <v>153.036</v>
      </c>
      <c r="J506">
        <f t="shared" si="88"/>
        <v>0</v>
      </c>
      <c r="K506" s="16">
        <f t="shared" si="89"/>
        <v>153.036</v>
      </c>
      <c r="L506">
        <f t="shared" si="90"/>
        <v>0</v>
      </c>
      <c r="M506" t="str">
        <f t="shared" si="91"/>
        <v>0</v>
      </c>
      <c r="N506" t="str">
        <f t="shared" si="92"/>
        <v>0</v>
      </c>
      <c r="O506">
        <f t="shared" si="93"/>
        <v>1258974.6561786002</v>
      </c>
      <c r="P506">
        <f t="shared" si="94"/>
        <v>-642708.95672464464</v>
      </c>
      <c r="Q506">
        <f t="shared" si="95"/>
        <v>642708.95672464464</v>
      </c>
    </row>
    <row r="507" spans="2:17" x14ac:dyDescent="0.45">
      <c r="B507" s="3" t="s">
        <v>35</v>
      </c>
      <c r="C507" s="3">
        <v>494</v>
      </c>
      <c r="D507" s="3">
        <v>494</v>
      </c>
      <c r="E507" s="10">
        <v>0</v>
      </c>
      <c r="F507" s="16">
        <f t="shared" si="84"/>
        <v>0</v>
      </c>
      <c r="G507" s="16">
        <f t="shared" si="85"/>
        <v>0</v>
      </c>
      <c r="H507" s="16">
        <f t="shared" si="86"/>
        <v>0</v>
      </c>
      <c r="I507">
        <f t="shared" si="87"/>
        <v>153.036</v>
      </c>
      <c r="J507">
        <f t="shared" si="88"/>
        <v>0</v>
      </c>
      <c r="K507" s="16">
        <f t="shared" si="89"/>
        <v>153.036</v>
      </c>
      <c r="L507">
        <f t="shared" si="90"/>
        <v>0</v>
      </c>
      <c r="M507" t="str">
        <f t="shared" si="91"/>
        <v>0</v>
      </c>
      <c r="N507" t="str">
        <f t="shared" si="92"/>
        <v>0</v>
      </c>
      <c r="O507">
        <f t="shared" si="93"/>
        <v>1258974.6561786002</v>
      </c>
      <c r="P507">
        <f t="shared" si="94"/>
        <v>-642708.95672464464</v>
      </c>
      <c r="Q507">
        <f t="shared" si="95"/>
        <v>642708.95672464464</v>
      </c>
    </row>
    <row r="508" spans="2:17" x14ac:dyDescent="0.45">
      <c r="B508" s="3" t="s">
        <v>35</v>
      </c>
      <c r="C508" s="3">
        <v>495</v>
      </c>
      <c r="D508" s="3">
        <v>495</v>
      </c>
      <c r="E508" s="10">
        <v>0</v>
      </c>
      <c r="F508" s="16">
        <f t="shared" si="84"/>
        <v>0</v>
      </c>
      <c r="G508" s="16">
        <f t="shared" si="85"/>
        <v>0</v>
      </c>
      <c r="H508" s="16">
        <f t="shared" si="86"/>
        <v>0</v>
      </c>
      <c r="I508">
        <f t="shared" si="87"/>
        <v>153.036</v>
      </c>
      <c r="J508">
        <f t="shared" si="88"/>
        <v>0</v>
      </c>
      <c r="K508" s="16">
        <f t="shared" si="89"/>
        <v>153.036</v>
      </c>
      <c r="L508">
        <f t="shared" si="90"/>
        <v>0</v>
      </c>
      <c r="M508" t="str">
        <f t="shared" si="91"/>
        <v>0</v>
      </c>
      <c r="N508" t="str">
        <f t="shared" si="92"/>
        <v>0</v>
      </c>
      <c r="O508">
        <f t="shared" si="93"/>
        <v>1258974.6561786002</v>
      </c>
      <c r="P508">
        <f t="shared" si="94"/>
        <v>-642708.95672464464</v>
      </c>
      <c r="Q508">
        <f t="shared" si="95"/>
        <v>642708.95672464464</v>
      </c>
    </row>
    <row r="509" spans="2:17" x14ac:dyDescent="0.45">
      <c r="B509" s="3" t="s">
        <v>35</v>
      </c>
      <c r="C509" s="3">
        <v>496</v>
      </c>
      <c r="D509" s="3">
        <v>496</v>
      </c>
      <c r="E509" s="10">
        <v>0</v>
      </c>
      <c r="F509" s="16">
        <f t="shared" si="84"/>
        <v>0</v>
      </c>
      <c r="G509" s="16">
        <f t="shared" si="85"/>
        <v>0</v>
      </c>
      <c r="H509" s="16">
        <f t="shared" si="86"/>
        <v>0</v>
      </c>
      <c r="I509">
        <f t="shared" si="87"/>
        <v>153.036</v>
      </c>
      <c r="J509">
        <f t="shared" si="88"/>
        <v>0</v>
      </c>
      <c r="K509" s="16">
        <f t="shared" si="89"/>
        <v>153.036</v>
      </c>
      <c r="L509">
        <f t="shared" si="90"/>
        <v>0</v>
      </c>
      <c r="M509" t="str">
        <f t="shared" si="91"/>
        <v>0</v>
      </c>
      <c r="N509" t="str">
        <f t="shared" si="92"/>
        <v>0</v>
      </c>
      <c r="O509">
        <f t="shared" si="93"/>
        <v>1258974.6561786002</v>
      </c>
      <c r="P509">
        <f t="shared" si="94"/>
        <v>-642708.95672464464</v>
      </c>
      <c r="Q509">
        <f t="shared" si="95"/>
        <v>642708.95672464464</v>
      </c>
    </row>
    <row r="510" spans="2:17" x14ac:dyDescent="0.45">
      <c r="B510" s="3" t="s">
        <v>35</v>
      </c>
      <c r="C510" s="3">
        <v>497</v>
      </c>
      <c r="D510" s="3">
        <v>497</v>
      </c>
      <c r="E510" s="10">
        <v>0</v>
      </c>
      <c r="F510" s="16">
        <f t="shared" si="84"/>
        <v>0</v>
      </c>
      <c r="G510" s="16">
        <f t="shared" si="85"/>
        <v>0</v>
      </c>
      <c r="H510" s="16">
        <f t="shared" si="86"/>
        <v>0</v>
      </c>
      <c r="I510">
        <f t="shared" si="87"/>
        <v>153.036</v>
      </c>
      <c r="J510">
        <f t="shared" si="88"/>
        <v>0</v>
      </c>
      <c r="K510" s="16">
        <f t="shared" si="89"/>
        <v>153.036</v>
      </c>
      <c r="L510">
        <f t="shared" si="90"/>
        <v>0</v>
      </c>
      <c r="M510" t="str">
        <f t="shared" si="91"/>
        <v>0</v>
      </c>
      <c r="N510" t="str">
        <f t="shared" si="92"/>
        <v>0</v>
      </c>
      <c r="O510">
        <f t="shared" si="93"/>
        <v>1258974.6561786002</v>
      </c>
      <c r="P510">
        <f t="shared" si="94"/>
        <v>-642708.95672464464</v>
      </c>
      <c r="Q510">
        <f t="shared" si="95"/>
        <v>642708.95672464464</v>
      </c>
    </row>
    <row r="511" spans="2:17" x14ac:dyDescent="0.45">
      <c r="B511" s="3" t="s">
        <v>35</v>
      </c>
      <c r="C511" s="3">
        <v>498</v>
      </c>
      <c r="D511" s="3">
        <v>498</v>
      </c>
      <c r="E511" s="10">
        <v>0</v>
      </c>
      <c r="F511" s="16">
        <f t="shared" si="84"/>
        <v>0</v>
      </c>
      <c r="G511" s="16">
        <f t="shared" si="85"/>
        <v>0</v>
      </c>
      <c r="H511" s="16">
        <f t="shared" si="86"/>
        <v>0</v>
      </c>
      <c r="I511">
        <f t="shared" si="87"/>
        <v>153.036</v>
      </c>
      <c r="J511">
        <f t="shared" si="88"/>
        <v>0</v>
      </c>
      <c r="K511" s="16">
        <f t="shared" si="89"/>
        <v>153.036</v>
      </c>
      <c r="L511">
        <f t="shared" si="90"/>
        <v>0</v>
      </c>
      <c r="M511" t="str">
        <f t="shared" si="91"/>
        <v>0</v>
      </c>
      <c r="N511" t="str">
        <f t="shared" si="92"/>
        <v>0</v>
      </c>
      <c r="O511">
        <f t="shared" si="93"/>
        <v>1258974.6561786002</v>
      </c>
      <c r="P511">
        <f t="shared" si="94"/>
        <v>-642708.95672464464</v>
      </c>
      <c r="Q511">
        <f t="shared" si="95"/>
        <v>642708.95672464464</v>
      </c>
    </row>
    <row r="512" spans="2:17" x14ac:dyDescent="0.45">
      <c r="B512" s="3" t="s">
        <v>35</v>
      </c>
      <c r="C512" s="3">
        <v>499</v>
      </c>
      <c r="D512" s="3">
        <v>499</v>
      </c>
      <c r="E512" s="10">
        <v>0</v>
      </c>
      <c r="F512" s="16">
        <f t="shared" si="84"/>
        <v>0</v>
      </c>
      <c r="G512" s="16">
        <f t="shared" si="85"/>
        <v>0</v>
      </c>
      <c r="H512" s="16">
        <f t="shared" si="86"/>
        <v>0</v>
      </c>
      <c r="I512">
        <f t="shared" si="87"/>
        <v>153.036</v>
      </c>
      <c r="J512">
        <f t="shared" si="88"/>
        <v>0</v>
      </c>
      <c r="K512" s="16">
        <f t="shared" si="89"/>
        <v>153.036</v>
      </c>
      <c r="L512">
        <f t="shared" si="90"/>
        <v>0</v>
      </c>
      <c r="M512" t="str">
        <f t="shared" si="91"/>
        <v>0</v>
      </c>
      <c r="N512" t="str">
        <f t="shared" si="92"/>
        <v>0</v>
      </c>
      <c r="O512">
        <f t="shared" si="93"/>
        <v>1258974.6561786002</v>
      </c>
      <c r="P512">
        <f t="shared" si="94"/>
        <v>-642708.95672464464</v>
      </c>
      <c r="Q512">
        <f t="shared" si="95"/>
        <v>642708.95672464464</v>
      </c>
    </row>
    <row r="513" spans="2:17" x14ac:dyDescent="0.45">
      <c r="B513" s="3" t="s">
        <v>35</v>
      </c>
      <c r="C513" s="3">
        <v>500</v>
      </c>
      <c r="D513" s="3">
        <v>500</v>
      </c>
      <c r="E513" s="10">
        <v>0</v>
      </c>
      <c r="F513" s="16">
        <f t="shared" si="84"/>
        <v>0</v>
      </c>
      <c r="G513" s="16">
        <f t="shared" si="85"/>
        <v>0</v>
      </c>
      <c r="H513" s="16">
        <f t="shared" si="86"/>
        <v>0</v>
      </c>
      <c r="I513">
        <f t="shared" si="87"/>
        <v>153.036</v>
      </c>
      <c r="J513">
        <f t="shared" si="88"/>
        <v>0</v>
      </c>
      <c r="K513" s="16">
        <f t="shared" si="89"/>
        <v>153.036</v>
      </c>
      <c r="L513">
        <f t="shared" si="90"/>
        <v>0</v>
      </c>
      <c r="M513" t="str">
        <f t="shared" si="91"/>
        <v>0</v>
      </c>
      <c r="N513" t="str">
        <f t="shared" si="92"/>
        <v>0</v>
      </c>
      <c r="O513">
        <f t="shared" si="93"/>
        <v>1258974.6561786002</v>
      </c>
      <c r="P513">
        <f t="shared" si="94"/>
        <v>-642708.95672464464</v>
      </c>
      <c r="Q513">
        <f t="shared" si="95"/>
        <v>642708.95672464464</v>
      </c>
    </row>
    <row r="514" spans="2:17" x14ac:dyDescent="0.45">
      <c r="B514" s="3" t="s">
        <v>35</v>
      </c>
      <c r="C514" s="3">
        <v>501</v>
      </c>
      <c r="D514" s="3">
        <v>501</v>
      </c>
      <c r="E514" s="10">
        <v>0</v>
      </c>
      <c r="F514" s="16">
        <f t="shared" si="84"/>
        <v>0</v>
      </c>
      <c r="G514" s="16">
        <f t="shared" si="85"/>
        <v>0</v>
      </c>
      <c r="H514" s="16">
        <f t="shared" si="86"/>
        <v>0</v>
      </c>
      <c r="I514">
        <f t="shared" si="87"/>
        <v>153.036</v>
      </c>
      <c r="J514">
        <f t="shared" si="88"/>
        <v>0</v>
      </c>
      <c r="K514" s="16">
        <f t="shared" si="89"/>
        <v>153.036</v>
      </c>
      <c r="L514">
        <f t="shared" si="90"/>
        <v>0</v>
      </c>
      <c r="M514" t="str">
        <f t="shared" si="91"/>
        <v>0</v>
      </c>
      <c r="N514" t="str">
        <f t="shared" si="92"/>
        <v>0</v>
      </c>
      <c r="O514">
        <f t="shared" si="93"/>
        <v>1258974.6561786002</v>
      </c>
      <c r="P514">
        <f t="shared" si="94"/>
        <v>-642708.95672464464</v>
      </c>
      <c r="Q514">
        <f t="shared" si="95"/>
        <v>642708.95672464464</v>
      </c>
    </row>
    <row r="515" spans="2:17" x14ac:dyDescent="0.45">
      <c r="B515" s="3" t="s">
        <v>35</v>
      </c>
      <c r="C515" s="3">
        <v>502</v>
      </c>
      <c r="D515" s="3">
        <v>502</v>
      </c>
      <c r="E515" s="10">
        <v>0</v>
      </c>
      <c r="F515" s="16">
        <f t="shared" si="84"/>
        <v>0</v>
      </c>
      <c r="G515" s="16">
        <f t="shared" si="85"/>
        <v>0</v>
      </c>
      <c r="H515" s="16">
        <f t="shared" si="86"/>
        <v>0</v>
      </c>
      <c r="I515">
        <f t="shared" si="87"/>
        <v>153.036</v>
      </c>
      <c r="J515">
        <f t="shared" si="88"/>
        <v>0</v>
      </c>
      <c r="K515" s="16">
        <f t="shared" si="89"/>
        <v>153.036</v>
      </c>
      <c r="L515">
        <f t="shared" si="90"/>
        <v>0</v>
      </c>
      <c r="M515" t="str">
        <f t="shared" si="91"/>
        <v>0</v>
      </c>
      <c r="N515" t="str">
        <f t="shared" si="92"/>
        <v>0</v>
      </c>
      <c r="O515">
        <f t="shared" si="93"/>
        <v>1258974.6561786002</v>
      </c>
      <c r="P515">
        <f t="shared" si="94"/>
        <v>-642708.95672464464</v>
      </c>
      <c r="Q515">
        <f t="shared" si="95"/>
        <v>642708.95672464464</v>
      </c>
    </row>
    <row r="516" spans="2:17" x14ac:dyDescent="0.45">
      <c r="B516" s="3" t="s">
        <v>35</v>
      </c>
      <c r="C516" s="3">
        <v>503</v>
      </c>
      <c r="D516" s="3">
        <v>503</v>
      </c>
      <c r="E516" s="10">
        <v>0</v>
      </c>
      <c r="F516" s="16">
        <f t="shared" si="84"/>
        <v>0</v>
      </c>
      <c r="G516" s="16">
        <f t="shared" si="85"/>
        <v>0</v>
      </c>
      <c r="H516" s="16">
        <f t="shared" si="86"/>
        <v>0</v>
      </c>
      <c r="I516">
        <f t="shared" si="87"/>
        <v>153.036</v>
      </c>
      <c r="J516">
        <f t="shared" si="88"/>
        <v>0</v>
      </c>
      <c r="K516" s="16">
        <f t="shared" si="89"/>
        <v>153.036</v>
      </c>
      <c r="L516">
        <f t="shared" si="90"/>
        <v>0</v>
      </c>
      <c r="M516" t="str">
        <f t="shared" si="91"/>
        <v>0</v>
      </c>
      <c r="N516" t="str">
        <f t="shared" si="92"/>
        <v>0</v>
      </c>
      <c r="O516">
        <f t="shared" si="93"/>
        <v>1258974.6561786002</v>
      </c>
      <c r="P516">
        <f t="shared" si="94"/>
        <v>-642708.95672464464</v>
      </c>
      <c r="Q516">
        <f t="shared" si="95"/>
        <v>642708.95672464464</v>
      </c>
    </row>
    <row r="517" spans="2:17" x14ac:dyDescent="0.45">
      <c r="B517" s="3" t="s">
        <v>35</v>
      </c>
      <c r="C517" s="3">
        <v>504</v>
      </c>
      <c r="D517" s="3">
        <v>504</v>
      </c>
      <c r="E517" s="10">
        <v>0</v>
      </c>
      <c r="F517" s="16">
        <f t="shared" si="84"/>
        <v>0</v>
      </c>
      <c r="G517" s="16">
        <f t="shared" si="85"/>
        <v>0</v>
      </c>
      <c r="H517" s="16">
        <f t="shared" si="86"/>
        <v>0</v>
      </c>
      <c r="I517">
        <f t="shared" si="87"/>
        <v>153.036</v>
      </c>
      <c r="J517">
        <f t="shared" si="88"/>
        <v>0</v>
      </c>
      <c r="K517" s="16">
        <f t="shared" si="89"/>
        <v>153.036</v>
      </c>
      <c r="L517">
        <f t="shared" si="90"/>
        <v>0</v>
      </c>
      <c r="M517" t="str">
        <f t="shared" si="91"/>
        <v>0</v>
      </c>
      <c r="N517" t="str">
        <f t="shared" si="92"/>
        <v>0</v>
      </c>
      <c r="O517">
        <f t="shared" si="93"/>
        <v>1258974.6561786002</v>
      </c>
      <c r="P517">
        <f t="shared" si="94"/>
        <v>-642708.95672464464</v>
      </c>
      <c r="Q517">
        <f t="shared" si="95"/>
        <v>642708.95672464464</v>
      </c>
    </row>
    <row r="518" spans="2:17" x14ac:dyDescent="0.45">
      <c r="B518" s="3" t="s">
        <v>35</v>
      </c>
      <c r="C518" s="3">
        <v>505</v>
      </c>
      <c r="D518" s="3">
        <v>505</v>
      </c>
      <c r="E518" s="10">
        <v>0</v>
      </c>
      <c r="F518" s="16">
        <f t="shared" si="84"/>
        <v>0</v>
      </c>
      <c r="G518" s="16">
        <f t="shared" si="85"/>
        <v>0</v>
      </c>
      <c r="H518" s="16">
        <f t="shared" si="86"/>
        <v>0</v>
      </c>
      <c r="I518">
        <f t="shared" si="87"/>
        <v>153.036</v>
      </c>
      <c r="J518">
        <f t="shared" si="88"/>
        <v>0</v>
      </c>
      <c r="K518" s="16">
        <f t="shared" si="89"/>
        <v>153.036</v>
      </c>
      <c r="L518">
        <f t="shared" si="90"/>
        <v>0</v>
      </c>
      <c r="M518" t="str">
        <f t="shared" si="91"/>
        <v>0</v>
      </c>
      <c r="N518" t="str">
        <f t="shared" si="92"/>
        <v>0</v>
      </c>
      <c r="O518">
        <f t="shared" si="93"/>
        <v>1258974.6561786002</v>
      </c>
      <c r="P518">
        <f t="shared" si="94"/>
        <v>-642708.95672464464</v>
      </c>
      <c r="Q518">
        <f t="shared" si="95"/>
        <v>642708.95672464464</v>
      </c>
    </row>
    <row r="519" spans="2:17" x14ac:dyDescent="0.45">
      <c r="B519" s="3" t="s">
        <v>35</v>
      </c>
      <c r="C519" s="3">
        <v>506</v>
      </c>
      <c r="D519" s="3">
        <v>506</v>
      </c>
      <c r="E519" s="10">
        <v>0</v>
      </c>
      <c r="F519" s="16">
        <f t="shared" si="84"/>
        <v>0</v>
      </c>
      <c r="G519" s="16">
        <f t="shared" si="85"/>
        <v>0</v>
      </c>
      <c r="H519" s="16">
        <f t="shared" si="86"/>
        <v>0</v>
      </c>
      <c r="I519">
        <f t="shared" si="87"/>
        <v>153.036</v>
      </c>
      <c r="J519">
        <f t="shared" si="88"/>
        <v>0</v>
      </c>
      <c r="K519" s="16">
        <f t="shared" si="89"/>
        <v>153.036</v>
      </c>
      <c r="L519">
        <f t="shared" si="90"/>
        <v>0</v>
      </c>
      <c r="M519" t="str">
        <f t="shared" si="91"/>
        <v>0</v>
      </c>
      <c r="N519" t="str">
        <f t="shared" si="92"/>
        <v>0</v>
      </c>
      <c r="O519">
        <f t="shared" si="93"/>
        <v>1258974.6561786002</v>
      </c>
      <c r="P519">
        <f t="shared" si="94"/>
        <v>-642708.95672464464</v>
      </c>
      <c r="Q519">
        <f t="shared" si="95"/>
        <v>642708.95672464464</v>
      </c>
    </row>
    <row r="520" spans="2:17" x14ac:dyDescent="0.45">
      <c r="B520" s="3" t="s">
        <v>35</v>
      </c>
      <c r="C520" s="3">
        <v>507</v>
      </c>
      <c r="D520" s="3">
        <v>507</v>
      </c>
      <c r="E520" s="10">
        <v>0</v>
      </c>
      <c r="F520" s="16">
        <f t="shared" si="84"/>
        <v>0</v>
      </c>
      <c r="G520" s="16">
        <f t="shared" si="85"/>
        <v>0</v>
      </c>
      <c r="H520" s="16">
        <f t="shared" si="86"/>
        <v>0</v>
      </c>
      <c r="I520">
        <f t="shared" si="87"/>
        <v>153.036</v>
      </c>
      <c r="J520">
        <f t="shared" si="88"/>
        <v>0</v>
      </c>
      <c r="K520" s="16">
        <f t="shared" si="89"/>
        <v>153.036</v>
      </c>
      <c r="L520">
        <f t="shared" si="90"/>
        <v>0</v>
      </c>
      <c r="M520" t="str">
        <f t="shared" si="91"/>
        <v>0</v>
      </c>
      <c r="N520" t="str">
        <f t="shared" si="92"/>
        <v>0</v>
      </c>
      <c r="O520">
        <f t="shared" si="93"/>
        <v>1258974.6561786002</v>
      </c>
      <c r="P520">
        <f t="shared" si="94"/>
        <v>-642708.95672464464</v>
      </c>
      <c r="Q520">
        <f t="shared" si="95"/>
        <v>642708.95672464464</v>
      </c>
    </row>
    <row r="521" spans="2:17" x14ac:dyDescent="0.45">
      <c r="B521" s="3" t="s">
        <v>35</v>
      </c>
      <c r="C521" s="3">
        <v>508</v>
      </c>
      <c r="D521" s="3">
        <v>508</v>
      </c>
      <c r="E521" s="10">
        <v>0</v>
      </c>
      <c r="F521" s="16">
        <f t="shared" si="84"/>
        <v>0</v>
      </c>
      <c r="G521" s="16">
        <f t="shared" si="85"/>
        <v>0</v>
      </c>
      <c r="H521" s="16">
        <f t="shared" si="86"/>
        <v>0</v>
      </c>
      <c r="I521">
        <f t="shared" si="87"/>
        <v>153.036</v>
      </c>
      <c r="J521">
        <f t="shared" si="88"/>
        <v>0</v>
      </c>
      <c r="K521" s="16">
        <f t="shared" si="89"/>
        <v>153.036</v>
      </c>
      <c r="L521">
        <f t="shared" si="90"/>
        <v>0</v>
      </c>
      <c r="M521" t="str">
        <f t="shared" si="91"/>
        <v>0</v>
      </c>
      <c r="N521" t="str">
        <f t="shared" si="92"/>
        <v>0</v>
      </c>
      <c r="O521">
        <f t="shared" si="93"/>
        <v>1258974.6561786002</v>
      </c>
      <c r="P521">
        <f t="shared" si="94"/>
        <v>-642708.95672464464</v>
      </c>
      <c r="Q521">
        <f t="shared" si="95"/>
        <v>642708.95672464464</v>
      </c>
    </row>
    <row r="522" spans="2:17" x14ac:dyDescent="0.45">
      <c r="B522" s="3" t="s">
        <v>35</v>
      </c>
      <c r="C522" s="3">
        <v>509</v>
      </c>
      <c r="D522" s="3">
        <v>509</v>
      </c>
      <c r="E522" s="10">
        <v>0</v>
      </c>
      <c r="F522" s="16">
        <f t="shared" si="84"/>
        <v>0</v>
      </c>
      <c r="G522" s="16">
        <f t="shared" si="85"/>
        <v>0</v>
      </c>
      <c r="H522" s="16">
        <f t="shared" si="86"/>
        <v>0</v>
      </c>
      <c r="I522">
        <f t="shared" si="87"/>
        <v>153.036</v>
      </c>
      <c r="J522">
        <f t="shared" si="88"/>
        <v>0</v>
      </c>
      <c r="K522" s="16">
        <f t="shared" si="89"/>
        <v>153.036</v>
      </c>
      <c r="L522">
        <f t="shared" si="90"/>
        <v>0</v>
      </c>
      <c r="M522" t="str">
        <f t="shared" si="91"/>
        <v>0</v>
      </c>
      <c r="N522" t="str">
        <f t="shared" si="92"/>
        <v>0</v>
      </c>
      <c r="O522">
        <f t="shared" si="93"/>
        <v>1258974.6561786002</v>
      </c>
      <c r="P522">
        <f t="shared" si="94"/>
        <v>-642708.95672464464</v>
      </c>
      <c r="Q522">
        <f t="shared" si="95"/>
        <v>642708.95672464464</v>
      </c>
    </row>
    <row r="523" spans="2:17" x14ac:dyDescent="0.45">
      <c r="B523" s="3" t="s">
        <v>35</v>
      </c>
      <c r="C523" s="3">
        <v>510</v>
      </c>
      <c r="D523" s="3">
        <v>510</v>
      </c>
      <c r="E523" s="10">
        <v>0</v>
      </c>
      <c r="F523" s="16">
        <f t="shared" si="84"/>
        <v>0</v>
      </c>
      <c r="G523" s="16">
        <f t="shared" si="85"/>
        <v>0</v>
      </c>
      <c r="H523" s="16">
        <f t="shared" si="86"/>
        <v>0</v>
      </c>
      <c r="I523">
        <f t="shared" si="87"/>
        <v>153.036</v>
      </c>
      <c r="J523">
        <f t="shared" si="88"/>
        <v>0</v>
      </c>
      <c r="K523" s="16">
        <f t="shared" si="89"/>
        <v>153.036</v>
      </c>
      <c r="L523">
        <f t="shared" si="90"/>
        <v>0</v>
      </c>
      <c r="M523" t="str">
        <f t="shared" si="91"/>
        <v>0</v>
      </c>
      <c r="N523" t="str">
        <f t="shared" si="92"/>
        <v>0</v>
      </c>
      <c r="O523">
        <f t="shared" si="93"/>
        <v>1258974.6561786002</v>
      </c>
      <c r="P523">
        <f t="shared" si="94"/>
        <v>-642708.95672464464</v>
      </c>
      <c r="Q523">
        <f t="shared" si="95"/>
        <v>642708.95672464464</v>
      </c>
    </row>
    <row r="524" spans="2:17" x14ac:dyDescent="0.45">
      <c r="B524" s="3" t="s">
        <v>35</v>
      </c>
      <c r="C524" s="3">
        <v>511</v>
      </c>
      <c r="D524" s="3">
        <v>511</v>
      </c>
      <c r="E524" s="10">
        <v>0</v>
      </c>
      <c r="F524" s="16">
        <f t="shared" si="84"/>
        <v>6.9444444444444448E-2</v>
      </c>
      <c r="G524" s="16">
        <f t="shared" si="85"/>
        <v>0</v>
      </c>
      <c r="H524" s="16">
        <f t="shared" si="86"/>
        <v>108.33333333333334</v>
      </c>
      <c r="I524">
        <f t="shared" si="87"/>
        <v>153.036</v>
      </c>
      <c r="J524">
        <f t="shared" si="88"/>
        <v>0</v>
      </c>
      <c r="K524" s="16">
        <f t="shared" si="89"/>
        <v>261.36933333333332</v>
      </c>
      <c r="L524">
        <f t="shared" si="90"/>
        <v>0</v>
      </c>
      <c r="M524" t="str">
        <f t="shared" si="91"/>
        <v>0</v>
      </c>
      <c r="N524" t="str">
        <f t="shared" si="92"/>
        <v>0</v>
      </c>
      <c r="O524">
        <f t="shared" si="93"/>
        <v>1258974.6561786002</v>
      </c>
      <c r="P524">
        <f t="shared" si="94"/>
        <v>-642708.95672464464</v>
      </c>
      <c r="Q524">
        <f t="shared" si="95"/>
        <v>642708.95672464464</v>
      </c>
    </row>
    <row r="525" spans="2:17" x14ac:dyDescent="0.45">
      <c r="B525" s="3" t="s">
        <v>35</v>
      </c>
      <c r="C525" s="3">
        <v>512</v>
      </c>
      <c r="D525" s="3">
        <v>512</v>
      </c>
      <c r="E525" s="10">
        <v>0.5</v>
      </c>
      <c r="F525" s="16">
        <f t="shared" si="84"/>
        <v>0.34722222222222221</v>
      </c>
      <c r="G525" s="16">
        <f t="shared" si="85"/>
        <v>0.1388888888888889</v>
      </c>
      <c r="H525" s="16">
        <f t="shared" si="86"/>
        <v>541.66666666666663</v>
      </c>
      <c r="I525">
        <f t="shared" si="87"/>
        <v>153.036</v>
      </c>
      <c r="J525">
        <f t="shared" si="88"/>
        <v>1.2069133370370373E-2</v>
      </c>
      <c r="K525" s="16">
        <f t="shared" si="89"/>
        <v>694.71473580003692</v>
      </c>
      <c r="L525">
        <f t="shared" si="90"/>
        <v>96.488157750005129</v>
      </c>
      <c r="M525">
        <f t="shared" si="91"/>
        <v>96.488157750005129</v>
      </c>
      <c r="N525" t="str">
        <f t="shared" si="92"/>
        <v>0</v>
      </c>
      <c r="O525">
        <f t="shared" si="93"/>
        <v>1259071.1443363503</v>
      </c>
      <c r="P525">
        <f t="shared" si="94"/>
        <v>-642708.95672464464</v>
      </c>
      <c r="Q525">
        <f t="shared" si="95"/>
        <v>642708.95672464464</v>
      </c>
    </row>
    <row r="526" spans="2:17" x14ac:dyDescent="0.45">
      <c r="B526" s="3" t="s">
        <v>35</v>
      </c>
      <c r="C526" s="3">
        <v>513</v>
      </c>
      <c r="D526" s="3">
        <v>513</v>
      </c>
      <c r="E526" s="10">
        <v>2.5</v>
      </c>
      <c r="F526" s="16">
        <f t="shared" ref="F526:F589" si="96">($E527-$E525)/2/3.6</f>
        <v>0.8472222222222221</v>
      </c>
      <c r="G526" s="16">
        <f t="shared" ref="G526:G589" si="97">E526/3.6</f>
        <v>0.69444444444444442</v>
      </c>
      <c r="H526" s="16">
        <f t="shared" ref="H526:H589" si="98">$D$2*F526</f>
        <v>1321.6666666666665</v>
      </c>
      <c r="I526">
        <f t="shared" ref="I526:I589" si="99">($D$5*$D$2)*9.81</f>
        <v>153.036</v>
      </c>
      <c r="J526">
        <f t="shared" ref="J526:J589" si="100">0.5*$D$6*$D$4*$D$3*(G526^2)</f>
        <v>0.30172833425925927</v>
      </c>
      <c r="K526" s="16">
        <f t="shared" ref="K526:K589" si="101">H526+I526+J526</f>
        <v>1475.0043950009258</v>
      </c>
      <c r="L526">
        <f t="shared" ref="L526:L589" si="102">K526*G526</f>
        <v>1024.3086076395318</v>
      </c>
      <c r="M526">
        <f t="shared" ref="M526:M589" si="103">IF(L526&gt;0,L526,"0")</f>
        <v>1024.3086076395318</v>
      </c>
      <c r="N526" t="str">
        <f t="shared" ref="N526:N589" si="104">IF(L526&lt;0,L526,"0")</f>
        <v>0</v>
      </c>
      <c r="O526">
        <f t="shared" si="93"/>
        <v>1260095.4529439898</v>
      </c>
      <c r="P526">
        <f t="shared" si="94"/>
        <v>-642708.95672464464</v>
      </c>
      <c r="Q526">
        <f t="shared" si="95"/>
        <v>642708.95672464464</v>
      </c>
    </row>
    <row r="527" spans="2:17" x14ac:dyDescent="0.45">
      <c r="B527" s="3" t="s">
        <v>35</v>
      </c>
      <c r="C527" s="3">
        <v>514</v>
      </c>
      <c r="D527" s="3">
        <v>514</v>
      </c>
      <c r="E527" s="10">
        <v>6.6</v>
      </c>
      <c r="F527" s="16">
        <f t="shared" si="96"/>
        <v>1.2916666666666667</v>
      </c>
      <c r="G527" s="16">
        <f t="shared" si="97"/>
        <v>1.8333333333333333</v>
      </c>
      <c r="H527" s="16">
        <f t="shared" si="98"/>
        <v>2015.0000000000002</v>
      </c>
      <c r="I527">
        <f t="shared" si="99"/>
        <v>153.036</v>
      </c>
      <c r="J527">
        <f t="shared" si="100"/>
        <v>2.1029257984533332</v>
      </c>
      <c r="K527" s="16">
        <f t="shared" si="101"/>
        <v>2170.1389257984533</v>
      </c>
      <c r="L527">
        <f t="shared" si="102"/>
        <v>3978.5880306304975</v>
      </c>
      <c r="M527">
        <f t="shared" si="103"/>
        <v>3978.5880306304975</v>
      </c>
      <c r="N527" t="str">
        <f t="shared" si="104"/>
        <v>0</v>
      </c>
      <c r="O527">
        <f t="shared" ref="O527:O590" si="105">O526+M527*(C527-C526)</f>
        <v>1264074.0409746203</v>
      </c>
      <c r="P527">
        <f t="shared" ref="P527:P590" si="106">N527+P526</f>
        <v>-642708.95672464464</v>
      </c>
      <c r="Q527">
        <f t="shared" ref="Q527:Q590" si="107">P527*-1</f>
        <v>642708.95672464464</v>
      </c>
    </row>
    <row r="528" spans="2:17" x14ac:dyDescent="0.45">
      <c r="B528" s="3" t="s">
        <v>35</v>
      </c>
      <c r="C528" s="3">
        <v>515</v>
      </c>
      <c r="D528" s="3">
        <v>515</v>
      </c>
      <c r="E528" s="10">
        <v>11.8</v>
      </c>
      <c r="F528" s="16">
        <f t="shared" si="96"/>
        <v>1.4166666666666667</v>
      </c>
      <c r="G528" s="16">
        <f t="shared" si="97"/>
        <v>3.2777777777777777</v>
      </c>
      <c r="H528" s="16">
        <f t="shared" si="98"/>
        <v>2210</v>
      </c>
      <c r="I528">
        <f t="shared" si="99"/>
        <v>153.036</v>
      </c>
      <c r="J528">
        <f t="shared" si="100"/>
        <v>6.7220245219614805</v>
      </c>
      <c r="K528" s="16">
        <f t="shared" si="101"/>
        <v>2369.7580245219615</v>
      </c>
      <c r="L528">
        <f t="shared" si="102"/>
        <v>7767.5401914886515</v>
      </c>
      <c r="M528">
        <f t="shared" si="103"/>
        <v>7767.5401914886515</v>
      </c>
      <c r="N528" t="str">
        <f t="shared" si="104"/>
        <v>0</v>
      </c>
      <c r="O528">
        <f t="shared" si="105"/>
        <v>1271841.5811661088</v>
      </c>
      <c r="P528">
        <f t="shared" si="106"/>
        <v>-642708.95672464464</v>
      </c>
      <c r="Q528">
        <f t="shared" si="107"/>
        <v>642708.95672464464</v>
      </c>
    </row>
    <row r="529" spans="2:17" x14ac:dyDescent="0.45">
      <c r="B529" s="3" t="s">
        <v>35</v>
      </c>
      <c r="C529" s="3">
        <v>516</v>
      </c>
      <c r="D529" s="3">
        <v>516</v>
      </c>
      <c r="E529" s="10">
        <v>16.8</v>
      </c>
      <c r="F529" s="16">
        <f t="shared" si="96"/>
        <v>1.2083333333333333</v>
      </c>
      <c r="G529" s="16">
        <f t="shared" si="97"/>
        <v>4.666666666666667</v>
      </c>
      <c r="H529" s="16">
        <f t="shared" si="98"/>
        <v>1884.9999999999998</v>
      </c>
      <c r="I529">
        <f t="shared" si="99"/>
        <v>153.036</v>
      </c>
      <c r="J529">
        <f t="shared" si="100"/>
        <v>13.625568809813336</v>
      </c>
      <c r="K529" s="16">
        <f t="shared" si="101"/>
        <v>2051.6615688098132</v>
      </c>
      <c r="L529">
        <f t="shared" si="102"/>
        <v>9574.4206544457957</v>
      </c>
      <c r="M529">
        <f t="shared" si="103"/>
        <v>9574.4206544457957</v>
      </c>
      <c r="N529" t="str">
        <f t="shared" si="104"/>
        <v>0</v>
      </c>
      <c r="O529">
        <f t="shared" si="105"/>
        <v>1281416.0018205547</v>
      </c>
      <c r="P529">
        <f t="shared" si="106"/>
        <v>-642708.95672464464</v>
      </c>
      <c r="Q529">
        <f t="shared" si="107"/>
        <v>642708.95672464464</v>
      </c>
    </row>
    <row r="530" spans="2:17" x14ac:dyDescent="0.45">
      <c r="B530" s="3" t="s">
        <v>35</v>
      </c>
      <c r="C530" s="3">
        <v>517</v>
      </c>
      <c r="D530" s="3">
        <v>517</v>
      </c>
      <c r="E530" s="10">
        <v>20.5</v>
      </c>
      <c r="F530" s="16">
        <f t="shared" si="96"/>
        <v>0.70833333333333304</v>
      </c>
      <c r="G530" s="16">
        <f t="shared" si="97"/>
        <v>5.6944444444444446</v>
      </c>
      <c r="H530" s="16">
        <f t="shared" si="98"/>
        <v>1104.9999999999995</v>
      </c>
      <c r="I530">
        <f t="shared" si="99"/>
        <v>153.036</v>
      </c>
      <c r="J530">
        <f t="shared" si="100"/>
        <v>20.288213195592597</v>
      </c>
      <c r="K530" s="16">
        <f t="shared" si="101"/>
        <v>1278.3242131955922</v>
      </c>
      <c r="L530">
        <f t="shared" si="102"/>
        <v>7279.3462140304555</v>
      </c>
      <c r="M530">
        <f t="shared" si="103"/>
        <v>7279.3462140304555</v>
      </c>
      <c r="N530" t="str">
        <f t="shared" si="104"/>
        <v>0</v>
      </c>
      <c r="O530">
        <f t="shared" si="105"/>
        <v>1288695.3480345851</v>
      </c>
      <c r="P530">
        <f t="shared" si="106"/>
        <v>-642708.95672464464</v>
      </c>
      <c r="Q530">
        <f t="shared" si="107"/>
        <v>642708.95672464464</v>
      </c>
    </row>
    <row r="531" spans="2:17" x14ac:dyDescent="0.45">
      <c r="B531" s="3" t="s">
        <v>35</v>
      </c>
      <c r="C531" s="3">
        <v>518</v>
      </c>
      <c r="D531" s="3">
        <v>518</v>
      </c>
      <c r="E531" s="10">
        <v>21.9</v>
      </c>
      <c r="F531" s="16">
        <f t="shared" si="96"/>
        <v>0.19444444444444425</v>
      </c>
      <c r="G531" s="16">
        <f t="shared" si="97"/>
        <v>6.083333333333333</v>
      </c>
      <c r="H531" s="16">
        <f t="shared" si="98"/>
        <v>303.33333333333303</v>
      </c>
      <c r="I531">
        <f t="shared" si="99"/>
        <v>153.036</v>
      </c>
      <c r="J531">
        <f t="shared" si="100"/>
        <v>23.153908223053332</v>
      </c>
      <c r="K531" s="16">
        <f t="shared" si="101"/>
        <v>479.52324155638638</v>
      </c>
      <c r="L531">
        <f t="shared" si="102"/>
        <v>2917.0997194680172</v>
      </c>
      <c r="M531">
        <f t="shared" si="103"/>
        <v>2917.0997194680172</v>
      </c>
      <c r="N531" t="str">
        <f t="shared" si="104"/>
        <v>0</v>
      </c>
      <c r="O531">
        <f t="shared" si="105"/>
        <v>1291612.4477540532</v>
      </c>
      <c r="P531">
        <f t="shared" si="106"/>
        <v>-642708.95672464464</v>
      </c>
      <c r="Q531">
        <f t="shared" si="107"/>
        <v>642708.95672464464</v>
      </c>
    </row>
    <row r="532" spans="2:17" x14ac:dyDescent="0.45">
      <c r="B532" s="3" t="s">
        <v>35</v>
      </c>
      <c r="C532" s="3">
        <v>519</v>
      </c>
      <c r="D532" s="3">
        <v>519</v>
      </c>
      <c r="E532" s="10">
        <v>21.9</v>
      </c>
      <c r="F532" s="16">
        <f t="shared" si="96"/>
        <v>-8.3333333333333037E-2</v>
      </c>
      <c r="G532" s="16">
        <f t="shared" si="97"/>
        <v>6.083333333333333</v>
      </c>
      <c r="H532" s="16">
        <f t="shared" si="98"/>
        <v>-129.99999999999955</v>
      </c>
      <c r="I532">
        <f t="shared" si="99"/>
        <v>153.036</v>
      </c>
      <c r="J532">
        <f t="shared" si="100"/>
        <v>23.153908223053332</v>
      </c>
      <c r="K532" s="16">
        <f t="shared" si="101"/>
        <v>46.189908223053791</v>
      </c>
      <c r="L532">
        <f t="shared" si="102"/>
        <v>280.98860835691056</v>
      </c>
      <c r="M532">
        <f t="shared" si="103"/>
        <v>280.98860835691056</v>
      </c>
      <c r="N532" t="str">
        <f t="shared" si="104"/>
        <v>0</v>
      </c>
      <c r="O532">
        <f t="shared" si="105"/>
        <v>1291893.43636241</v>
      </c>
      <c r="P532">
        <f t="shared" si="106"/>
        <v>-642708.95672464464</v>
      </c>
      <c r="Q532">
        <f t="shared" si="107"/>
        <v>642708.95672464464</v>
      </c>
    </row>
    <row r="533" spans="2:17" x14ac:dyDescent="0.45">
      <c r="B533" s="3" t="s">
        <v>35</v>
      </c>
      <c r="C533" s="3">
        <v>520</v>
      </c>
      <c r="D533" s="3">
        <v>520</v>
      </c>
      <c r="E533" s="10">
        <v>21.3</v>
      </c>
      <c r="F533" s="16">
        <f t="shared" si="96"/>
        <v>-0.22222222222222193</v>
      </c>
      <c r="G533" s="16">
        <f t="shared" si="97"/>
        <v>5.916666666666667</v>
      </c>
      <c r="H533" s="16">
        <f t="shared" si="98"/>
        <v>-346.66666666666623</v>
      </c>
      <c r="I533">
        <f t="shared" si="99"/>
        <v>153.036</v>
      </c>
      <c r="J533">
        <f t="shared" si="100"/>
        <v>21.902580475213338</v>
      </c>
      <c r="K533" s="16">
        <f t="shared" si="101"/>
        <v>-171.72808619145289</v>
      </c>
      <c r="L533">
        <f t="shared" si="102"/>
        <v>-1016.0578432994297</v>
      </c>
      <c r="M533" t="str">
        <f t="shared" si="103"/>
        <v>0</v>
      </c>
      <c r="N533">
        <f t="shared" si="104"/>
        <v>-1016.0578432994297</v>
      </c>
      <c r="O533">
        <f t="shared" si="105"/>
        <v>1291893.43636241</v>
      </c>
      <c r="P533">
        <f t="shared" si="106"/>
        <v>-643725.0145679441</v>
      </c>
      <c r="Q533">
        <f t="shared" si="107"/>
        <v>643725.0145679441</v>
      </c>
    </row>
    <row r="534" spans="2:17" x14ac:dyDescent="0.45">
      <c r="B534" s="3" t="s">
        <v>35</v>
      </c>
      <c r="C534" s="3">
        <v>521</v>
      </c>
      <c r="D534" s="3">
        <v>521</v>
      </c>
      <c r="E534" s="10">
        <v>20.3</v>
      </c>
      <c r="F534" s="16">
        <f t="shared" si="96"/>
        <v>-0.29166666666666685</v>
      </c>
      <c r="G534" s="16">
        <f t="shared" si="97"/>
        <v>5.6388888888888893</v>
      </c>
      <c r="H534" s="16">
        <f t="shared" si="98"/>
        <v>-455.00000000000028</v>
      </c>
      <c r="I534">
        <f t="shared" si="99"/>
        <v>153.036</v>
      </c>
      <c r="J534">
        <f t="shared" si="100"/>
        <v>19.894276682383708</v>
      </c>
      <c r="K534" s="16">
        <f t="shared" si="101"/>
        <v>-282.06972331761659</v>
      </c>
      <c r="L534">
        <f t="shared" si="102"/>
        <v>-1590.5598287076714</v>
      </c>
      <c r="M534" t="str">
        <f t="shared" si="103"/>
        <v>0</v>
      </c>
      <c r="N534">
        <f t="shared" si="104"/>
        <v>-1590.5598287076714</v>
      </c>
      <c r="O534">
        <f t="shared" si="105"/>
        <v>1291893.43636241</v>
      </c>
      <c r="P534">
        <f t="shared" si="106"/>
        <v>-645315.57439665182</v>
      </c>
      <c r="Q534">
        <f t="shared" si="107"/>
        <v>645315.57439665182</v>
      </c>
    </row>
    <row r="535" spans="2:17" x14ac:dyDescent="0.45">
      <c r="B535" s="3" t="s">
        <v>35</v>
      </c>
      <c r="C535" s="3">
        <v>522</v>
      </c>
      <c r="D535" s="3">
        <v>522</v>
      </c>
      <c r="E535" s="10">
        <v>19.2</v>
      </c>
      <c r="F535" s="16">
        <f t="shared" si="96"/>
        <v>-0.34722222222222221</v>
      </c>
      <c r="G535" s="16">
        <f t="shared" si="97"/>
        <v>5.333333333333333</v>
      </c>
      <c r="H535" s="16">
        <f t="shared" si="98"/>
        <v>-541.66666666666663</v>
      </c>
      <c r="I535">
        <f t="shared" si="99"/>
        <v>153.036</v>
      </c>
      <c r="J535">
        <f t="shared" si="100"/>
        <v>17.796661302613334</v>
      </c>
      <c r="K535" s="16">
        <f t="shared" si="101"/>
        <v>-370.83400536405327</v>
      </c>
      <c r="L535">
        <f t="shared" si="102"/>
        <v>-1977.7813619416174</v>
      </c>
      <c r="M535" t="str">
        <f t="shared" si="103"/>
        <v>0</v>
      </c>
      <c r="N535">
        <f t="shared" si="104"/>
        <v>-1977.7813619416174</v>
      </c>
      <c r="O535">
        <f t="shared" si="105"/>
        <v>1291893.43636241</v>
      </c>
      <c r="P535">
        <f t="shared" si="106"/>
        <v>-647293.35575859342</v>
      </c>
      <c r="Q535">
        <f t="shared" si="107"/>
        <v>647293.35575859342</v>
      </c>
    </row>
    <row r="536" spans="2:17" x14ac:dyDescent="0.45">
      <c r="B536" s="3" t="s">
        <v>35</v>
      </c>
      <c r="C536" s="3">
        <v>523</v>
      </c>
      <c r="D536" s="3">
        <v>523</v>
      </c>
      <c r="E536" s="10">
        <v>17.8</v>
      </c>
      <c r="F536" s="16">
        <f t="shared" si="96"/>
        <v>-0.51388888888888873</v>
      </c>
      <c r="G536" s="16">
        <f t="shared" si="97"/>
        <v>4.9444444444444446</v>
      </c>
      <c r="H536" s="16">
        <f t="shared" si="98"/>
        <v>-801.6666666666664</v>
      </c>
      <c r="I536">
        <f t="shared" si="99"/>
        <v>153.036</v>
      </c>
      <c r="J536">
        <f t="shared" si="100"/>
        <v>15.295936868272593</v>
      </c>
      <c r="K536" s="16">
        <f t="shared" si="101"/>
        <v>-633.33472979839382</v>
      </c>
      <c r="L536">
        <f t="shared" si="102"/>
        <v>-3131.4883862253919</v>
      </c>
      <c r="M536" t="str">
        <f t="shared" si="103"/>
        <v>0</v>
      </c>
      <c r="N536">
        <f t="shared" si="104"/>
        <v>-3131.4883862253919</v>
      </c>
      <c r="O536">
        <f t="shared" si="105"/>
        <v>1291893.43636241</v>
      </c>
      <c r="P536">
        <f t="shared" si="106"/>
        <v>-650424.84414481884</v>
      </c>
      <c r="Q536">
        <f t="shared" si="107"/>
        <v>650424.84414481884</v>
      </c>
    </row>
    <row r="537" spans="2:17" x14ac:dyDescent="0.45">
      <c r="B537" s="3" t="s">
        <v>35</v>
      </c>
      <c r="C537" s="3">
        <v>524</v>
      </c>
      <c r="D537" s="3">
        <v>524</v>
      </c>
      <c r="E537" s="10">
        <v>15.5</v>
      </c>
      <c r="F537" s="16">
        <f t="shared" si="96"/>
        <v>-0.81944444444444442</v>
      </c>
      <c r="G537" s="16">
        <f t="shared" si="97"/>
        <v>4.3055555555555554</v>
      </c>
      <c r="H537" s="16">
        <f t="shared" si="98"/>
        <v>-1278.3333333333333</v>
      </c>
      <c r="I537">
        <f t="shared" si="99"/>
        <v>153.036</v>
      </c>
      <c r="J537">
        <f t="shared" si="100"/>
        <v>11.598437168925924</v>
      </c>
      <c r="K537" s="16">
        <f t="shared" si="101"/>
        <v>-1113.6988961644072</v>
      </c>
      <c r="L537">
        <f t="shared" si="102"/>
        <v>-4795.0924695967533</v>
      </c>
      <c r="M537" t="str">
        <f t="shared" si="103"/>
        <v>0</v>
      </c>
      <c r="N537">
        <f t="shared" si="104"/>
        <v>-4795.0924695967533</v>
      </c>
      <c r="O537">
        <f t="shared" si="105"/>
        <v>1291893.43636241</v>
      </c>
      <c r="P537">
        <f t="shared" si="106"/>
        <v>-655219.93661441561</v>
      </c>
      <c r="Q537">
        <f t="shared" si="107"/>
        <v>655219.93661441561</v>
      </c>
    </row>
    <row r="538" spans="2:17" x14ac:dyDescent="0.45">
      <c r="B538" s="3" t="s">
        <v>35</v>
      </c>
      <c r="C538" s="3">
        <v>525</v>
      </c>
      <c r="D538" s="3">
        <v>525</v>
      </c>
      <c r="E538" s="10">
        <v>11.9</v>
      </c>
      <c r="F538" s="16">
        <f t="shared" si="96"/>
        <v>-1.0972222222222223</v>
      </c>
      <c r="G538" s="16">
        <f t="shared" si="97"/>
        <v>3.3055555555555554</v>
      </c>
      <c r="H538" s="16">
        <f t="shared" si="98"/>
        <v>-1711.6666666666667</v>
      </c>
      <c r="I538">
        <f t="shared" si="99"/>
        <v>153.036</v>
      </c>
      <c r="J538">
        <f t="shared" si="100"/>
        <v>6.8364399063125916</v>
      </c>
      <c r="K538" s="16">
        <f t="shared" si="101"/>
        <v>-1551.7942267603541</v>
      </c>
      <c r="L538">
        <f t="shared" si="102"/>
        <v>-5129.5420273467262</v>
      </c>
      <c r="M538" t="str">
        <f t="shared" si="103"/>
        <v>0</v>
      </c>
      <c r="N538">
        <f t="shared" si="104"/>
        <v>-5129.5420273467262</v>
      </c>
      <c r="O538">
        <f t="shared" si="105"/>
        <v>1291893.43636241</v>
      </c>
      <c r="P538">
        <f t="shared" si="106"/>
        <v>-660349.47864176228</v>
      </c>
      <c r="Q538">
        <f t="shared" si="107"/>
        <v>660349.47864176228</v>
      </c>
    </row>
    <row r="539" spans="2:17" x14ac:dyDescent="0.45">
      <c r="B539" s="3" t="s">
        <v>35</v>
      </c>
      <c r="C539" s="3">
        <v>526</v>
      </c>
      <c r="D539" s="3">
        <v>526</v>
      </c>
      <c r="E539" s="10">
        <v>7.6</v>
      </c>
      <c r="F539" s="16">
        <f t="shared" si="96"/>
        <v>-1.0972222222222223</v>
      </c>
      <c r="G539" s="16">
        <f t="shared" si="97"/>
        <v>2.1111111111111112</v>
      </c>
      <c r="H539" s="16">
        <f t="shared" si="98"/>
        <v>-1711.6666666666667</v>
      </c>
      <c r="I539">
        <f t="shared" si="99"/>
        <v>153.036</v>
      </c>
      <c r="J539">
        <f t="shared" si="100"/>
        <v>2.7884525738903707</v>
      </c>
      <c r="K539" s="16">
        <f t="shared" si="101"/>
        <v>-1555.8422140927762</v>
      </c>
      <c r="L539">
        <f t="shared" si="102"/>
        <v>-3284.5557853069722</v>
      </c>
      <c r="M539" t="str">
        <f t="shared" si="103"/>
        <v>0</v>
      </c>
      <c r="N539">
        <f t="shared" si="104"/>
        <v>-3284.5557853069722</v>
      </c>
      <c r="O539">
        <f t="shared" si="105"/>
        <v>1291893.43636241</v>
      </c>
      <c r="P539">
        <f t="shared" si="106"/>
        <v>-663634.03442706924</v>
      </c>
      <c r="Q539">
        <f t="shared" si="107"/>
        <v>663634.03442706924</v>
      </c>
    </row>
    <row r="540" spans="2:17" x14ac:dyDescent="0.45">
      <c r="B540" s="3" t="s">
        <v>35</v>
      </c>
      <c r="C540" s="3">
        <v>527</v>
      </c>
      <c r="D540" s="3">
        <v>527</v>
      </c>
      <c r="E540" s="10">
        <v>4</v>
      </c>
      <c r="F540" s="16">
        <f t="shared" si="96"/>
        <v>-0.77777777777777768</v>
      </c>
      <c r="G540" s="16">
        <f t="shared" si="97"/>
        <v>1.1111111111111112</v>
      </c>
      <c r="H540" s="16">
        <f t="shared" si="98"/>
        <v>-1213.3333333333333</v>
      </c>
      <c r="I540">
        <f t="shared" si="99"/>
        <v>153.036</v>
      </c>
      <c r="J540">
        <f t="shared" si="100"/>
        <v>0.77242453570370384</v>
      </c>
      <c r="K540" s="16">
        <f t="shared" si="101"/>
        <v>-1059.5249087976295</v>
      </c>
      <c r="L540">
        <f t="shared" si="102"/>
        <v>-1177.2498986640328</v>
      </c>
      <c r="M540" t="str">
        <f t="shared" si="103"/>
        <v>0</v>
      </c>
      <c r="N540">
        <f t="shared" si="104"/>
        <v>-1177.2498986640328</v>
      </c>
      <c r="O540">
        <f t="shared" si="105"/>
        <v>1291893.43636241</v>
      </c>
      <c r="P540">
        <f t="shared" si="106"/>
        <v>-664811.28432573332</v>
      </c>
      <c r="Q540">
        <f t="shared" si="107"/>
        <v>664811.28432573332</v>
      </c>
    </row>
    <row r="541" spans="2:17" x14ac:dyDescent="0.45">
      <c r="B541" s="3" t="s">
        <v>35</v>
      </c>
      <c r="C541" s="3">
        <v>528</v>
      </c>
      <c r="D541" s="3">
        <v>528</v>
      </c>
      <c r="E541" s="10">
        <v>2</v>
      </c>
      <c r="F541" s="16">
        <f t="shared" si="96"/>
        <v>-0.41666666666666663</v>
      </c>
      <c r="G541" s="16">
        <f t="shared" si="97"/>
        <v>0.55555555555555558</v>
      </c>
      <c r="H541" s="16">
        <f t="shared" si="98"/>
        <v>-649.99999999999989</v>
      </c>
      <c r="I541">
        <f t="shared" si="99"/>
        <v>153.036</v>
      </c>
      <c r="J541">
        <f t="shared" si="100"/>
        <v>0.19310613392592596</v>
      </c>
      <c r="K541" s="16">
        <f t="shared" si="101"/>
        <v>-496.77089386607395</v>
      </c>
      <c r="L541">
        <f t="shared" si="102"/>
        <v>-275.98382992559664</v>
      </c>
      <c r="M541" t="str">
        <f t="shared" si="103"/>
        <v>0</v>
      </c>
      <c r="N541">
        <f t="shared" si="104"/>
        <v>-275.98382992559664</v>
      </c>
      <c r="O541">
        <f t="shared" si="105"/>
        <v>1291893.43636241</v>
      </c>
      <c r="P541">
        <f t="shared" si="106"/>
        <v>-665087.26815565897</v>
      </c>
      <c r="Q541">
        <f t="shared" si="107"/>
        <v>665087.26815565897</v>
      </c>
    </row>
    <row r="542" spans="2:17" x14ac:dyDescent="0.45">
      <c r="B542" s="3" t="s">
        <v>35</v>
      </c>
      <c r="C542" s="3">
        <v>529</v>
      </c>
      <c r="D542" s="3">
        <v>529</v>
      </c>
      <c r="E542" s="10">
        <v>1</v>
      </c>
      <c r="F542" s="16">
        <f t="shared" si="96"/>
        <v>-0.27777777777777779</v>
      </c>
      <c r="G542" s="16">
        <f t="shared" si="97"/>
        <v>0.27777777777777779</v>
      </c>
      <c r="H542" s="16">
        <f t="shared" si="98"/>
        <v>-433.33333333333337</v>
      </c>
      <c r="I542">
        <f t="shared" si="99"/>
        <v>153.036</v>
      </c>
      <c r="J542">
        <f t="shared" si="100"/>
        <v>4.827653348148149E-2</v>
      </c>
      <c r="K542" s="16">
        <f t="shared" si="101"/>
        <v>-280.24905679985187</v>
      </c>
      <c r="L542">
        <f t="shared" si="102"/>
        <v>-77.846960222181082</v>
      </c>
      <c r="M542" t="str">
        <f t="shared" si="103"/>
        <v>0</v>
      </c>
      <c r="N542">
        <f t="shared" si="104"/>
        <v>-77.846960222181082</v>
      </c>
      <c r="O542">
        <f t="shared" si="105"/>
        <v>1291893.43636241</v>
      </c>
      <c r="P542">
        <f t="shared" si="106"/>
        <v>-665165.1151158812</v>
      </c>
      <c r="Q542">
        <f t="shared" si="107"/>
        <v>665165.1151158812</v>
      </c>
    </row>
    <row r="543" spans="2:17" x14ac:dyDescent="0.45">
      <c r="B543" s="3" t="s">
        <v>35</v>
      </c>
      <c r="C543" s="3">
        <v>530</v>
      </c>
      <c r="D543" s="3">
        <v>530</v>
      </c>
      <c r="E543" s="10">
        <v>0</v>
      </c>
      <c r="F543" s="16">
        <f t="shared" si="96"/>
        <v>-0.1388888888888889</v>
      </c>
      <c r="G543" s="16">
        <f t="shared" si="97"/>
        <v>0</v>
      </c>
      <c r="H543" s="16">
        <f t="shared" si="98"/>
        <v>-216.66666666666669</v>
      </c>
      <c r="I543">
        <f t="shared" si="99"/>
        <v>153.036</v>
      </c>
      <c r="J543">
        <f t="shared" si="100"/>
        <v>0</v>
      </c>
      <c r="K543" s="16">
        <f t="shared" si="101"/>
        <v>-63.630666666666684</v>
      </c>
      <c r="L543">
        <f t="shared" si="102"/>
        <v>0</v>
      </c>
      <c r="M543" t="str">
        <f t="shared" si="103"/>
        <v>0</v>
      </c>
      <c r="N543" t="str">
        <f t="shared" si="104"/>
        <v>0</v>
      </c>
      <c r="O543">
        <f t="shared" si="105"/>
        <v>1291893.43636241</v>
      </c>
      <c r="P543">
        <f t="shared" si="106"/>
        <v>-665165.1151158812</v>
      </c>
      <c r="Q543">
        <f t="shared" si="107"/>
        <v>665165.1151158812</v>
      </c>
    </row>
    <row r="544" spans="2:17" x14ac:dyDescent="0.45">
      <c r="B544" s="3" t="s">
        <v>35</v>
      </c>
      <c r="C544" s="3">
        <v>531</v>
      </c>
      <c r="D544" s="3">
        <v>531</v>
      </c>
      <c r="E544" s="10">
        <v>0</v>
      </c>
      <c r="F544" s="16">
        <f t="shared" si="96"/>
        <v>0</v>
      </c>
      <c r="G544" s="16">
        <f t="shared" si="97"/>
        <v>0</v>
      </c>
      <c r="H544" s="16">
        <f t="shared" si="98"/>
        <v>0</v>
      </c>
      <c r="I544">
        <f t="shared" si="99"/>
        <v>153.036</v>
      </c>
      <c r="J544">
        <f t="shared" si="100"/>
        <v>0</v>
      </c>
      <c r="K544" s="16">
        <f t="shared" si="101"/>
        <v>153.036</v>
      </c>
      <c r="L544">
        <f t="shared" si="102"/>
        <v>0</v>
      </c>
      <c r="M544" t="str">
        <f t="shared" si="103"/>
        <v>0</v>
      </c>
      <c r="N544" t="str">
        <f t="shared" si="104"/>
        <v>0</v>
      </c>
      <c r="O544">
        <f t="shared" si="105"/>
        <v>1291893.43636241</v>
      </c>
      <c r="P544">
        <f t="shared" si="106"/>
        <v>-665165.1151158812</v>
      </c>
      <c r="Q544">
        <f t="shared" si="107"/>
        <v>665165.1151158812</v>
      </c>
    </row>
    <row r="545" spans="2:17" x14ac:dyDescent="0.45">
      <c r="B545" s="3" t="s">
        <v>35</v>
      </c>
      <c r="C545" s="3">
        <v>532</v>
      </c>
      <c r="D545" s="3">
        <v>532</v>
      </c>
      <c r="E545" s="10">
        <v>0</v>
      </c>
      <c r="F545" s="16">
        <f t="shared" si="96"/>
        <v>2.777777777777778E-2</v>
      </c>
      <c r="G545" s="16">
        <f t="shared" si="97"/>
        <v>0</v>
      </c>
      <c r="H545" s="16">
        <f t="shared" si="98"/>
        <v>43.333333333333336</v>
      </c>
      <c r="I545">
        <f t="shared" si="99"/>
        <v>153.036</v>
      </c>
      <c r="J545">
        <f t="shared" si="100"/>
        <v>0</v>
      </c>
      <c r="K545" s="16">
        <f t="shared" si="101"/>
        <v>196.36933333333334</v>
      </c>
      <c r="L545">
        <f t="shared" si="102"/>
        <v>0</v>
      </c>
      <c r="M545" t="str">
        <f t="shared" si="103"/>
        <v>0</v>
      </c>
      <c r="N545" t="str">
        <f t="shared" si="104"/>
        <v>0</v>
      </c>
      <c r="O545">
        <f t="shared" si="105"/>
        <v>1291893.43636241</v>
      </c>
      <c r="P545">
        <f t="shared" si="106"/>
        <v>-665165.1151158812</v>
      </c>
      <c r="Q545">
        <f t="shared" si="107"/>
        <v>665165.1151158812</v>
      </c>
    </row>
    <row r="546" spans="2:17" x14ac:dyDescent="0.45">
      <c r="B546" s="3" t="s">
        <v>35</v>
      </c>
      <c r="C546" s="3">
        <v>533</v>
      </c>
      <c r="D546" s="3">
        <v>533</v>
      </c>
      <c r="E546" s="10">
        <v>0.2</v>
      </c>
      <c r="F546" s="16">
        <f t="shared" si="96"/>
        <v>0.16666666666666666</v>
      </c>
      <c r="G546" s="16">
        <f t="shared" si="97"/>
        <v>5.5555555555555559E-2</v>
      </c>
      <c r="H546" s="16">
        <f t="shared" si="98"/>
        <v>260</v>
      </c>
      <c r="I546">
        <f t="shared" si="99"/>
        <v>153.036</v>
      </c>
      <c r="J546">
        <f t="shared" si="100"/>
        <v>1.9310613392592593E-3</v>
      </c>
      <c r="K546" s="16">
        <f t="shared" si="101"/>
        <v>413.03793106133924</v>
      </c>
      <c r="L546">
        <f t="shared" si="102"/>
        <v>22.946551725629959</v>
      </c>
      <c r="M546">
        <f t="shared" si="103"/>
        <v>22.946551725629959</v>
      </c>
      <c r="N546" t="str">
        <f t="shared" si="104"/>
        <v>0</v>
      </c>
      <c r="O546">
        <f t="shared" si="105"/>
        <v>1291916.3829141357</v>
      </c>
      <c r="P546">
        <f t="shared" si="106"/>
        <v>-665165.1151158812</v>
      </c>
      <c r="Q546">
        <f t="shared" si="107"/>
        <v>665165.1151158812</v>
      </c>
    </row>
    <row r="547" spans="2:17" x14ac:dyDescent="0.45">
      <c r="B547" s="3" t="s">
        <v>35</v>
      </c>
      <c r="C547" s="3">
        <v>534</v>
      </c>
      <c r="D547" s="3">
        <v>534</v>
      </c>
      <c r="E547" s="10">
        <v>1.2</v>
      </c>
      <c r="F547" s="16">
        <f t="shared" si="96"/>
        <v>0.41666666666666663</v>
      </c>
      <c r="G547" s="16">
        <f t="shared" si="97"/>
        <v>0.33333333333333331</v>
      </c>
      <c r="H547" s="16">
        <f t="shared" si="98"/>
        <v>649.99999999999989</v>
      </c>
      <c r="I547">
        <f t="shared" si="99"/>
        <v>153.036</v>
      </c>
      <c r="J547">
        <f t="shared" si="100"/>
        <v>6.9518208213333335E-2</v>
      </c>
      <c r="K547" s="16">
        <f t="shared" si="101"/>
        <v>803.1055182082132</v>
      </c>
      <c r="L547">
        <f t="shared" si="102"/>
        <v>267.70183940273773</v>
      </c>
      <c r="M547">
        <f t="shared" si="103"/>
        <v>267.70183940273773</v>
      </c>
      <c r="N547" t="str">
        <f t="shared" si="104"/>
        <v>0</v>
      </c>
      <c r="O547">
        <f t="shared" si="105"/>
        <v>1292184.0847535385</v>
      </c>
      <c r="P547">
        <f t="shared" si="106"/>
        <v>-665165.1151158812</v>
      </c>
      <c r="Q547">
        <f t="shared" si="107"/>
        <v>665165.1151158812</v>
      </c>
    </row>
    <row r="548" spans="2:17" x14ac:dyDescent="0.45">
      <c r="B548" s="3" t="s">
        <v>35</v>
      </c>
      <c r="C548" s="3">
        <v>535</v>
      </c>
      <c r="D548" s="3">
        <v>535</v>
      </c>
      <c r="E548" s="10">
        <v>3.2</v>
      </c>
      <c r="F548" s="16">
        <f t="shared" si="96"/>
        <v>0.55555555555555558</v>
      </c>
      <c r="G548" s="16">
        <f t="shared" si="97"/>
        <v>0.88888888888888895</v>
      </c>
      <c r="H548" s="16">
        <f t="shared" si="98"/>
        <v>866.66666666666674</v>
      </c>
      <c r="I548">
        <f t="shared" si="99"/>
        <v>153.036</v>
      </c>
      <c r="J548">
        <f t="shared" si="100"/>
        <v>0.49435170285037039</v>
      </c>
      <c r="K548" s="16">
        <f t="shared" si="101"/>
        <v>1020.1970183695172</v>
      </c>
      <c r="L548">
        <f t="shared" si="102"/>
        <v>906.84179410623756</v>
      </c>
      <c r="M548">
        <f t="shared" si="103"/>
        <v>906.84179410623756</v>
      </c>
      <c r="N548" t="str">
        <f t="shared" si="104"/>
        <v>0</v>
      </c>
      <c r="O548">
        <f t="shared" si="105"/>
        <v>1293090.9265476447</v>
      </c>
      <c r="P548">
        <f t="shared" si="106"/>
        <v>-665165.1151158812</v>
      </c>
      <c r="Q548">
        <f t="shared" si="107"/>
        <v>665165.1151158812</v>
      </c>
    </row>
    <row r="549" spans="2:17" x14ac:dyDescent="0.45">
      <c r="B549" s="3" t="s">
        <v>35</v>
      </c>
      <c r="C549" s="3">
        <v>536</v>
      </c>
      <c r="D549" s="3">
        <v>536</v>
      </c>
      <c r="E549" s="10">
        <v>5.2</v>
      </c>
      <c r="F549" s="16">
        <f t="shared" si="96"/>
        <v>0.69444444444444431</v>
      </c>
      <c r="G549" s="16">
        <f t="shared" si="97"/>
        <v>1.4444444444444444</v>
      </c>
      <c r="H549" s="16">
        <f t="shared" si="98"/>
        <v>1083.333333333333</v>
      </c>
      <c r="I549">
        <f t="shared" si="99"/>
        <v>153.036</v>
      </c>
      <c r="J549">
        <f t="shared" si="100"/>
        <v>1.3053974653392593</v>
      </c>
      <c r="K549" s="16">
        <f t="shared" si="101"/>
        <v>1237.6747307986723</v>
      </c>
      <c r="L549">
        <f t="shared" si="102"/>
        <v>1787.7523889314155</v>
      </c>
      <c r="M549">
        <f t="shared" si="103"/>
        <v>1787.7523889314155</v>
      </c>
      <c r="N549" t="str">
        <f t="shared" si="104"/>
        <v>0</v>
      </c>
      <c r="O549">
        <f t="shared" si="105"/>
        <v>1294878.678936576</v>
      </c>
      <c r="P549">
        <f t="shared" si="106"/>
        <v>-665165.1151158812</v>
      </c>
      <c r="Q549">
        <f t="shared" si="107"/>
        <v>665165.1151158812</v>
      </c>
    </row>
    <row r="550" spans="2:17" x14ac:dyDescent="0.45">
      <c r="B550" s="3" t="s">
        <v>35</v>
      </c>
      <c r="C550" s="3">
        <v>537</v>
      </c>
      <c r="D550" s="3">
        <v>537</v>
      </c>
      <c r="E550" s="10">
        <v>8.1999999999999993</v>
      </c>
      <c r="F550" s="16">
        <f t="shared" si="96"/>
        <v>1.0833333333333333</v>
      </c>
      <c r="G550" s="16">
        <f t="shared" si="97"/>
        <v>2.2777777777777777</v>
      </c>
      <c r="H550" s="16">
        <f t="shared" si="98"/>
        <v>1689.9999999999998</v>
      </c>
      <c r="I550">
        <f t="shared" si="99"/>
        <v>153.036</v>
      </c>
      <c r="J550">
        <f t="shared" si="100"/>
        <v>3.2461141112948146</v>
      </c>
      <c r="K550" s="16">
        <f t="shared" si="101"/>
        <v>1846.2821141112947</v>
      </c>
      <c r="L550">
        <f t="shared" si="102"/>
        <v>4205.4203710312822</v>
      </c>
      <c r="M550">
        <f t="shared" si="103"/>
        <v>4205.4203710312822</v>
      </c>
      <c r="N550" t="str">
        <f t="shared" si="104"/>
        <v>0</v>
      </c>
      <c r="O550">
        <f t="shared" si="105"/>
        <v>1299084.0993076074</v>
      </c>
      <c r="P550">
        <f t="shared" si="106"/>
        <v>-665165.1151158812</v>
      </c>
      <c r="Q550">
        <f t="shared" si="107"/>
        <v>665165.1151158812</v>
      </c>
    </row>
    <row r="551" spans="2:17" x14ac:dyDescent="0.45">
      <c r="B551" s="3" t="s">
        <v>35</v>
      </c>
      <c r="C551" s="3">
        <v>538</v>
      </c>
      <c r="D551" s="3">
        <v>538</v>
      </c>
      <c r="E551" s="10">
        <v>13</v>
      </c>
      <c r="F551" s="16">
        <f t="shared" si="96"/>
        <v>1.4722222222222223</v>
      </c>
      <c r="G551" s="16">
        <f t="shared" si="97"/>
        <v>3.6111111111111112</v>
      </c>
      <c r="H551" s="16">
        <f t="shared" si="98"/>
        <v>2296.666666666667</v>
      </c>
      <c r="I551">
        <f t="shared" si="99"/>
        <v>153.036</v>
      </c>
      <c r="J551">
        <f t="shared" si="100"/>
        <v>8.1587341583703701</v>
      </c>
      <c r="K551" s="16">
        <f t="shared" si="101"/>
        <v>2457.8614008250374</v>
      </c>
      <c r="L551">
        <f t="shared" si="102"/>
        <v>8875.6106140904139</v>
      </c>
      <c r="M551">
        <f t="shared" si="103"/>
        <v>8875.6106140904139</v>
      </c>
      <c r="N551" t="str">
        <f t="shared" si="104"/>
        <v>0</v>
      </c>
      <c r="O551">
        <f t="shared" si="105"/>
        <v>1307959.7099216979</v>
      </c>
      <c r="P551">
        <f t="shared" si="106"/>
        <v>-665165.1151158812</v>
      </c>
      <c r="Q551">
        <f t="shared" si="107"/>
        <v>665165.1151158812</v>
      </c>
    </row>
    <row r="552" spans="2:17" x14ac:dyDescent="0.45">
      <c r="B552" s="3" t="s">
        <v>35</v>
      </c>
      <c r="C552" s="3">
        <v>539</v>
      </c>
      <c r="D552" s="3">
        <v>539</v>
      </c>
      <c r="E552" s="10">
        <v>18.8</v>
      </c>
      <c r="F552" s="16">
        <f t="shared" si="96"/>
        <v>1.4027777777777779</v>
      </c>
      <c r="G552" s="16">
        <f t="shared" si="97"/>
        <v>5.2222222222222223</v>
      </c>
      <c r="H552" s="16">
        <f t="shared" si="98"/>
        <v>2188.3333333333335</v>
      </c>
      <c r="I552">
        <f t="shared" si="99"/>
        <v>153.036</v>
      </c>
      <c r="J552">
        <f t="shared" si="100"/>
        <v>17.062857993694813</v>
      </c>
      <c r="K552" s="16">
        <f t="shared" si="101"/>
        <v>2358.4321913270282</v>
      </c>
      <c r="L552">
        <f t="shared" si="102"/>
        <v>12316.25699915226</v>
      </c>
      <c r="M552">
        <f t="shared" si="103"/>
        <v>12316.25699915226</v>
      </c>
      <c r="N552" t="str">
        <f t="shared" si="104"/>
        <v>0</v>
      </c>
      <c r="O552">
        <f t="shared" si="105"/>
        <v>1320275.9669208501</v>
      </c>
      <c r="P552">
        <f t="shared" si="106"/>
        <v>-665165.1151158812</v>
      </c>
      <c r="Q552">
        <f t="shared" si="107"/>
        <v>665165.1151158812</v>
      </c>
    </row>
    <row r="553" spans="2:17" x14ac:dyDescent="0.45">
      <c r="B553" s="3" t="s">
        <v>35</v>
      </c>
      <c r="C553" s="3">
        <v>540</v>
      </c>
      <c r="D553" s="3">
        <v>540</v>
      </c>
      <c r="E553" s="10">
        <v>23.1</v>
      </c>
      <c r="F553" s="16">
        <f t="shared" si="96"/>
        <v>0.79166666666666652</v>
      </c>
      <c r="G553" s="16">
        <f t="shared" si="97"/>
        <v>6.416666666666667</v>
      </c>
      <c r="H553" s="16">
        <f t="shared" si="98"/>
        <v>1234.9999999999998</v>
      </c>
      <c r="I553">
        <f t="shared" si="99"/>
        <v>153.036</v>
      </c>
      <c r="J553">
        <f t="shared" si="100"/>
        <v>25.760841031053335</v>
      </c>
      <c r="K553" s="16">
        <f t="shared" si="101"/>
        <v>1413.7968410310532</v>
      </c>
      <c r="L553">
        <f t="shared" si="102"/>
        <v>9071.8630632825916</v>
      </c>
      <c r="M553">
        <f t="shared" si="103"/>
        <v>9071.8630632825916</v>
      </c>
      <c r="N553" t="str">
        <f t="shared" si="104"/>
        <v>0</v>
      </c>
      <c r="O553">
        <f t="shared" si="105"/>
        <v>1329347.8299841327</v>
      </c>
      <c r="P553">
        <f t="shared" si="106"/>
        <v>-665165.1151158812</v>
      </c>
      <c r="Q553">
        <f t="shared" si="107"/>
        <v>665165.1151158812</v>
      </c>
    </row>
    <row r="554" spans="2:17" x14ac:dyDescent="0.45">
      <c r="B554" s="3" t="s">
        <v>35</v>
      </c>
      <c r="C554" s="3">
        <v>541</v>
      </c>
      <c r="D554" s="3">
        <v>541</v>
      </c>
      <c r="E554" s="10">
        <v>24.5</v>
      </c>
      <c r="F554" s="16">
        <f t="shared" si="96"/>
        <v>0.19444444444444425</v>
      </c>
      <c r="G554" s="16">
        <f t="shared" si="97"/>
        <v>6.8055555555555554</v>
      </c>
      <c r="H554" s="16">
        <f t="shared" si="98"/>
        <v>303.33333333333303</v>
      </c>
      <c r="I554">
        <f t="shared" si="99"/>
        <v>153.036</v>
      </c>
      <c r="J554">
        <f t="shared" si="100"/>
        <v>28.977989222259257</v>
      </c>
      <c r="K554" s="16">
        <f t="shared" si="101"/>
        <v>485.34732255559231</v>
      </c>
      <c r="L554">
        <f t="shared" si="102"/>
        <v>3303.0581673922252</v>
      </c>
      <c r="M554">
        <f t="shared" si="103"/>
        <v>3303.0581673922252</v>
      </c>
      <c r="N554" t="str">
        <f t="shared" si="104"/>
        <v>0</v>
      </c>
      <c r="O554">
        <f t="shared" si="105"/>
        <v>1332650.8881515248</v>
      </c>
      <c r="P554">
        <f t="shared" si="106"/>
        <v>-665165.1151158812</v>
      </c>
      <c r="Q554">
        <f t="shared" si="107"/>
        <v>665165.1151158812</v>
      </c>
    </row>
    <row r="555" spans="2:17" x14ac:dyDescent="0.45">
      <c r="B555" s="3" t="s">
        <v>35</v>
      </c>
      <c r="C555" s="3">
        <v>542</v>
      </c>
      <c r="D555" s="3">
        <v>542</v>
      </c>
      <c r="E555" s="10">
        <v>24.5</v>
      </c>
      <c r="F555" s="16">
        <f t="shared" si="96"/>
        <v>-2.7777777777777679E-2</v>
      </c>
      <c r="G555" s="16">
        <f t="shared" si="97"/>
        <v>6.8055555555555554</v>
      </c>
      <c r="H555" s="16">
        <f t="shared" si="98"/>
        <v>-43.333333333333179</v>
      </c>
      <c r="I555">
        <f t="shared" si="99"/>
        <v>153.036</v>
      </c>
      <c r="J555">
        <f t="shared" si="100"/>
        <v>28.977989222259257</v>
      </c>
      <c r="K555" s="16">
        <f t="shared" si="101"/>
        <v>138.68065588892608</v>
      </c>
      <c r="L555">
        <f t="shared" si="102"/>
        <v>943.79890813296913</v>
      </c>
      <c r="M555">
        <f t="shared" si="103"/>
        <v>943.79890813296913</v>
      </c>
      <c r="N555" t="str">
        <f t="shared" si="104"/>
        <v>0</v>
      </c>
      <c r="O555">
        <f t="shared" si="105"/>
        <v>1333594.6870596579</v>
      </c>
      <c r="P555">
        <f t="shared" si="106"/>
        <v>-665165.1151158812</v>
      </c>
      <c r="Q555">
        <f t="shared" si="107"/>
        <v>665165.1151158812</v>
      </c>
    </row>
    <row r="556" spans="2:17" x14ac:dyDescent="0.45">
      <c r="B556" s="3" t="s">
        <v>35</v>
      </c>
      <c r="C556" s="3">
        <v>543</v>
      </c>
      <c r="D556" s="3">
        <v>543</v>
      </c>
      <c r="E556" s="10">
        <v>24.3</v>
      </c>
      <c r="F556" s="16">
        <f t="shared" si="96"/>
        <v>-0.12499999999999981</v>
      </c>
      <c r="G556" s="16">
        <f t="shared" si="97"/>
        <v>6.75</v>
      </c>
      <c r="H556" s="16">
        <f t="shared" si="98"/>
        <v>-194.99999999999969</v>
      </c>
      <c r="I556">
        <f t="shared" si="99"/>
        <v>153.036</v>
      </c>
      <c r="J556">
        <f t="shared" si="100"/>
        <v>28.506810255480001</v>
      </c>
      <c r="K556" s="16">
        <f t="shared" si="101"/>
        <v>-13.457189744519685</v>
      </c>
      <c r="L556">
        <f t="shared" si="102"/>
        <v>-90.836030775507865</v>
      </c>
      <c r="M556" t="str">
        <f t="shared" si="103"/>
        <v>0</v>
      </c>
      <c r="N556">
        <f t="shared" si="104"/>
        <v>-90.836030775507865</v>
      </c>
      <c r="O556">
        <f t="shared" si="105"/>
        <v>1333594.6870596579</v>
      </c>
      <c r="P556">
        <f t="shared" si="106"/>
        <v>-665255.95114665676</v>
      </c>
      <c r="Q556">
        <f t="shared" si="107"/>
        <v>665255.95114665676</v>
      </c>
    </row>
    <row r="557" spans="2:17" x14ac:dyDescent="0.45">
      <c r="B557" s="3" t="s">
        <v>35</v>
      </c>
      <c r="C557" s="3">
        <v>544</v>
      </c>
      <c r="D557" s="3">
        <v>544</v>
      </c>
      <c r="E557" s="10">
        <v>23.6</v>
      </c>
      <c r="F557" s="16">
        <f t="shared" si="96"/>
        <v>-0.27777777777777779</v>
      </c>
      <c r="G557" s="16">
        <f t="shared" si="97"/>
        <v>6.5555555555555554</v>
      </c>
      <c r="H557" s="16">
        <f t="shared" si="98"/>
        <v>-433.33333333333337</v>
      </c>
      <c r="I557">
        <f t="shared" si="99"/>
        <v>153.036</v>
      </c>
      <c r="J557">
        <f t="shared" si="100"/>
        <v>26.888098087845922</v>
      </c>
      <c r="K557" s="16">
        <f t="shared" si="101"/>
        <v>-253.40923524548745</v>
      </c>
      <c r="L557">
        <f t="shared" si="102"/>
        <v>-1661.2383199426399</v>
      </c>
      <c r="M557" t="str">
        <f t="shared" si="103"/>
        <v>0</v>
      </c>
      <c r="N557">
        <f t="shared" si="104"/>
        <v>-1661.2383199426399</v>
      </c>
      <c r="O557">
        <f t="shared" si="105"/>
        <v>1333594.6870596579</v>
      </c>
      <c r="P557">
        <f t="shared" si="106"/>
        <v>-666917.18946659938</v>
      </c>
      <c r="Q557">
        <f t="shared" si="107"/>
        <v>666917.18946659938</v>
      </c>
    </row>
    <row r="558" spans="2:17" x14ac:dyDescent="0.45">
      <c r="B558" s="3" t="s">
        <v>35</v>
      </c>
      <c r="C558" s="3">
        <v>545</v>
      </c>
      <c r="D558" s="3">
        <v>545</v>
      </c>
      <c r="E558" s="10">
        <v>22.3</v>
      </c>
      <c r="F558" s="16">
        <f t="shared" si="96"/>
        <v>-0.4861111111111111</v>
      </c>
      <c r="G558" s="16">
        <f t="shared" si="97"/>
        <v>6.1944444444444446</v>
      </c>
      <c r="H558" s="16">
        <f t="shared" si="98"/>
        <v>-758.33333333333337</v>
      </c>
      <c r="I558">
        <f t="shared" si="99"/>
        <v>153.036</v>
      </c>
      <c r="J558">
        <f t="shared" si="100"/>
        <v>24.007437335005928</v>
      </c>
      <c r="K558" s="16">
        <f t="shared" si="101"/>
        <v>-581.28989599832755</v>
      </c>
      <c r="L558">
        <f t="shared" si="102"/>
        <v>-3600.767966878529</v>
      </c>
      <c r="M558" t="str">
        <f t="shared" si="103"/>
        <v>0</v>
      </c>
      <c r="N558">
        <f t="shared" si="104"/>
        <v>-3600.767966878529</v>
      </c>
      <c r="O558">
        <f t="shared" si="105"/>
        <v>1333594.6870596579</v>
      </c>
      <c r="P558">
        <f t="shared" si="106"/>
        <v>-670517.95743347786</v>
      </c>
      <c r="Q558">
        <f t="shared" si="107"/>
        <v>670517.95743347786</v>
      </c>
    </row>
    <row r="559" spans="2:17" x14ac:dyDescent="0.45">
      <c r="B559" s="3" t="s">
        <v>35</v>
      </c>
      <c r="C559" s="3">
        <v>546</v>
      </c>
      <c r="D559" s="3">
        <v>546</v>
      </c>
      <c r="E559" s="10">
        <v>20.100000000000001</v>
      </c>
      <c r="F559" s="16">
        <f t="shared" si="96"/>
        <v>-0.5277777777777779</v>
      </c>
      <c r="G559" s="16">
        <f t="shared" si="97"/>
        <v>5.5833333333333339</v>
      </c>
      <c r="H559" s="16">
        <f t="shared" si="98"/>
        <v>-823.33333333333348</v>
      </c>
      <c r="I559">
        <f t="shared" si="99"/>
        <v>153.036</v>
      </c>
      <c r="J559">
        <f t="shared" si="100"/>
        <v>19.504202291853339</v>
      </c>
      <c r="K559" s="16">
        <f t="shared" si="101"/>
        <v>-650.79313104148014</v>
      </c>
      <c r="L559">
        <f t="shared" si="102"/>
        <v>-3633.5949816482644</v>
      </c>
      <c r="M559" t="str">
        <f t="shared" si="103"/>
        <v>0</v>
      </c>
      <c r="N559">
        <f t="shared" si="104"/>
        <v>-3633.5949816482644</v>
      </c>
      <c r="O559">
        <f t="shared" si="105"/>
        <v>1333594.6870596579</v>
      </c>
      <c r="P559">
        <f t="shared" si="106"/>
        <v>-674151.55241512612</v>
      </c>
      <c r="Q559">
        <f t="shared" si="107"/>
        <v>674151.55241512612</v>
      </c>
    </row>
    <row r="560" spans="2:17" x14ac:dyDescent="0.45">
      <c r="B560" s="3" t="s">
        <v>35</v>
      </c>
      <c r="C560" s="3">
        <v>547</v>
      </c>
      <c r="D560" s="3">
        <v>547</v>
      </c>
      <c r="E560" s="10">
        <v>18.5</v>
      </c>
      <c r="F560" s="16">
        <f t="shared" si="96"/>
        <v>-0.40277777777777807</v>
      </c>
      <c r="G560" s="16">
        <f t="shared" si="97"/>
        <v>5.1388888888888884</v>
      </c>
      <c r="H560" s="16">
        <f t="shared" si="98"/>
        <v>-628.33333333333383</v>
      </c>
      <c r="I560">
        <f t="shared" si="99"/>
        <v>153.036</v>
      </c>
      <c r="J560">
        <f t="shared" si="100"/>
        <v>16.522643584037034</v>
      </c>
      <c r="K560" s="16">
        <f t="shared" si="101"/>
        <v>-458.77468974929678</v>
      </c>
      <c r="L560">
        <f t="shared" si="102"/>
        <v>-2357.5921556561084</v>
      </c>
      <c r="M560" t="str">
        <f t="shared" si="103"/>
        <v>0</v>
      </c>
      <c r="N560">
        <f t="shared" si="104"/>
        <v>-2357.5921556561084</v>
      </c>
      <c r="O560">
        <f t="shared" si="105"/>
        <v>1333594.6870596579</v>
      </c>
      <c r="P560">
        <f t="shared" si="106"/>
        <v>-676509.1445707822</v>
      </c>
      <c r="Q560">
        <f t="shared" si="107"/>
        <v>676509.1445707822</v>
      </c>
    </row>
    <row r="561" spans="2:17" x14ac:dyDescent="0.45">
      <c r="B561" s="3" t="s">
        <v>35</v>
      </c>
      <c r="C561" s="3">
        <v>548</v>
      </c>
      <c r="D561" s="3">
        <v>548</v>
      </c>
      <c r="E561" s="10">
        <v>17.2</v>
      </c>
      <c r="F561" s="16">
        <f t="shared" si="96"/>
        <v>-0.30555555555555547</v>
      </c>
      <c r="G561" s="16">
        <f t="shared" si="97"/>
        <v>4.7777777777777777</v>
      </c>
      <c r="H561" s="16">
        <f t="shared" si="98"/>
        <v>-476.66666666666652</v>
      </c>
      <c r="I561">
        <f t="shared" si="99"/>
        <v>153.036</v>
      </c>
      <c r="J561">
        <f t="shared" si="100"/>
        <v>14.282129665161479</v>
      </c>
      <c r="K561" s="16">
        <f t="shared" si="101"/>
        <v>-309.34853700150501</v>
      </c>
      <c r="L561">
        <f t="shared" si="102"/>
        <v>-1477.9985656738572</v>
      </c>
      <c r="M561" t="str">
        <f t="shared" si="103"/>
        <v>0</v>
      </c>
      <c r="N561">
        <f t="shared" si="104"/>
        <v>-1477.9985656738572</v>
      </c>
      <c r="O561">
        <f t="shared" si="105"/>
        <v>1333594.6870596579</v>
      </c>
      <c r="P561">
        <f t="shared" si="106"/>
        <v>-677987.14313645603</v>
      </c>
      <c r="Q561">
        <f t="shared" si="107"/>
        <v>677987.14313645603</v>
      </c>
    </row>
    <row r="562" spans="2:17" x14ac:dyDescent="0.45">
      <c r="B562" s="3" t="s">
        <v>35</v>
      </c>
      <c r="C562" s="3">
        <v>549</v>
      </c>
      <c r="D562" s="3">
        <v>549</v>
      </c>
      <c r="E562" s="10">
        <v>16.3</v>
      </c>
      <c r="F562" s="16">
        <f t="shared" si="96"/>
        <v>-0.24999999999999983</v>
      </c>
      <c r="G562" s="16">
        <f t="shared" si="97"/>
        <v>4.5277777777777777</v>
      </c>
      <c r="H562" s="16">
        <f t="shared" si="98"/>
        <v>-389.99999999999972</v>
      </c>
      <c r="I562">
        <f t="shared" si="99"/>
        <v>153.036</v>
      </c>
      <c r="J562">
        <f t="shared" si="100"/>
        <v>12.826592180694815</v>
      </c>
      <c r="K562" s="16">
        <f t="shared" si="101"/>
        <v>-224.13740781930491</v>
      </c>
      <c r="L562">
        <f t="shared" si="102"/>
        <v>-1014.8443742929638</v>
      </c>
      <c r="M562" t="str">
        <f t="shared" si="103"/>
        <v>0</v>
      </c>
      <c r="N562">
        <f t="shared" si="104"/>
        <v>-1014.8443742929638</v>
      </c>
      <c r="O562">
        <f t="shared" si="105"/>
        <v>1333594.6870596579</v>
      </c>
      <c r="P562">
        <f t="shared" si="106"/>
        <v>-679001.98751074902</v>
      </c>
      <c r="Q562">
        <f t="shared" si="107"/>
        <v>679001.98751074902</v>
      </c>
    </row>
    <row r="563" spans="2:17" x14ac:dyDescent="0.45">
      <c r="B563" s="3" t="s">
        <v>35</v>
      </c>
      <c r="C563" s="3">
        <v>550</v>
      </c>
      <c r="D563" s="3">
        <v>550</v>
      </c>
      <c r="E563" s="10">
        <v>15.4</v>
      </c>
      <c r="F563" s="16">
        <f t="shared" si="96"/>
        <v>-0.2222222222222224</v>
      </c>
      <c r="G563" s="16">
        <f t="shared" si="97"/>
        <v>4.2777777777777777</v>
      </c>
      <c r="H563" s="16">
        <f t="shared" si="98"/>
        <v>-346.66666666666697</v>
      </c>
      <c r="I563">
        <f t="shared" si="99"/>
        <v>153.036</v>
      </c>
      <c r="J563">
        <f t="shared" si="100"/>
        <v>11.449262680468149</v>
      </c>
      <c r="K563" s="16">
        <f t="shared" si="101"/>
        <v>-182.18140398619883</v>
      </c>
      <c r="L563">
        <f t="shared" si="102"/>
        <v>-779.33156149651722</v>
      </c>
      <c r="M563" t="str">
        <f t="shared" si="103"/>
        <v>0</v>
      </c>
      <c r="N563">
        <f t="shared" si="104"/>
        <v>-779.33156149651722</v>
      </c>
      <c r="O563">
        <f t="shared" si="105"/>
        <v>1333594.6870596579</v>
      </c>
      <c r="P563">
        <f t="shared" si="106"/>
        <v>-679781.3190722455</v>
      </c>
      <c r="Q563">
        <f t="shared" si="107"/>
        <v>679781.3190722455</v>
      </c>
    </row>
    <row r="564" spans="2:17" x14ac:dyDescent="0.45">
      <c r="B564" s="3" t="s">
        <v>35</v>
      </c>
      <c r="C564" s="3">
        <v>551</v>
      </c>
      <c r="D564" s="3">
        <v>551</v>
      </c>
      <c r="E564" s="10">
        <v>14.7</v>
      </c>
      <c r="F564" s="16">
        <f t="shared" si="96"/>
        <v>-0.15277777777777773</v>
      </c>
      <c r="G564" s="16">
        <f t="shared" si="97"/>
        <v>4.083333333333333</v>
      </c>
      <c r="H564" s="16">
        <f t="shared" si="98"/>
        <v>-238.33333333333326</v>
      </c>
      <c r="I564">
        <f t="shared" si="99"/>
        <v>153.036</v>
      </c>
      <c r="J564">
        <f t="shared" si="100"/>
        <v>10.432076120013331</v>
      </c>
      <c r="K564" s="16">
        <f t="shared" si="101"/>
        <v>-74.865257213319921</v>
      </c>
      <c r="L564">
        <f t="shared" si="102"/>
        <v>-305.69980028772301</v>
      </c>
      <c r="M564" t="str">
        <f t="shared" si="103"/>
        <v>0</v>
      </c>
      <c r="N564">
        <f t="shared" si="104"/>
        <v>-305.69980028772301</v>
      </c>
      <c r="O564">
        <f t="shared" si="105"/>
        <v>1333594.6870596579</v>
      </c>
      <c r="P564">
        <f t="shared" si="106"/>
        <v>-680087.01887253323</v>
      </c>
      <c r="Q564">
        <f t="shared" si="107"/>
        <v>680087.01887253323</v>
      </c>
    </row>
    <row r="565" spans="2:17" x14ac:dyDescent="0.45">
      <c r="B565" s="3" t="s">
        <v>35</v>
      </c>
      <c r="C565" s="3">
        <v>552</v>
      </c>
      <c r="D565" s="3">
        <v>552</v>
      </c>
      <c r="E565" s="10">
        <v>14.3</v>
      </c>
      <c r="F565" s="16">
        <f t="shared" si="96"/>
        <v>-0.1388888888888889</v>
      </c>
      <c r="G565" s="16">
        <f t="shared" si="97"/>
        <v>3.9722222222222223</v>
      </c>
      <c r="H565" s="16">
        <f t="shared" si="98"/>
        <v>-216.66666666666669</v>
      </c>
      <c r="I565">
        <f t="shared" si="99"/>
        <v>153.036</v>
      </c>
      <c r="J565">
        <f t="shared" si="100"/>
        <v>9.8720683316281495</v>
      </c>
      <c r="K565" s="16">
        <f t="shared" si="101"/>
        <v>-53.758598335038535</v>
      </c>
      <c r="L565">
        <f t="shared" si="102"/>
        <v>-213.54109894195864</v>
      </c>
      <c r="M565" t="str">
        <f t="shared" si="103"/>
        <v>0</v>
      </c>
      <c r="N565">
        <f t="shared" si="104"/>
        <v>-213.54109894195864</v>
      </c>
      <c r="O565">
        <f t="shared" si="105"/>
        <v>1333594.6870596579</v>
      </c>
      <c r="P565">
        <f t="shared" si="106"/>
        <v>-680300.55997147516</v>
      </c>
      <c r="Q565">
        <f t="shared" si="107"/>
        <v>680300.55997147516</v>
      </c>
    </row>
    <row r="566" spans="2:17" x14ac:dyDescent="0.45">
      <c r="B566" s="3" t="s">
        <v>35</v>
      </c>
      <c r="C566" s="3">
        <v>553</v>
      </c>
      <c r="D566" s="3">
        <v>553</v>
      </c>
      <c r="E566" s="10">
        <v>13.7</v>
      </c>
      <c r="F566" s="16">
        <f t="shared" si="96"/>
        <v>-0.1388888888888889</v>
      </c>
      <c r="G566" s="16">
        <f t="shared" si="97"/>
        <v>3.8055555555555554</v>
      </c>
      <c r="H566" s="16">
        <f t="shared" si="98"/>
        <v>-216.66666666666669</v>
      </c>
      <c r="I566">
        <f t="shared" si="99"/>
        <v>153.036</v>
      </c>
      <c r="J566">
        <f t="shared" si="100"/>
        <v>9.0610225691392579</v>
      </c>
      <c r="K566" s="16">
        <f t="shared" si="101"/>
        <v>-54.56964409752743</v>
      </c>
      <c r="L566">
        <f t="shared" si="102"/>
        <v>-207.66781226003494</v>
      </c>
      <c r="M566" t="str">
        <f t="shared" si="103"/>
        <v>0</v>
      </c>
      <c r="N566">
        <f t="shared" si="104"/>
        <v>-207.66781226003494</v>
      </c>
      <c r="O566">
        <f t="shared" si="105"/>
        <v>1333594.6870596579</v>
      </c>
      <c r="P566">
        <f t="shared" si="106"/>
        <v>-680508.22778373514</v>
      </c>
      <c r="Q566">
        <f t="shared" si="107"/>
        <v>680508.22778373514</v>
      </c>
    </row>
    <row r="567" spans="2:17" x14ac:dyDescent="0.45">
      <c r="B567" s="3" t="s">
        <v>35</v>
      </c>
      <c r="C567" s="3">
        <v>554</v>
      </c>
      <c r="D567" s="3">
        <v>554</v>
      </c>
      <c r="E567" s="10">
        <v>13.3</v>
      </c>
      <c r="F567" s="16">
        <f t="shared" si="96"/>
        <v>-8.3333333333333287E-2</v>
      </c>
      <c r="G567" s="16">
        <f t="shared" si="97"/>
        <v>3.6944444444444446</v>
      </c>
      <c r="H567" s="16">
        <f t="shared" si="98"/>
        <v>-129.99999999999991</v>
      </c>
      <c r="I567">
        <f t="shared" si="99"/>
        <v>153.036</v>
      </c>
      <c r="J567">
        <f t="shared" si="100"/>
        <v>8.5396360075392597</v>
      </c>
      <c r="K567" s="16">
        <f t="shared" si="101"/>
        <v>31.575636007539345</v>
      </c>
      <c r="L567">
        <f t="shared" si="102"/>
        <v>116.6544330278537</v>
      </c>
      <c r="M567">
        <f t="shared" si="103"/>
        <v>116.6544330278537</v>
      </c>
      <c r="N567" t="str">
        <f t="shared" si="104"/>
        <v>0</v>
      </c>
      <c r="O567">
        <f t="shared" si="105"/>
        <v>1333711.3414926857</v>
      </c>
      <c r="P567">
        <f t="shared" si="106"/>
        <v>-680508.22778373514</v>
      </c>
      <c r="Q567">
        <f t="shared" si="107"/>
        <v>680508.22778373514</v>
      </c>
    </row>
    <row r="568" spans="2:17" x14ac:dyDescent="0.45">
      <c r="B568" s="3" t="s">
        <v>35</v>
      </c>
      <c r="C568" s="3">
        <v>555</v>
      </c>
      <c r="D568" s="3">
        <v>555</v>
      </c>
      <c r="E568" s="10">
        <v>13.1</v>
      </c>
      <c r="F568" s="16">
        <f t="shared" si="96"/>
        <v>-2.7777777777777925E-2</v>
      </c>
      <c r="G568" s="16">
        <f t="shared" si="97"/>
        <v>3.6388888888888888</v>
      </c>
      <c r="H568" s="16">
        <f t="shared" si="98"/>
        <v>-43.333333333333563</v>
      </c>
      <c r="I568">
        <f t="shared" si="99"/>
        <v>153.036</v>
      </c>
      <c r="J568">
        <f t="shared" si="100"/>
        <v>8.2847359107570373</v>
      </c>
      <c r="K568" s="16">
        <f t="shared" si="101"/>
        <v>117.98740257742347</v>
      </c>
      <c r="L568">
        <f t="shared" si="102"/>
        <v>429.34304826784648</v>
      </c>
      <c r="M568">
        <f t="shared" si="103"/>
        <v>429.34304826784648</v>
      </c>
      <c r="N568" t="str">
        <f t="shared" si="104"/>
        <v>0</v>
      </c>
      <c r="O568">
        <f t="shared" si="105"/>
        <v>1334140.6845409535</v>
      </c>
      <c r="P568">
        <f t="shared" si="106"/>
        <v>-680508.22778373514</v>
      </c>
      <c r="Q568">
        <f t="shared" si="107"/>
        <v>680508.22778373514</v>
      </c>
    </row>
    <row r="569" spans="2:17" x14ac:dyDescent="0.45">
      <c r="B569" s="3" t="s">
        <v>35</v>
      </c>
      <c r="C569" s="3">
        <v>556</v>
      </c>
      <c r="D569" s="3">
        <v>556</v>
      </c>
      <c r="E569" s="10">
        <v>13.1</v>
      </c>
      <c r="F569" s="16">
        <f t="shared" si="96"/>
        <v>2.7777777777777925E-2</v>
      </c>
      <c r="G569" s="16">
        <f t="shared" si="97"/>
        <v>3.6388888888888888</v>
      </c>
      <c r="H569" s="16">
        <f t="shared" si="98"/>
        <v>43.333333333333563</v>
      </c>
      <c r="I569">
        <f t="shared" si="99"/>
        <v>153.036</v>
      </c>
      <c r="J569">
        <f t="shared" si="100"/>
        <v>8.2847359107570373</v>
      </c>
      <c r="K569" s="16">
        <f t="shared" si="101"/>
        <v>204.65406924409061</v>
      </c>
      <c r="L569">
        <f t="shared" si="102"/>
        <v>744.71341863821863</v>
      </c>
      <c r="M569">
        <f t="shared" si="103"/>
        <v>744.71341863821863</v>
      </c>
      <c r="N569" t="str">
        <f t="shared" si="104"/>
        <v>0</v>
      </c>
      <c r="O569">
        <f t="shared" si="105"/>
        <v>1334885.3979595918</v>
      </c>
      <c r="P569">
        <f t="shared" si="106"/>
        <v>-680508.22778373514</v>
      </c>
      <c r="Q569">
        <f t="shared" si="107"/>
        <v>680508.22778373514</v>
      </c>
    </row>
    <row r="570" spans="2:17" x14ac:dyDescent="0.45">
      <c r="B570" s="3" t="s">
        <v>35</v>
      </c>
      <c r="C570" s="3">
        <v>557</v>
      </c>
      <c r="D570" s="3">
        <v>557</v>
      </c>
      <c r="E570" s="10">
        <v>13.3</v>
      </c>
      <c r="F570" s="16">
        <f t="shared" si="96"/>
        <v>9.7222222222222363E-2</v>
      </c>
      <c r="G570" s="16">
        <f t="shared" si="97"/>
        <v>3.6944444444444446</v>
      </c>
      <c r="H570" s="16">
        <f t="shared" si="98"/>
        <v>151.66666666666688</v>
      </c>
      <c r="I570">
        <f t="shared" si="99"/>
        <v>153.036</v>
      </c>
      <c r="J570">
        <f t="shared" si="100"/>
        <v>8.5396360075392597</v>
      </c>
      <c r="K570" s="16">
        <f t="shared" si="101"/>
        <v>313.2423026742062</v>
      </c>
      <c r="L570">
        <f t="shared" si="102"/>
        <v>1157.2562848797063</v>
      </c>
      <c r="M570">
        <f t="shared" si="103"/>
        <v>1157.2562848797063</v>
      </c>
      <c r="N570" t="str">
        <f t="shared" si="104"/>
        <v>0</v>
      </c>
      <c r="O570">
        <f t="shared" si="105"/>
        <v>1336042.6542444716</v>
      </c>
      <c r="P570">
        <f t="shared" si="106"/>
        <v>-680508.22778373514</v>
      </c>
      <c r="Q570">
        <f t="shared" si="107"/>
        <v>680508.22778373514</v>
      </c>
    </row>
    <row r="571" spans="2:17" x14ac:dyDescent="0.45">
      <c r="B571" s="3" t="s">
        <v>35</v>
      </c>
      <c r="C571" s="3">
        <v>558</v>
      </c>
      <c r="D571" s="3">
        <v>558</v>
      </c>
      <c r="E571" s="10">
        <v>13.8</v>
      </c>
      <c r="F571" s="16">
        <f t="shared" si="96"/>
        <v>0.16666666666666657</v>
      </c>
      <c r="G571" s="16">
        <f t="shared" si="97"/>
        <v>3.8333333333333335</v>
      </c>
      <c r="H571" s="16">
        <f t="shared" si="98"/>
        <v>259.99999999999983</v>
      </c>
      <c r="I571">
        <f t="shared" si="99"/>
        <v>153.036</v>
      </c>
      <c r="J571">
        <f t="shared" si="100"/>
        <v>9.1937830362133344</v>
      </c>
      <c r="K571" s="16">
        <f t="shared" si="101"/>
        <v>422.22978303621318</v>
      </c>
      <c r="L571">
        <f t="shared" si="102"/>
        <v>1618.5475016388173</v>
      </c>
      <c r="M571">
        <f t="shared" si="103"/>
        <v>1618.5475016388173</v>
      </c>
      <c r="N571" t="str">
        <f t="shared" si="104"/>
        <v>0</v>
      </c>
      <c r="O571">
        <f t="shared" si="105"/>
        <v>1337661.2017461103</v>
      </c>
      <c r="P571">
        <f t="shared" si="106"/>
        <v>-680508.22778373514</v>
      </c>
      <c r="Q571">
        <f t="shared" si="107"/>
        <v>680508.22778373514</v>
      </c>
    </row>
    <row r="572" spans="2:17" x14ac:dyDescent="0.45">
      <c r="B572" s="3" t="s">
        <v>35</v>
      </c>
      <c r="C572" s="3">
        <v>559</v>
      </c>
      <c r="D572" s="3">
        <v>559</v>
      </c>
      <c r="E572" s="10">
        <v>14.5</v>
      </c>
      <c r="F572" s="16">
        <f t="shared" si="96"/>
        <v>0.37499999999999989</v>
      </c>
      <c r="G572" s="16">
        <f t="shared" si="97"/>
        <v>4.0277777777777777</v>
      </c>
      <c r="H572" s="16">
        <f t="shared" si="98"/>
        <v>584.99999999999977</v>
      </c>
      <c r="I572">
        <f t="shared" si="99"/>
        <v>153.036</v>
      </c>
      <c r="J572">
        <f t="shared" si="100"/>
        <v>10.150141164481482</v>
      </c>
      <c r="K572" s="16">
        <f t="shared" si="101"/>
        <v>748.18614116448134</v>
      </c>
      <c r="L572">
        <f t="shared" si="102"/>
        <v>3013.5275130236055</v>
      </c>
      <c r="M572">
        <f t="shared" si="103"/>
        <v>3013.5275130236055</v>
      </c>
      <c r="N572" t="str">
        <f t="shared" si="104"/>
        <v>0</v>
      </c>
      <c r="O572">
        <f t="shared" si="105"/>
        <v>1340674.729259134</v>
      </c>
      <c r="P572">
        <f t="shared" si="106"/>
        <v>-680508.22778373514</v>
      </c>
      <c r="Q572">
        <f t="shared" si="107"/>
        <v>680508.22778373514</v>
      </c>
    </row>
    <row r="573" spans="2:17" x14ac:dyDescent="0.45">
      <c r="B573" s="3" t="s">
        <v>35</v>
      </c>
      <c r="C573" s="3">
        <v>560</v>
      </c>
      <c r="D573" s="3">
        <v>560</v>
      </c>
      <c r="E573" s="10">
        <v>16.5</v>
      </c>
      <c r="F573" s="16">
        <f t="shared" si="96"/>
        <v>0.34722222222222221</v>
      </c>
      <c r="G573" s="16">
        <f t="shared" si="97"/>
        <v>4.583333333333333</v>
      </c>
      <c r="H573" s="16">
        <f t="shared" si="98"/>
        <v>541.66666666666663</v>
      </c>
      <c r="I573">
        <f t="shared" si="99"/>
        <v>153.036</v>
      </c>
      <c r="J573">
        <f t="shared" si="100"/>
        <v>13.143286240333332</v>
      </c>
      <c r="K573" s="16">
        <f t="shared" si="101"/>
        <v>707.84595290699986</v>
      </c>
      <c r="L573">
        <f t="shared" si="102"/>
        <v>3244.2939508237491</v>
      </c>
      <c r="M573">
        <f t="shared" si="103"/>
        <v>3244.2939508237491</v>
      </c>
      <c r="N573" t="str">
        <f t="shared" si="104"/>
        <v>0</v>
      </c>
      <c r="O573">
        <f t="shared" si="105"/>
        <v>1343919.0232099579</v>
      </c>
      <c r="P573">
        <f t="shared" si="106"/>
        <v>-680508.22778373514</v>
      </c>
      <c r="Q573">
        <f t="shared" si="107"/>
        <v>680508.22778373514</v>
      </c>
    </row>
    <row r="574" spans="2:17" x14ac:dyDescent="0.45">
      <c r="B574" s="3" t="s">
        <v>35</v>
      </c>
      <c r="C574" s="3">
        <v>561</v>
      </c>
      <c r="D574" s="3">
        <v>561</v>
      </c>
      <c r="E574" s="10">
        <v>17</v>
      </c>
      <c r="F574" s="16">
        <f t="shared" si="96"/>
        <v>6.9444444444444448E-2</v>
      </c>
      <c r="G574" s="16">
        <f t="shared" si="97"/>
        <v>4.7222222222222223</v>
      </c>
      <c r="H574" s="16">
        <f t="shared" si="98"/>
        <v>108.33333333333334</v>
      </c>
      <c r="I574">
        <f t="shared" si="99"/>
        <v>153.036</v>
      </c>
      <c r="J574">
        <f t="shared" si="100"/>
        <v>13.951918176148148</v>
      </c>
      <c r="K574" s="16">
        <f t="shared" si="101"/>
        <v>275.32125150948144</v>
      </c>
      <c r="L574">
        <f t="shared" si="102"/>
        <v>1300.1281321281069</v>
      </c>
      <c r="M574">
        <f t="shared" si="103"/>
        <v>1300.1281321281069</v>
      </c>
      <c r="N574" t="str">
        <f t="shared" si="104"/>
        <v>0</v>
      </c>
      <c r="O574">
        <f t="shared" si="105"/>
        <v>1345219.151342086</v>
      </c>
      <c r="P574">
        <f t="shared" si="106"/>
        <v>-680508.22778373514</v>
      </c>
      <c r="Q574">
        <f t="shared" si="107"/>
        <v>680508.22778373514</v>
      </c>
    </row>
    <row r="575" spans="2:17" x14ac:dyDescent="0.45">
      <c r="B575" s="3" t="s">
        <v>35</v>
      </c>
      <c r="C575" s="3">
        <v>562</v>
      </c>
      <c r="D575" s="3">
        <v>562</v>
      </c>
      <c r="E575" s="10">
        <v>17</v>
      </c>
      <c r="F575" s="16">
        <f t="shared" si="96"/>
        <v>0</v>
      </c>
      <c r="G575" s="16">
        <f t="shared" si="97"/>
        <v>4.7222222222222223</v>
      </c>
      <c r="H575" s="16">
        <f t="shared" si="98"/>
        <v>0</v>
      </c>
      <c r="I575">
        <f t="shared" si="99"/>
        <v>153.036</v>
      </c>
      <c r="J575">
        <f t="shared" si="100"/>
        <v>13.951918176148148</v>
      </c>
      <c r="K575" s="16">
        <f t="shared" si="101"/>
        <v>166.98791817614816</v>
      </c>
      <c r="L575">
        <f t="shared" si="102"/>
        <v>788.55405805403302</v>
      </c>
      <c r="M575">
        <f t="shared" si="103"/>
        <v>788.55405805403302</v>
      </c>
      <c r="N575" t="str">
        <f t="shared" si="104"/>
        <v>0</v>
      </c>
      <c r="O575">
        <f t="shared" si="105"/>
        <v>1346007.70540014</v>
      </c>
      <c r="P575">
        <f t="shared" si="106"/>
        <v>-680508.22778373514</v>
      </c>
      <c r="Q575">
        <f t="shared" si="107"/>
        <v>680508.22778373514</v>
      </c>
    </row>
    <row r="576" spans="2:17" x14ac:dyDescent="0.45">
      <c r="B576" s="3" t="s">
        <v>35</v>
      </c>
      <c r="C576" s="3">
        <v>563</v>
      </c>
      <c r="D576" s="3">
        <v>563</v>
      </c>
      <c r="E576" s="10">
        <v>17</v>
      </c>
      <c r="F576" s="16">
        <f t="shared" si="96"/>
        <v>-0.22222222222222215</v>
      </c>
      <c r="G576" s="16">
        <f t="shared" si="97"/>
        <v>4.7222222222222223</v>
      </c>
      <c r="H576" s="16">
        <f t="shared" si="98"/>
        <v>-346.66666666666657</v>
      </c>
      <c r="I576">
        <f t="shared" si="99"/>
        <v>153.036</v>
      </c>
      <c r="J576">
        <f t="shared" si="100"/>
        <v>13.951918176148148</v>
      </c>
      <c r="K576" s="16">
        <f t="shared" si="101"/>
        <v>-179.67874849051842</v>
      </c>
      <c r="L576">
        <f t="shared" si="102"/>
        <v>-848.4829789830037</v>
      </c>
      <c r="M576" t="str">
        <f t="shared" si="103"/>
        <v>0</v>
      </c>
      <c r="N576">
        <f t="shared" si="104"/>
        <v>-848.4829789830037</v>
      </c>
      <c r="O576">
        <f t="shared" si="105"/>
        <v>1346007.70540014</v>
      </c>
      <c r="P576">
        <f t="shared" si="106"/>
        <v>-681356.71076271811</v>
      </c>
      <c r="Q576">
        <f t="shared" si="107"/>
        <v>681356.71076271811</v>
      </c>
    </row>
    <row r="577" spans="2:17" x14ac:dyDescent="0.45">
      <c r="B577" s="3" t="s">
        <v>35</v>
      </c>
      <c r="C577" s="3">
        <v>564</v>
      </c>
      <c r="D577" s="3">
        <v>564</v>
      </c>
      <c r="E577" s="10">
        <v>15.4</v>
      </c>
      <c r="F577" s="16">
        <f t="shared" si="96"/>
        <v>-0.95833333333333337</v>
      </c>
      <c r="G577" s="16">
        <f t="shared" si="97"/>
        <v>4.2777777777777777</v>
      </c>
      <c r="H577" s="16">
        <f t="shared" si="98"/>
        <v>-1495</v>
      </c>
      <c r="I577">
        <f t="shared" si="99"/>
        <v>153.036</v>
      </c>
      <c r="J577">
        <f t="shared" si="100"/>
        <v>11.449262680468149</v>
      </c>
      <c r="K577" s="16">
        <f t="shared" si="101"/>
        <v>-1330.5147373195318</v>
      </c>
      <c r="L577">
        <f t="shared" si="102"/>
        <v>-5691.6463763113306</v>
      </c>
      <c r="M577" t="str">
        <f t="shared" si="103"/>
        <v>0</v>
      </c>
      <c r="N577">
        <f t="shared" si="104"/>
        <v>-5691.6463763113306</v>
      </c>
      <c r="O577">
        <f t="shared" si="105"/>
        <v>1346007.70540014</v>
      </c>
      <c r="P577">
        <f t="shared" si="106"/>
        <v>-687048.35713902942</v>
      </c>
      <c r="Q577">
        <f t="shared" si="107"/>
        <v>687048.35713902942</v>
      </c>
    </row>
    <row r="578" spans="2:17" x14ac:dyDescent="0.45">
      <c r="B578" s="3" t="s">
        <v>35</v>
      </c>
      <c r="C578" s="3">
        <v>565</v>
      </c>
      <c r="D578" s="3">
        <v>565</v>
      </c>
      <c r="E578" s="10">
        <v>10.1</v>
      </c>
      <c r="F578" s="16">
        <f t="shared" si="96"/>
        <v>-1.4722222222222223</v>
      </c>
      <c r="G578" s="16">
        <f t="shared" si="97"/>
        <v>2.8055555555555554</v>
      </c>
      <c r="H578" s="16">
        <f t="shared" si="98"/>
        <v>-2296.666666666667</v>
      </c>
      <c r="I578">
        <f t="shared" si="99"/>
        <v>153.036</v>
      </c>
      <c r="J578">
        <f t="shared" si="100"/>
        <v>4.9246891804459247</v>
      </c>
      <c r="K578" s="16">
        <f t="shared" si="101"/>
        <v>-2138.7059774862209</v>
      </c>
      <c r="L578">
        <f t="shared" si="102"/>
        <v>-6000.2584368363414</v>
      </c>
      <c r="M578" t="str">
        <f t="shared" si="103"/>
        <v>0</v>
      </c>
      <c r="N578">
        <f t="shared" si="104"/>
        <v>-6000.2584368363414</v>
      </c>
      <c r="O578">
        <f t="shared" si="105"/>
        <v>1346007.70540014</v>
      </c>
      <c r="P578">
        <f t="shared" si="106"/>
        <v>-693048.61557586573</v>
      </c>
      <c r="Q578">
        <f t="shared" si="107"/>
        <v>693048.61557586573</v>
      </c>
    </row>
    <row r="579" spans="2:17" x14ac:dyDescent="0.45">
      <c r="B579" s="3" t="s">
        <v>35</v>
      </c>
      <c r="C579" s="3">
        <v>566</v>
      </c>
      <c r="D579" s="3">
        <v>566</v>
      </c>
      <c r="E579" s="10">
        <v>4.8</v>
      </c>
      <c r="F579" s="16">
        <f t="shared" si="96"/>
        <v>-1.4027777777777777</v>
      </c>
      <c r="G579" s="16">
        <f t="shared" si="97"/>
        <v>1.3333333333333333</v>
      </c>
      <c r="H579" s="16">
        <f t="shared" si="98"/>
        <v>-2188.333333333333</v>
      </c>
      <c r="I579">
        <f t="shared" si="99"/>
        <v>153.036</v>
      </c>
      <c r="J579">
        <f t="shared" si="100"/>
        <v>1.1122913314133334</v>
      </c>
      <c r="K579" s="16">
        <f t="shared" si="101"/>
        <v>-2034.1850420019196</v>
      </c>
      <c r="L579">
        <f t="shared" si="102"/>
        <v>-2712.2467226692261</v>
      </c>
      <c r="M579" t="str">
        <f t="shared" si="103"/>
        <v>0</v>
      </c>
      <c r="N579">
        <f t="shared" si="104"/>
        <v>-2712.2467226692261</v>
      </c>
      <c r="O579">
        <f t="shared" si="105"/>
        <v>1346007.70540014</v>
      </c>
      <c r="P579">
        <f t="shared" si="106"/>
        <v>-695760.86229853495</v>
      </c>
      <c r="Q579">
        <f t="shared" si="107"/>
        <v>695760.86229853495</v>
      </c>
    </row>
    <row r="580" spans="2:17" x14ac:dyDescent="0.45">
      <c r="B580" s="3" t="s">
        <v>35</v>
      </c>
      <c r="C580" s="3">
        <v>567</v>
      </c>
      <c r="D580" s="3">
        <v>567</v>
      </c>
      <c r="E580" s="10">
        <v>0</v>
      </c>
      <c r="F580" s="16">
        <f t="shared" si="96"/>
        <v>-0.66666666666666663</v>
      </c>
      <c r="G580" s="16">
        <f t="shared" si="97"/>
        <v>0</v>
      </c>
      <c r="H580" s="16">
        <f t="shared" si="98"/>
        <v>-1040</v>
      </c>
      <c r="I580">
        <f t="shared" si="99"/>
        <v>153.036</v>
      </c>
      <c r="J580">
        <f t="shared" si="100"/>
        <v>0</v>
      </c>
      <c r="K580" s="16">
        <f t="shared" si="101"/>
        <v>-886.96399999999994</v>
      </c>
      <c r="L580">
        <f t="shared" si="102"/>
        <v>0</v>
      </c>
      <c r="M580" t="str">
        <f t="shared" si="103"/>
        <v>0</v>
      </c>
      <c r="N580" t="str">
        <f t="shared" si="104"/>
        <v>0</v>
      </c>
      <c r="O580">
        <f t="shared" si="105"/>
        <v>1346007.70540014</v>
      </c>
      <c r="P580">
        <f t="shared" si="106"/>
        <v>-695760.86229853495</v>
      </c>
      <c r="Q580">
        <f t="shared" si="107"/>
        <v>695760.86229853495</v>
      </c>
    </row>
    <row r="581" spans="2:17" x14ac:dyDescent="0.45">
      <c r="B581" s="3" t="s">
        <v>35</v>
      </c>
      <c r="C581" s="3">
        <v>568</v>
      </c>
      <c r="D581" s="3">
        <v>568</v>
      </c>
      <c r="E581" s="10">
        <v>0</v>
      </c>
      <c r="F581" s="16">
        <f t="shared" si="96"/>
        <v>0</v>
      </c>
      <c r="G581" s="16">
        <f t="shared" si="97"/>
        <v>0</v>
      </c>
      <c r="H581" s="16">
        <f t="shared" si="98"/>
        <v>0</v>
      </c>
      <c r="I581">
        <f t="shared" si="99"/>
        <v>153.036</v>
      </c>
      <c r="J581">
        <f t="shared" si="100"/>
        <v>0</v>
      </c>
      <c r="K581" s="16">
        <f t="shared" si="101"/>
        <v>153.036</v>
      </c>
      <c r="L581">
        <f t="shared" si="102"/>
        <v>0</v>
      </c>
      <c r="M581" t="str">
        <f t="shared" si="103"/>
        <v>0</v>
      </c>
      <c r="N581" t="str">
        <f t="shared" si="104"/>
        <v>0</v>
      </c>
      <c r="O581">
        <f t="shared" si="105"/>
        <v>1346007.70540014</v>
      </c>
      <c r="P581">
        <f t="shared" si="106"/>
        <v>-695760.86229853495</v>
      </c>
      <c r="Q581">
        <f t="shared" si="107"/>
        <v>695760.86229853495</v>
      </c>
    </row>
    <row r="582" spans="2:17" x14ac:dyDescent="0.45">
      <c r="B582" s="3" t="s">
        <v>35</v>
      </c>
      <c r="C582" s="3">
        <v>569</v>
      </c>
      <c r="D582" s="3">
        <v>569</v>
      </c>
      <c r="E582" s="10">
        <v>0</v>
      </c>
      <c r="F582" s="16">
        <f t="shared" si="96"/>
        <v>0</v>
      </c>
      <c r="G582" s="16">
        <f t="shared" si="97"/>
        <v>0</v>
      </c>
      <c r="H582" s="16">
        <f t="shared" si="98"/>
        <v>0</v>
      </c>
      <c r="I582">
        <f t="shared" si="99"/>
        <v>153.036</v>
      </c>
      <c r="J582">
        <f t="shared" si="100"/>
        <v>0</v>
      </c>
      <c r="K582" s="16">
        <f t="shared" si="101"/>
        <v>153.036</v>
      </c>
      <c r="L582">
        <f t="shared" si="102"/>
        <v>0</v>
      </c>
      <c r="M582" t="str">
        <f t="shared" si="103"/>
        <v>0</v>
      </c>
      <c r="N582" t="str">
        <f t="shared" si="104"/>
        <v>0</v>
      </c>
      <c r="O582">
        <f t="shared" si="105"/>
        <v>1346007.70540014</v>
      </c>
      <c r="P582">
        <f t="shared" si="106"/>
        <v>-695760.86229853495</v>
      </c>
      <c r="Q582">
        <f t="shared" si="107"/>
        <v>695760.86229853495</v>
      </c>
    </row>
    <row r="583" spans="2:17" x14ac:dyDescent="0.45">
      <c r="B583" s="3" t="s">
        <v>35</v>
      </c>
      <c r="C583" s="3">
        <v>570</v>
      </c>
      <c r="D583" s="3">
        <v>570</v>
      </c>
      <c r="E583" s="10">
        <v>0</v>
      </c>
      <c r="F583" s="16">
        <f t="shared" si="96"/>
        <v>0</v>
      </c>
      <c r="G583" s="16">
        <f t="shared" si="97"/>
        <v>0</v>
      </c>
      <c r="H583" s="16">
        <f t="shared" si="98"/>
        <v>0</v>
      </c>
      <c r="I583">
        <f t="shared" si="99"/>
        <v>153.036</v>
      </c>
      <c r="J583">
        <f t="shared" si="100"/>
        <v>0</v>
      </c>
      <c r="K583" s="16">
        <f t="shared" si="101"/>
        <v>153.036</v>
      </c>
      <c r="L583">
        <f t="shared" si="102"/>
        <v>0</v>
      </c>
      <c r="M583" t="str">
        <f t="shared" si="103"/>
        <v>0</v>
      </c>
      <c r="N583" t="str">
        <f t="shared" si="104"/>
        <v>0</v>
      </c>
      <c r="O583">
        <f t="shared" si="105"/>
        <v>1346007.70540014</v>
      </c>
      <c r="P583">
        <f t="shared" si="106"/>
        <v>-695760.86229853495</v>
      </c>
      <c r="Q583">
        <f t="shared" si="107"/>
        <v>695760.86229853495</v>
      </c>
    </row>
    <row r="584" spans="2:17" x14ac:dyDescent="0.45">
      <c r="B584" s="3" t="s">
        <v>35</v>
      </c>
      <c r="C584" s="3">
        <v>571</v>
      </c>
      <c r="D584" s="3">
        <v>571</v>
      </c>
      <c r="E584" s="10">
        <v>0</v>
      </c>
      <c r="F584" s="16">
        <f t="shared" si="96"/>
        <v>0</v>
      </c>
      <c r="G584" s="16">
        <f t="shared" si="97"/>
        <v>0</v>
      </c>
      <c r="H584" s="16">
        <f t="shared" si="98"/>
        <v>0</v>
      </c>
      <c r="I584">
        <f t="shared" si="99"/>
        <v>153.036</v>
      </c>
      <c r="J584">
        <f t="shared" si="100"/>
        <v>0</v>
      </c>
      <c r="K584" s="16">
        <f t="shared" si="101"/>
        <v>153.036</v>
      </c>
      <c r="L584">
        <f t="shared" si="102"/>
        <v>0</v>
      </c>
      <c r="M584" t="str">
        <f t="shared" si="103"/>
        <v>0</v>
      </c>
      <c r="N584" t="str">
        <f t="shared" si="104"/>
        <v>0</v>
      </c>
      <c r="O584">
        <f t="shared" si="105"/>
        <v>1346007.70540014</v>
      </c>
      <c r="P584">
        <f t="shared" si="106"/>
        <v>-695760.86229853495</v>
      </c>
      <c r="Q584">
        <f t="shared" si="107"/>
        <v>695760.86229853495</v>
      </c>
    </row>
    <row r="585" spans="2:17" x14ac:dyDescent="0.45">
      <c r="B585" s="3" t="s">
        <v>35</v>
      </c>
      <c r="C585" s="3">
        <v>572</v>
      </c>
      <c r="D585" s="3">
        <v>572</v>
      </c>
      <c r="E585" s="10">
        <v>0</v>
      </c>
      <c r="F585" s="16">
        <f t="shared" si="96"/>
        <v>0</v>
      </c>
      <c r="G585" s="16">
        <f t="shared" si="97"/>
        <v>0</v>
      </c>
      <c r="H585" s="16">
        <f t="shared" si="98"/>
        <v>0</v>
      </c>
      <c r="I585">
        <f t="shared" si="99"/>
        <v>153.036</v>
      </c>
      <c r="J585">
        <f t="shared" si="100"/>
        <v>0</v>
      </c>
      <c r="K585" s="16">
        <f t="shared" si="101"/>
        <v>153.036</v>
      </c>
      <c r="L585">
        <f t="shared" si="102"/>
        <v>0</v>
      </c>
      <c r="M585" t="str">
        <f t="shared" si="103"/>
        <v>0</v>
      </c>
      <c r="N585" t="str">
        <f t="shared" si="104"/>
        <v>0</v>
      </c>
      <c r="O585">
        <f t="shared" si="105"/>
        <v>1346007.70540014</v>
      </c>
      <c r="P585">
        <f t="shared" si="106"/>
        <v>-695760.86229853495</v>
      </c>
      <c r="Q585">
        <f t="shared" si="107"/>
        <v>695760.86229853495</v>
      </c>
    </row>
    <row r="586" spans="2:17" x14ac:dyDescent="0.45">
      <c r="B586" s="3" t="s">
        <v>35</v>
      </c>
      <c r="C586" s="3">
        <v>573</v>
      </c>
      <c r="D586" s="3">
        <v>573</v>
      </c>
      <c r="E586" s="10">
        <v>0</v>
      </c>
      <c r="F586" s="16">
        <f t="shared" si="96"/>
        <v>0</v>
      </c>
      <c r="G586" s="16">
        <f t="shared" si="97"/>
        <v>0</v>
      </c>
      <c r="H586" s="16">
        <f t="shared" si="98"/>
        <v>0</v>
      </c>
      <c r="I586">
        <f t="shared" si="99"/>
        <v>153.036</v>
      </c>
      <c r="J586">
        <f t="shared" si="100"/>
        <v>0</v>
      </c>
      <c r="K586" s="16">
        <f t="shared" si="101"/>
        <v>153.036</v>
      </c>
      <c r="L586">
        <f t="shared" si="102"/>
        <v>0</v>
      </c>
      <c r="M586" t="str">
        <f t="shared" si="103"/>
        <v>0</v>
      </c>
      <c r="N586" t="str">
        <f t="shared" si="104"/>
        <v>0</v>
      </c>
      <c r="O586">
        <f t="shared" si="105"/>
        <v>1346007.70540014</v>
      </c>
      <c r="P586">
        <f t="shared" si="106"/>
        <v>-695760.86229853495</v>
      </c>
      <c r="Q586">
        <f t="shared" si="107"/>
        <v>695760.86229853495</v>
      </c>
    </row>
    <row r="587" spans="2:17" x14ac:dyDescent="0.45">
      <c r="B587" s="3" t="s">
        <v>35</v>
      </c>
      <c r="C587" s="3">
        <v>574</v>
      </c>
      <c r="D587" s="3">
        <v>574</v>
      </c>
      <c r="E587" s="10">
        <v>0</v>
      </c>
      <c r="F587" s="16">
        <f t="shared" si="96"/>
        <v>0</v>
      </c>
      <c r="G587" s="16">
        <f t="shared" si="97"/>
        <v>0</v>
      </c>
      <c r="H587" s="16">
        <f t="shared" si="98"/>
        <v>0</v>
      </c>
      <c r="I587">
        <f t="shared" si="99"/>
        <v>153.036</v>
      </c>
      <c r="J587">
        <f t="shared" si="100"/>
        <v>0</v>
      </c>
      <c r="K587" s="16">
        <f t="shared" si="101"/>
        <v>153.036</v>
      </c>
      <c r="L587">
        <f t="shared" si="102"/>
        <v>0</v>
      </c>
      <c r="M587" t="str">
        <f t="shared" si="103"/>
        <v>0</v>
      </c>
      <c r="N587" t="str">
        <f t="shared" si="104"/>
        <v>0</v>
      </c>
      <c r="O587">
        <f t="shared" si="105"/>
        <v>1346007.70540014</v>
      </c>
      <c r="P587">
        <f t="shared" si="106"/>
        <v>-695760.86229853495</v>
      </c>
      <c r="Q587">
        <f t="shared" si="107"/>
        <v>695760.86229853495</v>
      </c>
    </row>
    <row r="588" spans="2:17" x14ac:dyDescent="0.45">
      <c r="B588" s="3" t="s">
        <v>35</v>
      </c>
      <c r="C588" s="3">
        <v>575</v>
      </c>
      <c r="D588" s="3">
        <v>575</v>
      </c>
      <c r="E588" s="10">
        <v>0</v>
      </c>
      <c r="F588" s="16">
        <f t="shared" si="96"/>
        <v>0</v>
      </c>
      <c r="G588" s="16">
        <f t="shared" si="97"/>
        <v>0</v>
      </c>
      <c r="H588" s="16">
        <f t="shared" si="98"/>
        <v>0</v>
      </c>
      <c r="I588">
        <f t="shared" si="99"/>
        <v>153.036</v>
      </c>
      <c r="J588">
        <f t="shared" si="100"/>
        <v>0</v>
      </c>
      <c r="K588" s="16">
        <f t="shared" si="101"/>
        <v>153.036</v>
      </c>
      <c r="L588">
        <f t="shared" si="102"/>
        <v>0</v>
      </c>
      <c r="M588" t="str">
        <f t="shared" si="103"/>
        <v>0</v>
      </c>
      <c r="N588" t="str">
        <f t="shared" si="104"/>
        <v>0</v>
      </c>
      <c r="O588">
        <f t="shared" si="105"/>
        <v>1346007.70540014</v>
      </c>
      <c r="P588">
        <f t="shared" si="106"/>
        <v>-695760.86229853495</v>
      </c>
      <c r="Q588">
        <f t="shared" si="107"/>
        <v>695760.86229853495</v>
      </c>
    </row>
    <row r="589" spans="2:17" x14ac:dyDescent="0.45">
      <c r="B589" s="3" t="s">
        <v>35</v>
      </c>
      <c r="C589" s="3">
        <v>576</v>
      </c>
      <c r="D589" s="3">
        <v>576</v>
      </c>
      <c r="E589" s="10">
        <v>0</v>
      </c>
      <c r="F589" s="16">
        <f t="shared" si="96"/>
        <v>0</v>
      </c>
      <c r="G589" s="16">
        <f t="shared" si="97"/>
        <v>0</v>
      </c>
      <c r="H589" s="16">
        <f t="shared" si="98"/>
        <v>0</v>
      </c>
      <c r="I589">
        <f t="shared" si="99"/>
        <v>153.036</v>
      </c>
      <c r="J589">
        <f t="shared" si="100"/>
        <v>0</v>
      </c>
      <c r="K589" s="16">
        <f t="shared" si="101"/>
        <v>153.036</v>
      </c>
      <c r="L589">
        <f t="shared" si="102"/>
        <v>0</v>
      </c>
      <c r="M589" t="str">
        <f t="shared" si="103"/>
        <v>0</v>
      </c>
      <c r="N589" t="str">
        <f t="shared" si="104"/>
        <v>0</v>
      </c>
      <c r="O589">
        <f t="shared" si="105"/>
        <v>1346007.70540014</v>
      </c>
      <c r="P589">
        <f t="shared" si="106"/>
        <v>-695760.86229853495</v>
      </c>
      <c r="Q589">
        <f t="shared" si="107"/>
        <v>695760.86229853495</v>
      </c>
    </row>
    <row r="590" spans="2:17" x14ac:dyDescent="0.45">
      <c r="B590" s="3" t="s">
        <v>35</v>
      </c>
      <c r="C590" s="3">
        <v>577</v>
      </c>
      <c r="D590" s="3">
        <v>577</v>
      </c>
      <c r="E590" s="10">
        <v>0</v>
      </c>
      <c r="F590" s="16">
        <f t="shared" ref="F590:F653" si="108">($E591-$E589)/2/3.6</f>
        <v>0</v>
      </c>
      <c r="G590" s="16">
        <f t="shared" ref="G590:G653" si="109">E590/3.6</f>
        <v>0</v>
      </c>
      <c r="H590" s="16">
        <f t="shared" ref="H590:H653" si="110">$D$2*F590</f>
        <v>0</v>
      </c>
      <c r="I590">
        <f t="shared" ref="I590:I653" si="111">($D$5*$D$2)*9.81</f>
        <v>153.036</v>
      </c>
      <c r="J590">
        <f t="shared" ref="J590:J653" si="112">0.5*$D$6*$D$4*$D$3*(G590^2)</f>
        <v>0</v>
      </c>
      <c r="K590" s="16">
        <f t="shared" ref="K590:K653" si="113">H590+I590+J590</f>
        <v>153.036</v>
      </c>
      <c r="L590">
        <f t="shared" ref="L590:L653" si="114">K590*G590</f>
        <v>0</v>
      </c>
      <c r="M590" t="str">
        <f t="shared" ref="M590:M653" si="115">IF(L590&gt;0,L590,"0")</f>
        <v>0</v>
      </c>
      <c r="N590" t="str">
        <f t="shared" ref="N590:N653" si="116">IF(L590&lt;0,L590,"0")</f>
        <v>0</v>
      </c>
      <c r="O590">
        <f t="shared" si="105"/>
        <v>1346007.70540014</v>
      </c>
      <c r="P590">
        <f t="shared" si="106"/>
        <v>-695760.86229853495</v>
      </c>
      <c r="Q590">
        <f t="shared" si="107"/>
        <v>695760.86229853495</v>
      </c>
    </row>
    <row r="591" spans="2:17" x14ac:dyDescent="0.45">
      <c r="B591" s="3" t="s">
        <v>35</v>
      </c>
      <c r="C591" s="3">
        <v>578</v>
      </c>
      <c r="D591" s="3">
        <v>578</v>
      </c>
      <c r="E591" s="10">
        <v>0</v>
      </c>
      <c r="F591" s="16">
        <f t="shared" si="108"/>
        <v>0</v>
      </c>
      <c r="G591" s="16">
        <f t="shared" si="109"/>
        <v>0</v>
      </c>
      <c r="H591" s="16">
        <f t="shared" si="110"/>
        <v>0</v>
      </c>
      <c r="I591">
        <f t="shared" si="111"/>
        <v>153.036</v>
      </c>
      <c r="J591">
        <f t="shared" si="112"/>
        <v>0</v>
      </c>
      <c r="K591" s="16">
        <f t="shared" si="113"/>
        <v>153.036</v>
      </c>
      <c r="L591">
        <f t="shared" si="114"/>
        <v>0</v>
      </c>
      <c r="M591" t="str">
        <f t="shared" si="115"/>
        <v>0</v>
      </c>
      <c r="N591" t="str">
        <f t="shared" si="116"/>
        <v>0</v>
      </c>
      <c r="O591">
        <f t="shared" ref="O591:O654" si="117">O590+M591*(C591-C590)</f>
        <v>1346007.70540014</v>
      </c>
      <c r="P591">
        <f t="shared" ref="P591:P654" si="118">N591+P590</f>
        <v>-695760.86229853495</v>
      </c>
      <c r="Q591">
        <f t="shared" ref="Q591:Q654" si="119">P591*-1</f>
        <v>695760.86229853495</v>
      </c>
    </row>
    <row r="592" spans="2:17" x14ac:dyDescent="0.45">
      <c r="B592" s="3" t="s">
        <v>35</v>
      </c>
      <c r="C592" s="3">
        <v>579</v>
      </c>
      <c r="D592" s="3">
        <v>579</v>
      </c>
      <c r="E592" s="10">
        <v>0</v>
      </c>
      <c r="F592" s="16">
        <f t="shared" si="108"/>
        <v>0</v>
      </c>
      <c r="G592" s="16">
        <f t="shared" si="109"/>
        <v>0</v>
      </c>
      <c r="H592" s="16">
        <f t="shared" si="110"/>
        <v>0</v>
      </c>
      <c r="I592">
        <f t="shared" si="111"/>
        <v>153.036</v>
      </c>
      <c r="J592">
        <f t="shared" si="112"/>
        <v>0</v>
      </c>
      <c r="K592" s="16">
        <f t="shared" si="113"/>
        <v>153.036</v>
      </c>
      <c r="L592">
        <f t="shared" si="114"/>
        <v>0</v>
      </c>
      <c r="M592" t="str">
        <f t="shared" si="115"/>
        <v>0</v>
      </c>
      <c r="N592" t="str">
        <f t="shared" si="116"/>
        <v>0</v>
      </c>
      <c r="O592">
        <f t="shared" si="117"/>
        <v>1346007.70540014</v>
      </c>
      <c r="P592">
        <f t="shared" si="118"/>
        <v>-695760.86229853495</v>
      </c>
      <c r="Q592">
        <f t="shared" si="119"/>
        <v>695760.86229853495</v>
      </c>
    </row>
    <row r="593" spans="2:17" x14ac:dyDescent="0.45">
      <c r="B593" s="3" t="s">
        <v>35</v>
      </c>
      <c r="C593" s="3">
        <v>580</v>
      </c>
      <c r="D593" s="3">
        <v>580</v>
      </c>
      <c r="E593" s="10">
        <v>0</v>
      </c>
      <c r="F593" s="16">
        <f t="shared" si="108"/>
        <v>0</v>
      </c>
      <c r="G593" s="16">
        <f t="shared" si="109"/>
        <v>0</v>
      </c>
      <c r="H593" s="16">
        <f t="shared" si="110"/>
        <v>0</v>
      </c>
      <c r="I593">
        <f t="shared" si="111"/>
        <v>153.036</v>
      </c>
      <c r="J593">
        <f t="shared" si="112"/>
        <v>0</v>
      </c>
      <c r="K593" s="16">
        <f t="shared" si="113"/>
        <v>153.036</v>
      </c>
      <c r="L593">
        <f t="shared" si="114"/>
        <v>0</v>
      </c>
      <c r="M593" t="str">
        <f t="shared" si="115"/>
        <v>0</v>
      </c>
      <c r="N593" t="str">
        <f t="shared" si="116"/>
        <v>0</v>
      </c>
      <c r="O593">
        <f t="shared" si="117"/>
        <v>1346007.70540014</v>
      </c>
      <c r="P593">
        <f t="shared" si="118"/>
        <v>-695760.86229853495</v>
      </c>
      <c r="Q593">
        <f t="shared" si="119"/>
        <v>695760.86229853495</v>
      </c>
    </row>
    <row r="594" spans="2:17" x14ac:dyDescent="0.45">
      <c r="B594" s="3" t="s">
        <v>35</v>
      </c>
      <c r="C594" s="3">
        <v>581</v>
      </c>
      <c r="D594" s="3">
        <v>581</v>
      </c>
      <c r="E594" s="10">
        <v>0</v>
      </c>
      <c r="F594" s="16">
        <f t="shared" si="108"/>
        <v>0</v>
      </c>
      <c r="G594" s="16">
        <f t="shared" si="109"/>
        <v>0</v>
      </c>
      <c r="H594" s="16">
        <f t="shared" si="110"/>
        <v>0</v>
      </c>
      <c r="I594">
        <f t="shared" si="111"/>
        <v>153.036</v>
      </c>
      <c r="J594">
        <f t="shared" si="112"/>
        <v>0</v>
      </c>
      <c r="K594" s="16">
        <f t="shared" si="113"/>
        <v>153.036</v>
      </c>
      <c r="L594">
        <f t="shared" si="114"/>
        <v>0</v>
      </c>
      <c r="M594" t="str">
        <f t="shared" si="115"/>
        <v>0</v>
      </c>
      <c r="N594" t="str">
        <f t="shared" si="116"/>
        <v>0</v>
      </c>
      <c r="O594">
        <f t="shared" si="117"/>
        <v>1346007.70540014</v>
      </c>
      <c r="P594">
        <f t="shared" si="118"/>
        <v>-695760.86229853495</v>
      </c>
      <c r="Q594">
        <f t="shared" si="119"/>
        <v>695760.86229853495</v>
      </c>
    </row>
    <row r="595" spans="2:17" x14ac:dyDescent="0.45">
      <c r="B595" s="3" t="s">
        <v>35</v>
      </c>
      <c r="C595" s="3">
        <v>582</v>
      </c>
      <c r="D595" s="3">
        <v>582</v>
      </c>
      <c r="E595" s="10">
        <v>0</v>
      </c>
      <c r="F595" s="16">
        <f t="shared" si="108"/>
        <v>0</v>
      </c>
      <c r="G595" s="16">
        <f t="shared" si="109"/>
        <v>0</v>
      </c>
      <c r="H595" s="16">
        <f t="shared" si="110"/>
        <v>0</v>
      </c>
      <c r="I595">
        <f t="shared" si="111"/>
        <v>153.036</v>
      </c>
      <c r="J595">
        <f t="shared" si="112"/>
        <v>0</v>
      </c>
      <c r="K595" s="16">
        <f t="shared" si="113"/>
        <v>153.036</v>
      </c>
      <c r="L595">
        <f t="shared" si="114"/>
        <v>0</v>
      </c>
      <c r="M595" t="str">
        <f t="shared" si="115"/>
        <v>0</v>
      </c>
      <c r="N595" t="str">
        <f t="shared" si="116"/>
        <v>0</v>
      </c>
      <c r="O595">
        <f t="shared" si="117"/>
        <v>1346007.70540014</v>
      </c>
      <c r="P595">
        <f t="shared" si="118"/>
        <v>-695760.86229853495</v>
      </c>
      <c r="Q595">
        <f t="shared" si="119"/>
        <v>695760.86229853495</v>
      </c>
    </row>
    <row r="596" spans="2:17" x14ac:dyDescent="0.45">
      <c r="B596" s="3" t="s">
        <v>35</v>
      </c>
      <c r="C596" s="3">
        <v>583</v>
      </c>
      <c r="D596" s="3">
        <v>583</v>
      </c>
      <c r="E596" s="10">
        <v>0</v>
      </c>
      <c r="F596" s="16">
        <f t="shared" si="108"/>
        <v>0</v>
      </c>
      <c r="G596" s="16">
        <f t="shared" si="109"/>
        <v>0</v>
      </c>
      <c r="H596" s="16">
        <f t="shared" si="110"/>
        <v>0</v>
      </c>
      <c r="I596">
        <f t="shared" si="111"/>
        <v>153.036</v>
      </c>
      <c r="J596">
        <f t="shared" si="112"/>
        <v>0</v>
      </c>
      <c r="K596" s="16">
        <f t="shared" si="113"/>
        <v>153.036</v>
      </c>
      <c r="L596">
        <f t="shared" si="114"/>
        <v>0</v>
      </c>
      <c r="M596" t="str">
        <f t="shared" si="115"/>
        <v>0</v>
      </c>
      <c r="N596" t="str">
        <f t="shared" si="116"/>
        <v>0</v>
      </c>
      <c r="O596">
        <f t="shared" si="117"/>
        <v>1346007.70540014</v>
      </c>
      <c r="P596">
        <f t="shared" si="118"/>
        <v>-695760.86229853495</v>
      </c>
      <c r="Q596">
        <f t="shared" si="119"/>
        <v>695760.86229853495</v>
      </c>
    </row>
    <row r="597" spans="2:17" x14ac:dyDescent="0.45">
      <c r="B597" s="3" t="s">
        <v>35</v>
      </c>
      <c r="C597" s="3">
        <v>584</v>
      </c>
      <c r="D597" s="3">
        <v>584</v>
      </c>
      <c r="E597" s="10">
        <v>0</v>
      </c>
      <c r="F597" s="16">
        <f t="shared" si="108"/>
        <v>0</v>
      </c>
      <c r="G597" s="16">
        <f t="shared" si="109"/>
        <v>0</v>
      </c>
      <c r="H597" s="16">
        <f t="shared" si="110"/>
        <v>0</v>
      </c>
      <c r="I597">
        <f t="shared" si="111"/>
        <v>153.036</v>
      </c>
      <c r="J597">
        <f t="shared" si="112"/>
        <v>0</v>
      </c>
      <c r="K597" s="16">
        <f t="shared" si="113"/>
        <v>153.036</v>
      </c>
      <c r="L597">
        <f t="shared" si="114"/>
        <v>0</v>
      </c>
      <c r="M597" t="str">
        <f t="shared" si="115"/>
        <v>0</v>
      </c>
      <c r="N597" t="str">
        <f t="shared" si="116"/>
        <v>0</v>
      </c>
      <c r="O597">
        <f t="shared" si="117"/>
        <v>1346007.70540014</v>
      </c>
      <c r="P597">
        <f t="shared" si="118"/>
        <v>-695760.86229853495</v>
      </c>
      <c r="Q597">
        <f t="shared" si="119"/>
        <v>695760.86229853495</v>
      </c>
    </row>
    <row r="598" spans="2:17" x14ac:dyDescent="0.45">
      <c r="B598" s="3" t="s">
        <v>35</v>
      </c>
      <c r="C598" s="3">
        <v>585</v>
      </c>
      <c r="D598" s="3">
        <v>585</v>
      </c>
      <c r="E598" s="10">
        <v>0</v>
      </c>
      <c r="F598" s="16">
        <f t="shared" si="108"/>
        <v>0</v>
      </c>
      <c r="G598" s="16">
        <f t="shared" si="109"/>
        <v>0</v>
      </c>
      <c r="H598" s="16">
        <f t="shared" si="110"/>
        <v>0</v>
      </c>
      <c r="I598">
        <f t="shared" si="111"/>
        <v>153.036</v>
      </c>
      <c r="J598">
        <f t="shared" si="112"/>
        <v>0</v>
      </c>
      <c r="K598" s="16">
        <f t="shared" si="113"/>
        <v>153.036</v>
      </c>
      <c r="L598">
        <f t="shared" si="114"/>
        <v>0</v>
      </c>
      <c r="M598" t="str">
        <f t="shared" si="115"/>
        <v>0</v>
      </c>
      <c r="N598" t="str">
        <f t="shared" si="116"/>
        <v>0</v>
      </c>
      <c r="O598">
        <f t="shared" si="117"/>
        <v>1346007.70540014</v>
      </c>
      <c r="P598">
        <f t="shared" si="118"/>
        <v>-695760.86229853495</v>
      </c>
      <c r="Q598">
        <f t="shared" si="119"/>
        <v>695760.86229853495</v>
      </c>
    </row>
    <row r="599" spans="2:17" x14ac:dyDescent="0.45">
      <c r="B599" s="3" t="s">
        <v>35</v>
      </c>
      <c r="C599" s="3">
        <v>586</v>
      </c>
      <c r="D599" s="3">
        <v>586</v>
      </c>
      <c r="E599" s="10">
        <v>0</v>
      </c>
      <c r="F599" s="16">
        <f t="shared" si="108"/>
        <v>0</v>
      </c>
      <c r="G599" s="16">
        <f t="shared" si="109"/>
        <v>0</v>
      </c>
      <c r="H599" s="16">
        <f t="shared" si="110"/>
        <v>0</v>
      </c>
      <c r="I599">
        <f t="shared" si="111"/>
        <v>153.036</v>
      </c>
      <c r="J599">
        <f t="shared" si="112"/>
        <v>0</v>
      </c>
      <c r="K599" s="16">
        <f t="shared" si="113"/>
        <v>153.036</v>
      </c>
      <c r="L599">
        <f t="shared" si="114"/>
        <v>0</v>
      </c>
      <c r="M599" t="str">
        <f t="shared" si="115"/>
        <v>0</v>
      </c>
      <c r="N599" t="str">
        <f t="shared" si="116"/>
        <v>0</v>
      </c>
      <c r="O599">
        <f t="shared" si="117"/>
        <v>1346007.70540014</v>
      </c>
      <c r="P599">
        <f t="shared" si="118"/>
        <v>-695760.86229853495</v>
      </c>
      <c r="Q599">
        <f t="shared" si="119"/>
        <v>695760.86229853495</v>
      </c>
    </row>
    <row r="600" spans="2:17" x14ac:dyDescent="0.45">
      <c r="B600" s="3" t="s">
        <v>35</v>
      </c>
      <c r="C600" s="3">
        <v>587</v>
      </c>
      <c r="D600" s="3">
        <v>587</v>
      </c>
      <c r="E600" s="10">
        <v>0</v>
      </c>
      <c r="F600" s="16">
        <f t="shared" si="108"/>
        <v>0</v>
      </c>
      <c r="G600" s="16">
        <f t="shared" si="109"/>
        <v>0</v>
      </c>
      <c r="H600" s="16">
        <f t="shared" si="110"/>
        <v>0</v>
      </c>
      <c r="I600">
        <f t="shared" si="111"/>
        <v>153.036</v>
      </c>
      <c r="J600">
        <f t="shared" si="112"/>
        <v>0</v>
      </c>
      <c r="K600" s="16">
        <f t="shared" si="113"/>
        <v>153.036</v>
      </c>
      <c r="L600">
        <f t="shared" si="114"/>
        <v>0</v>
      </c>
      <c r="M600" t="str">
        <f t="shared" si="115"/>
        <v>0</v>
      </c>
      <c r="N600" t="str">
        <f t="shared" si="116"/>
        <v>0</v>
      </c>
      <c r="O600">
        <f t="shared" si="117"/>
        <v>1346007.70540014</v>
      </c>
      <c r="P600">
        <f t="shared" si="118"/>
        <v>-695760.86229853495</v>
      </c>
      <c r="Q600">
        <f t="shared" si="119"/>
        <v>695760.86229853495</v>
      </c>
    </row>
    <row r="601" spans="2:17" x14ac:dyDescent="0.45">
      <c r="B601" s="3" t="s">
        <v>35</v>
      </c>
      <c r="C601" s="3">
        <v>588</v>
      </c>
      <c r="D601" s="3">
        <v>588</v>
      </c>
      <c r="E601" s="10">
        <v>0</v>
      </c>
      <c r="F601" s="16">
        <f t="shared" si="108"/>
        <v>0</v>
      </c>
      <c r="G601" s="16">
        <f t="shared" si="109"/>
        <v>0</v>
      </c>
      <c r="H601" s="16">
        <f t="shared" si="110"/>
        <v>0</v>
      </c>
      <c r="I601">
        <f t="shared" si="111"/>
        <v>153.036</v>
      </c>
      <c r="J601">
        <f t="shared" si="112"/>
        <v>0</v>
      </c>
      <c r="K601" s="16">
        <f t="shared" si="113"/>
        <v>153.036</v>
      </c>
      <c r="L601">
        <f t="shared" si="114"/>
        <v>0</v>
      </c>
      <c r="M601" t="str">
        <f t="shared" si="115"/>
        <v>0</v>
      </c>
      <c r="N601" t="str">
        <f t="shared" si="116"/>
        <v>0</v>
      </c>
      <c r="O601">
        <f t="shared" si="117"/>
        <v>1346007.70540014</v>
      </c>
      <c r="P601">
        <f t="shared" si="118"/>
        <v>-695760.86229853495</v>
      </c>
      <c r="Q601">
        <f t="shared" si="119"/>
        <v>695760.86229853495</v>
      </c>
    </row>
    <row r="602" spans="2:17" x14ac:dyDescent="0.45">
      <c r="B602" s="3" t="s">
        <v>35</v>
      </c>
      <c r="C602" s="3">
        <v>589</v>
      </c>
      <c r="D602" s="3">
        <v>589</v>
      </c>
      <c r="E602" s="10">
        <v>0</v>
      </c>
      <c r="F602" s="16">
        <f t="shared" si="108"/>
        <v>0</v>
      </c>
      <c r="G602" s="16">
        <f t="shared" si="109"/>
        <v>0</v>
      </c>
      <c r="H602" s="16">
        <f t="shared" si="110"/>
        <v>0</v>
      </c>
      <c r="I602">
        <f t="shared" si="111"/>
        <v>153.036</v>
      </c>
      <c r="J602">
        <f t="shared" si="112"/>
        <v>0</v>
      </c>
      <c r="K602" s="16">
        <f t="shared" si="113"/>
        <v>153.036</v>
      </c>
      <c r="L602">
        <f t="shared" si="114"/>
        <v>0</v>
      </c>
      <c r="M602" t="str">
        <f t="shared" si="115"/>
        <v>0</v>
      </c>
      <c r="N602" t="str">
        <f t="shared" si="116"/>
        <v>0</v>
      </c>
      <c r="O602">
        <f t="shared" si="117"/>
        <v>1346007.70540014</v>
      </c>
      <c r="P602">
        <f t="shared" si="118"/>
        <v>-695760.86229853495</v>
      </c>
      <c r="Q602">
        <f t="shared" si="119"/>
        <v>695760.86229853495</v>
      </c>
    </row>
    <row r="603" spans="2:17" x14ac:dyDescent="0.45">
      <c r="B603" s="4" t="s">
        <v>36</v>
      </c>
      <c r="C603" s="4">
        <v>590</v>
      </c>
      <c r="D603" s="4">
        <v>1</v>
      </c>
      <c r="E603" s="11">
        <v>0</v>
      </c>
      <c r="F603" s="16">
        <f t="shared" si="108"/>
        <v>0</v>
      </c>
      <c r="G603" s="16">
        <f t="shared" si="109"/>
        <v>0</v>
      </c>
      <c r="H603" s="16">
        <f t="shared" si="110"/>
        <v>0</v>
      </c>
      <c r="I603">
        <f t="shared" si="111"/>
        <v>153.036</v>
      </c>
      <c r="J603">
        <f t="shared" si="112"/>
        <v>0</v>
      </c>
      <c r="K603" s="16">
        <f t="shared" si="113"/>
        <v>153.036</v>
      </c>
      <c r="L603">
        <f t="shared" si="114"/>
        <v>0</v>
      </c>
      <c r="M603" t="str">
        <f t="shared" si="115"/>
        <v>0</v>
      </c>
      <c r="N603" t="str">
        <f t="shared" si="116"/>
        <v>0</v>
      </c>
      <c r="O603">
        <f t="shared" si="117"/>
        <v>1346007.70540014</v>
      </c>
      <c r="P603">
        <f t="shared" si="118"/>
        <v>-695760.86229853495</v>
      </c>
      <c r="Q603">
        <f t="shared" si="119"/>
        <v>695760.86229853495</v>
      </c>
    </row>
    <row r="604" spans="2:17" x14ac:dyDescent="0.45">
      <c r="B604" s="4" t="s">
        <v>36</v>
      </c>
      <c r="C604" s="4">
        <v>591</v>
      </c>
      <c r="D604" s="4">
        <v>2</v>
      </c>
      <c r="E604" s="11">
        <v>0</v>
      </c>
      <c r="F604" s="16">
        <f t="shared" si="108"/>
        <v>0</v>
      </c>
      <c r="G604" s="16">
        <f t="shared" si="109"/>
        <v>0</v>
      </c>
      <c r="H604" s="16">
        <f t="shared" si="110"/>
        <v>0</v>
      </c>
      <c r="I604">
        <f t="shared" si="111"/>
        <v>153.036</v>
      </c>
      <c r="J604">
        <f t="shared" si="112"/>
        <v>0</v>
      </c>
      <c r="K604" s="16">
        <f t="shared" si="113"/>
        <v>153.036</v>
      </c>
      <c r="L604">
        <f t="shared" si="114"/>
        <v>0</v>
      </c>
      <c r="M604" t="str">
        <f t="shared" si="115"/>
        <v>0</v>
      </c>
      <c r="N604" t="str">
        <f t="shared" si="116"/>
        <v>0</v>
      </c>
      <c r="O604">
        <f t="shared" si="117"/>
        <v>1346007.70540014</v>
      </c>
      <c r="P604">
        <f t="shared" si="118"/>
        <v>-695760.86229853495</v>
      </c>
      <c r="Q604">
        <f t="shared" si="119"/>
        <v>695760.86229853495</v>
      </c>
    </row>
    <row r="605" spans="2:17" x14ac:dyDescent="0.45">
      <c r="B605" s="4" t="s">
        <v>36</v>
      </c>
      <c r="C605" s="4">
        <v>592</v>
      </c>
      <c r="D605" s="4">
        <v>3</v>
      </c>
      <c r="E605" s="11">
        <v>0</v>
      </c>
      <c r="F605" s="16">
        <f t="shared" si="108"/>
        <v>0</v>
      </c>
      <c r="G605" s="16">
        <f t="shared" si="109"/>
        <v>0</v>
      </c>
      <c r="H605" s="16">
        <f t="shared" si="110"/>
        <v>0</v>
      </c>
      <c r="I605">
        <f t="shared" si="111"/>
        <v>153.036</v>
      </c>
      <c r="J605">
        <f t="shared" si="112"/>
        <v>0</v>
      </c>
      <c r="K605" s="16">
        <f t="shared" si="113"/>
        <v>153.036</v>
      </c>
      <c r="L605">
        <f t="shared" si="114"/>
        <v>0</v>
      </c>
      <c r="M605" t="str">
        <f t="shared" si="115"/>
        <v>0</v>
      </c>
      <c r="N605" t="str">
        <f t="shared" si="116"/>
        <v>0</v>
      </c>
      <c r="O605">
        <f t="shared" si="117"/>
        <v>1346007.70540014</v>
      </c>
      <c r="P605">
        <f t="shared" si="118"/>
        <v>-695760.86229853495</v>
      </c>
      <c r="Q605">
        <f t="shared" si="119"/>
        <v>695760.86229853495</v>
      </c>
    </row>
    <row r="606" spans="2:17" x14ac:dyDescent="0.45">
      <c r="B606" s="4" t="s">
        <v>36</v>
      </c>
      <c r="C606" s="4">
        <v>593</v>
      </c>
      <c r="D606" s="4">
        <v>4</v>
      </c>
      <c r="E606" s="11">
        <v>0</v>
      </c>
      <c r="F606" s="16">
        <f t="shared" si="108"/>
        <v>0</v>
      </c>
      <c r="G606" s="16">
        <f t="shared" si="109"/>
        <v>0</v>
      </c>
      <c r="H606" s="16">
        <f t="shared" si="110"/>
        <v>0</v>
      </c>
      <c r="I606">
        <f t="shared" si="111"/>
        <v>153.036</v>
      </c>
      <c r="J606">
        <f t="shared" si="112"/>
        <v>0</v>
      </c>
      <c r="K606" s="16">
        <f t="shared" si="113"/>
        <v>153.036</v>
      </c>
      <c r="L606">
        <f t="shared" si="114"/>
        <v>0</v>
      </c>
      <c r="M606" t="str">
        <f t="shared" si="115"/>
        <v>0</v>
      </c>
      <c r="N606" t="str">
        <f t="shared" si="116"/>
        <v>0</v>
      </c>
      <c r="O606">
        <f t="shared" si="117"/>
        <v>1346007.70540014</v>
      </c>
      <c r="P606">
        <f t="shared" si="118"/>
        <v>-695760.86229853495</v>
      </c>
      <c r="Q606">
        <f t="shared" si="119"/>
        <v>695760.86229853495</v>
      </c>
    </row>
    <row r="607" spans="2:17" x14ac:dyDescent="0.45">
      <c r="B607" s="4" t="s">
        <v>36</v>
      </c>
      <c r="C607" s="4">
        <v>594</v>
      </c>
      <c r="D607" s="4">
        <v>5</v>
      </c>
      <c r="E607" s="11">
        <v>0</v>
      </c>
      <c r="F607" s="16">
        <f t="shared" si="108"/>
        <v>0</v>
      </c>
      <c r="G607" s="16">
        <f t="shared" si="109"/>
        <v>0</v>
      </c>
      <c r="H607" s="16">
        <f t="shared" si="110"/>
        <v>0</v>
      </c>
      <c r="I607">
        <f t="shared" si="111"/>
        <v>153.036</v>
      </c>
      <c r="J607">
        <f t="shared" si="112"/>
        <v>0</v>
      </c>
      <c r="K607" s="16">
        <f t="shared" si="113"/>
        <v>153.036</v>
      </c>
      <c r="L607">
        <f t="shared" si="114"/>
        <v>0</v>
      </c>
      <c r="M607" t="str">
        <f t="shared" si="115"/>
        <v>0</v>
      </c>
      <c r="N607" t="str">
        <f t="shared" si="116"/>
        <v>0</v>
      </c>
      <c r="O607">
        <f t="shared" si="117"/>
        <v>1346007.70540014</v>
      </c>
      <c r="P607">
        <f t="shared" si="118"/>
        <v>-695760.86229853495</v>
      </c>
      <c r="Q607">
        <f t="shared" si="119"/>
        <v>695760.86229853495</v>
      </c>
    </row>
    <row r="608" spans="2:17" x14ac:dyDescent="0.45">
      <c r="B608" s="4" t="s">
        <v>36</v>
      </c>
      <c r="C608" s="4">
        <v>595</v>
      </c>
      <c r="D608" s="4">
        <v>6</v>
      </c>
      <c r="E608" s="11">
        <v>0</v>
      </c>
      <c r="F608" s="16">
        <f t="shared" si="108"/>
        <v>0</v>
      </c>
      <c r="G608" s="16">
        <f t="shared" si="109"/>
        <v>0</v>
      </c>
      <c r="H608" s="16">
        <f t="shared" si="110"/>
        <v>0</v>
      </c>
      <c r="I608">
        <f t="shared" si="111"/>
        <v>153.036</v>
      </c>
      <c r="J608">
        <f t="shared" si="112"/>
        <v>0</v>
      </c>
      <c r="K608" s="16">
        <f t="shared" si="113"/>
        <v>153.036</v>
      </c>
      <c r="L608">
        <f t="shared" si="114"/>
        <v>0</v>
      </c>
      <c r="M608" t="str">
        <f t="shared" si="115"/>
        <v>0</v>
      </c>
      <c r="N608" t="str">
        <f t="shared" si="116"/>
        <v>0</v>
      </c>
      <c r="O608">
        <f t="shared" si="117"/>
        <v>1346007.70540014</v>
      </c>
      <c r="P608">
        <f t="shared" si="118"/>
        <v>-695760.86229853495</v>
      </c>
      <c r="Q608">
        <f t="shared" si="119"/>
        <v>695760.86229853495</v>
      </c>
    </row>
    <row r="609" spans="2:17" x14ac:dyDescent="0.45">
      <c r="B609" s="4" t="s">
        <v>36</v>
      </c>
      <c r="C609" s="4">
        <v>596</v>
      </c>
      <c r="D609" s="4">
        <v>7</v>
      </c>
      <c r="E609" s="11">
        <v>0</v>
      </c>
      <c r="F609" s="16">
        <f t="shared" si="108"/>
        <v>0</v>
      </c>
      <c r="G609" s="16">
        <f t="shared" si="109"/>
        <v>0</v>
      </c>
      <c r="H609" s="16">
        <f t="shared" si="110"/>
        <v>0</v>
      </c>
      <c r="I609">
        <f t="shared" si="111"/>
        <v>153.036</v>
      </c>
      <c r="J609">
        <f t="shared" si="112"/>
        <v>0</v>
      </c>
      <c r="K609" s="16">
        <f t="shared" si="113"/>
        <v>153.036</v>
      </c>
      <c r="L609">
        <f t="shared" si="114"/>
        <v>0</v>
      </c>
      <c r="M609" t="str">
        <f t="shared" si="115"/>
        <v>0</v>
      </c>
      <c r="N609" t="str">
        <f t="shared" si="116"/>
        <v>0</v>
      </c>
      <c r="O609">
        <f t="shared" si="117"/>
        <v>1346007.70540014</v>
      </c>
      <c r="P609">
        <f t="shared" si="118"/>
        <v>-695760.86229853495</v>
      </c>
      <c r="Q609">
        <f t="shared" si="119"/>
        <v>695760.86229853495</v>
      </c>
    </row>
    <row r="610" spans="2:17" x14ac:dyDescent="0.45">
      <c r="B610" s="4" t="s">
        <v>36</v>
      </c>
      <c r="C610" s="4">
        <v>597</v>
      </c>
      <c r="D610" s="4">
        <v>8</v>
      </c>
      <c r="E610" s="11">
        <v>0</v>
      </c>
      <c r="F610" s="16">
        <f t="shared" si="108"/>
        <v>0</v>
      </c>
      <c r="G610" s="16">
        <f t="shared" si="109"/>
        <v>0</v>
      </c>
      <c r="H610" s="16">
        <f t="shared" si="110"/>
        <v>0</v>
      </c>
      <c r="I610">
        <f t="shared" si="111"/>
        <v>153.036</v>
      </c>
      <c r="J610">
        <f t="shared" si="112"/>
        <v>0</v>
      </c>
      <c r="K610" s="16">
        <f t="shared" si="113"/>
        <v>153.036</v>
      </c>
      <c r="L610">
        <f t="shared" si="114"/>
        <v>0</v>
      </c>
      <c r="M610" t="str">
        <f t="shared" si="115"/>
        <v>0</v>
      </c>
      <c r="N610" t="str">
        <f t="shared" si="116"/>
        <v>0</v>
      </c>
      <c r="O610">
        <f t="shared" si="117"/>
        <v>1346007.70540014</v>
      </c>
      <c r="P610">
        <f t="shared" si="118"/>
        <v>-695760.86229853495</v>
      </c>
      <c r="Q610">
        <f t="shared" si="119"/>
        <v>695760.86229853495</v>
      </c>
    </row>
    <row r="611" spans="2:17" x14ac:dyDescent="0.45">
      <c r="B611" s="4" t="s">
        <v>36</v>
      </c>
      <c r="C611" s="4">
        <v>598</v>
      </c>
      <c r="D611" s="4">
        <v>9</v>
      </c>
      <c r="E611" s="11">
        <v>0</v>
      </c>
      <c r="F611" s="16">
        <f t="shared" si="108"/>
        <v>0</v>
      </c>
      <c r="G611" s="16">
        <f t="shared" si="109"/>
        <v>0</v>
      </c>
      <c r="H611" s="16">
        <f t="shared" si="110"/>
        <v>0</v>
      </c>
      <c r="I611">
        <f t="shared" si="111"/>
        <v>153.036</v>
      </c>
      <c r="J611">
        <f t="shared" si="112"/>
        <v>0</v>
      </c>
      <c r="K611" s="16">
        <f t="shared" si="113"/>
        <v>153.036</v>
      </c>
      <c r="L611">
        <f t="shared" si="114"/>
        <v>0</v>
      </c>
      <c r="M611" t="str">
        <f t="shared" si="115"/>
        <v>0</v>
      </c>
      <c r="N611" t="str">
        <f t="shared" si="116"/>
        <v>0</v>
      </c>
      <c r="O611">
        <f t="shared" si="117"/>
        <v>1346007.70540014</v>
      </c>
      <c r="P611">
        <f t="shared" si="118"/>
        <v>-695760.86229853495</v>
      </c>
      <c r="Q611">
        <f t="shared" si="119"/>
        <v>695760.86229853495</v>
      </c>
    </row>
    <row r="612" spans="2:17" x14ac:dyDescent="0.45">
      <c r="B612" s="4" t="s">
        <v>36</v>
      </c>
      <c r="C612" s="4">
        <v>599</v>
      </c>
      <c r="D612" s="4">
        <v>10</v>
      </c>
      <c r="E612" s="11">
        <v>0</v>
      </c>
      <c r="F612" s="16">
        <f t="shared" si="108"/>
        <v>0</v>
      </c>
      <c r="G612" s="16">
        <f t="shared" si="109"/>
        <v>0</v>
      </c>
      <c r="H612" s="16">
        <f t="shared" si="110"/>
        <v>0</v>
      </c>
      <c r="I612">
        <f t="shared" si="111"/>
        <v>153.036</v>
      </c>
      <c r="J612">
        <f t="shared" si="112"/>
        <v>0</v>
      </c>
      <c r="K612" s="16">
        <f t="shared" si="113"/>
        <v>153.036</v>
      </c>
      <c r="L612">
        <f t="shared" si="114"/>
        <v>0</v>
      </c>
      <c r="M612" t="str">
        <f t="shared" si="115"/>
        <v>0</v>
      </c>
      <c r="N612" t="str">
        <f t="shared" si="116"/>
        <v>0</v>
      </c>
      <c r="O612">
        <f t="shared" si="117"/>
        <v>1346007.70540014</v>
      </c>
      <c r="P612">
        <f t="shared" si="118"/>
        <v>-695760.86229853495</v>
      </c>
      <c r="Q612">
        <f t="shared" si="119"/>
        <v>695760.86229853495</v>
      </c>
    </row>
    <row r="613" spans="2:17" x14ac:dyDescent="0.45">
      <c r="B613" s="4" t="s">
        <v>36</v>
      </c>
      <c r="C613" s="4">
        <v>600</v>
      </c>
      <c r="D613" s="4">
        <v>11</v>
      </c>
      <c r="E613" s="11">
        <v>0</v>
      </c>
      <c r="F613" s="16">
        <f t="shared" si="108"/>
        <v>0.1388888888888889</v>
      </c>
      <c r="G613" s="16">
        <f t="shared" si="109"/>
        <v>0</v>
      </c>
      <c r="H613" s="16">
        <f t="shared" si="110"/>
        <v>216.66666666666669</v>
      </c>
      <c r="I613">
        <f t="shared" si="111"/>
        <v>153.036</v>
      </c>
      <c r="J613">
        <f t="shared" si="112"/>
        <v>0</v>
      </c>
      <c r="K613" s="16">
        <f t="shared" si="113"/>
        <v>369.70266666666669</v>
      </c>
      <c r="L613">
        <f t="shared" si="114"/>
        <v>0</v>
      </c>
      <c r="M613" t="str">
        <f t="shared" si="115"/>
        <v>0</v>
      </c>
      <c r="N613" t="str">
        <f t="shared" si="116"/>
        <v>0</v>
      </c>
      <c r="O613">
        <f t="shared" si="117"/>
        <v>1346007.70540014</v>
      </c>
      <c r="P613">
        <f t="shared" si="118"/>
        <v>-695760.86229853495</v>
      </c>
      <c r="Q613">
        <f t="shared" si="119"/>
        <v>695760.86229853495</v>
      </c>
    </row>
    <row r="614" spans="2:17" x14ac:dyDescent="0.45">
      <c r="B614" s="4" t="s">
        <v>36</v>
      </c>
      <c r="C614" s="4">
        <v>601</v>
      </c>
      <c r="D614" s="4">
        <v>12</v>
      </c>
      <c r="E614" s="11">
        <v>1</v>
      </c>
      <c r="F614" s="16">
        <f t="shared" si="108"/>
        <v>0.29166666666666669</v>
      </c>
      <c r="G614" s="16">
        <f t="shared" si="109"/>
        <v>0.27777777777777779</v>
      </c>
      <c r="H614" s="16">
        <f t="shared" si="110"/>
        <v>455.00000000000006</v>
      </c>
      <c r="I614">
        <f t="shared" si="111"/>
        <v>153.036</v>
      </c>
      <c r="J614">
        <f t="shared" si="112"/>
        <v>4.827653348148149E-2</v>
      </c>
      <c r="K614" s="16">
        <f t="shared" si="113"/>
        <v>608.08427653348156</v>
      </c>
      <c r="L614">
        <f t="shared" si="114"/>
        <v>168.91229903707821</v>
      </c>
      <c r="M614">
        <f t="shared" si="115"/>
        <v>168.91229903707821</v>
      </c>
      <c r="N614" t="str">
        <f t="shared" si="116"/>
        <v>0</v>
      </c>
      <c r="O614">
        <f t="shared" si="117"/>
        <v>1346176.617699177</v>
      </c>
      <c r="P614">
        <f t="shared" si="118"/>
        <v>-695760.86229853495</v>
      </c>
      <c r="Q614">
        <f t="shared" si="119"/>
        <v>695760.86229853495</v>
      </c>
    </row>
    <row r="615" spans="2:17" x14ac:dyDescent="0.45">
      <c r="B615" s="4" t="s">
        <v>36</v>
      </c>
      <c r="C615" s="4">
        <v>602</v>
      </c>
      <c r="D615" s="4">
        <v>13</v>
      </c>
      <c r="E615" s="11">
        <v>2.1</v>
      </c>
      <c r="F615" s="16">
        <f t="shared" si="108"/>
        <v>0.52777777777777779</v>
      </c>
      <c r="G615" s="16">
        <f t="shared" si="109"/>
        <v>0.58333333333333337</v>
      </c>
      <c r="H615" s="16">
        <f t="shared" si="110"/>
        <v>823.33333333333337</v>
      </c>
      <c r="I615">
        <f t="shared" si="111"/>
        <v>153.036</v>
      </c>
      <c r="J615">
        <f t="shared" si="112"/>
        <v>0.21289951265333337</v>
      </c>
      <c r="K615" s="16">
        <f t="shared" si="113"/>
        <v>976.5822328459866</v>
      </c>
      <c r="L615">
        <f t="shared" si="114"/>
        <v>569.67296916015891</v>
      </c>
      <c r="M615">
        <f t="shared" si="115"/>
        <v>569.67296916015891</v>
      </c>
      <c r="N615" t="str">
        <f t="shared" si="116"/>
        <v>0</v>
      </c>
      <c r="O615">
        <f t="shared" si="117"/>
        <v>1346746.2906683371</v>
      </c>
      <c r="P615">
        <f t="shared" si="118"/>
        <v>-695760.86229853495</v>
      </c>
      <c r="Q615">
        <f t="shared" si="119"/>
        <v>695760.86229853495</v>
      </c>
    </row>
    <row r="616" spans="2:17" x14ac:dyDescent="0.45">
      <c r="B616" s="4" t="s">
        <v>36</v>
      </c>
      <c r="C616" s="4">
        <v>603</v>
      </c>
      <c r="D616" s="4">
        <v>14</v>
      </c>
      <c r="E616" s="11">
        <v>4.8</v>
      </c>
      <c r="F616" s="16">
        <f t="shared" si="108"/>
        <v>0.97222222222222221</v>
      </c>
      <c r="G616" s="16">
        <f t="shared" si="109"/>
        <v>1.3333333333333333</v>
      </c>
      <c r="H616" s="16">
        <f t="shared" si="110"/>
        <v>1516.6666666666667</v>
      </c>
      <c r="I616">
        <f t="shared" si="111"/>
        <v>153.036</v>
      </c>
      <c r="J616">
        <f t="shared" si="112"/>
        <v>1.1122913314133334</v>
      </c>
      <c r="K616" s="16">
        <f t="shared" si="113"/>
        <v>1670.8149579980802</v>
      </c>
      <c r="L616">
        <f t="shared" si="114"/>
        <v>2227.7532773307735</v>
      </c>
      <c r="M616">
        <f t="shared" si="115"/>
        <v>2227.7532773307735</v>
      </c>
      <c r="N616" t="str">
        <f t="shared" si="116"/>
        <v>0</v>
      </c>
      <c r="O616">
        <f t="shared" si="117"/>
        <v>1348974.0439456678</v>
      </c>
      <c r="P616">
        <f t="shared" si="118"/>
        <v>-695760.86229853495</v>
      </c>
      <c r="Q616">
        <f t="shared" si="119"/>
        <v>695760.86229853495</v>
      </c>
    </row>
    <row r="617" spans="2:17" x14ac:dyDescent="0.45">
      <c r="B617" s="4" t="s">
        <v>36</v>
      </c>
      <c r="C617" s="4">
        <v>604</v>
      </c>
      <c r="D617" s="4">
        <v>15</v>
      </c>
      <c r="E617" s="11">
        <v>9.1</v>
      </c>
      <c r="F617" s="16">
        <f t="shared" si="108"/>
        <v>1.3055555555555554</v>
      </c>
      <c r="G617" s="16">
        <f t="shared" si="109"/>
        <v>2.5277777777777777</v>
      </c>
      <c r="H617" s="16">
        <f t="shared" si="110"/>
        <v>2036.6666666666663</v>
      </c>
      <c r="I617">
        <f t="shared" si="111"/>
        <v>153.036</v>
      </c>
      <c r="J617">
        <f t="shared" si="112"/>
        <v>3.9977797376014812</v>
      </c>
      <c r="K617" s="16">
        <f t="shared" si="113"/>
        <v>2193.7004464042675</v>
      </c>
      <c r="L617">
        <f t="shared" si="114"/>
        <v>5545.1872395218979</v>
      </c>
      <c r="M617">
        <f t="shared" si="115"/>
        <v>5545.1872395218979</v>
      </c>
      <c r="N617" t="str">
        <f t="shared" si="116"/>
        <v>0</v>
      </c>
      <c r="O617">
        <f t="shared" si="117"/>
        <v>1354519.2311851897</v>
      </c>
      <c r="P617">
        <f t="shared" si="118"/>
        <v>-695760.86229853495</v>
      </c>
      <c r="Q617">
        <f t="shared" si="119"/>
        <v>695760.86229853495</v>
      </c>
    </row>
    <row r="618" spans="2:17" x14ac:dyDescent="0.45">
      <c r="B618" s="4" t="s">
        <v>36</v>
      </c>
      <c r="C618" s="4">
        <v>605</v>
      </c>
      <c r="D618" s="4">
        <v>16</v>
      </c>
      <c r="E618" s="11">
        <v>14.2</v>
      </c>
      <c r="F618" s="16">
        <f t="shared" si="108"/>
        <v>1.4861111111111112</v>
      </c>
      <c r="G618" s="16">
        <f t="shared" si="109"/>
        <v>3.9444444444444442</v>
      </c>
      <c r="H618" s="16">
        <f t="shared" si="110"/>
        <v>2318.3333333333335</v>
      </c>
      <c r="I618">
        <f t="shared" si="111"/>
        <v>153.036</v>
      </c>
      <c r="J618">
        <f t="shared" si="112"/>
        <v>9.7344802112059252</v>
      </c>
      <c r="K618" s="16">
        <f t="shared" si="113"/>
        <v>2481.1038135445397</v>
      </c>
      <c r="L618">
        <f t="shared" si="114"/>
        <v>9786.5761534256835</v>
      </c>
      <c r="M618">
        <f t="shared" si="115"/>
        <v>9786.5761534256835</v>
      </c>
      <c r="N618" t="str">
        <f t="shared" si="116"/>
        <v>0</v>
      </c>
      <c r="O618">
        <f t="shared" si="117"/>
        <v>1364305.8073386154</v>
      </c>
      <c r="P618">
        <f t="shared" si="118"/>
        <v>-695760.86229853495</v>
      </c>
      <c r="Q618">
        <f t="shared" si="119"/>
        <v>695760.86229853495</v>
      </c>
    </row>
    <row r="619" spans="2:17" x14ac:dyDescent="0.45">
      <c r="B619" s="4" t="s">
        <v>36</v>
      </c>
      <c r="C619" s="4">
        <v>606</v>
      </c>
      <c r="D619" s="4">
        <v>17</v>
      </c>
      <c r="E619" s="11">
        <v>19.8</v>
      </c>
      <c r="F619" s="16">
        <f t="shared" si="108"/>
        <v>1.5694444444444444</v>
      </c>
      <c r="G619" s="16">
        <f t="shared" si="109"/>
        <v>5.5</v>
      </c>
      <c r="H619" s="16">
        <f t="shared" si="110"/>
        <v>2448.3333333333335</v>
      </c>
      <c r="I619">
        <f t="shared" si="111"/>
        <v>153.036</v>
      </c>
      <c r="J619">
        <f t="shared" si="112"/>
        <v>18.92633218608</v>
      </c>
      <c r="K619" s="16">
        <f t="shared" si="113"/>
        <v>2620.2956655194134</v>
      </c>
      <c r="L619">
        <f t="shared" si="114"/>
        <v>14411.626160356775</v>
      </c>
      <c r="M619">
        <f t="shared" si="115"/>
        <v>14411.626160356775</v>
      </c>
      <c r="N619" t="str">
        <f t="shared" si="116"/>
        <v>0</v>
      </c>
      <c r="O619">
        <f t="shared" si="117"/>
        <v>1378717.4334989721</v>
      </c>
      <c r="P619">
        <f t="shared" si="118"/>
        <v>-695760.86229853495</v>
      </c>
      <c r="Q619">
        <f t="shared" si="119"/>
        <v>695760.86229853495</v>
      </c>
    </row>
    <row r="620" spans="2:17" x14ac:dyDescent="0.45">
      <c r="B620" s="4" t="s">
        <v>36</v>
      </c>
      <c r="C620" s="4">
        <v>607</v>
      </c>
      <c r="D620" s="4">
        <v>18</v>
      </c>
      <c r="E620" s="11">
        <v>25.5</v>
      </c>
      <c r="F620" s="16">
        <f t="shared" si="108"/>
        <v>1.4861111111111109</v>
      </c>
      <c r="G620" s="16">
        <f t="shared" si="109"/>
        <v>7.083333333333333</v>
      </c>
      <c r="H620" s="16">
        <f t="shared" si="110"/>
        <v>2318.333333333333</v>
      </c>
      <c r="I620">
        <f t="shared" si="111"/>
        <v>153.036</v>
      </c>
      <c r="J620">
        <f t="shared" si="112"/>
        <v>31.39181589633333</v>
      </c>
      <c r="K620" s="16">
        <f t="shared" si="113"/>
        <v>2502.7611492296664</v>
      </c>
      <c r="L620">
        <f t="shared" si="114"/>
        <v>17727.891473710137</v>
      </c>
      <c r="M620">
        <f t="shared" si="115"/>
        <v>17727.891473710137</v>
      </c>
      <c r="N620" t="str">
        <f t="shared" si="116"/>
        <v>0</v>
      </c>
      <c r="O620">
        <f t="shared" si="117"/>
        <v>1396445.3249726822</v>
      </c>
      <c r="P620">
        <f t="shared" si="118"/>
        <v>-695760.86229853495</v>
      </c>
      <c r="Q620">
        <f t="shared" si="119"/>
        <v>695760.86229853495</v>
      </c>
    </row>
    <row r="621" spans="2:17" x14ac:dyDescent="0.45">
      <c r="B621" s="4" t="s">
        <v>36</v>
      </c>
      <c r="C621" s="4">
        <v>608</v>
      </c>
      <c r="D621" s="4">
        <v>19</v>
      </c>
      <c r="E621" s="11">
        <v>30.5</v>
      </c>
      <c r="F621" s="16">
        <f t="shared" si="108"/>
        <v>1.2916666666666663</v>
      </c>
      <c r="G621" s="16">
        <f t="shared" si="109"/>
        <v>8.4722222222222214</v>
      </c>
      <c r="H621" s="16">
        <f t="shared" si="110"/>
        <v>2014.9999999999993</v>
      </c>
      <c r="I621">
        <f t="shared" si="111"/>
        <v>153.036</v>
      </c>
      <c r="J621">
        <f t="shared" si="112"/>
        <v>44.909245271148137</v>
      </c>
      <c r="K621" s="16">
        <f t="shared" si="113"/>
        <v>2212.9452452711471</v>
      </c>
      <c r="L621">
        <f t="shared" si="114"/>
        <v>18748.563883547216</v>
      </c>
      <c r="M621">
        <f t="shared" si="115"/>
        <v>18748.563883547216</v>
      </c>
      <c r="N621" t="str">
        <f t="shared" si="116"/>
        <v>0</v>
      </c>
      <c r="O621">
        <f t="shared" si="117"/>
        <v>1415193.8888562294</v>
      </c>
      <c r="P621">
        <f t="shared" si="118"/>
        <v>-695760.86229853495</v>
      </c>
      <c r="Q621">
        <f t="shared" si="119"/>
        <v>695760.86229853495</v>
      </c>
    </row>
    <row r="622" spans="2:17" x14ac:dyDescent="0.45">
      <c r="B622" s="4" t="s">
        <v>36</v>
      </c>
      <c r="C622" s="4">
        <v>609</v>
      </c>
      <c r="D622" s="4">
        <v>20</v>
      </c>
      <c r="E622" s="11">
        <v>34.799999999999997</v>
      </c>
      <c r="F622" s="16">
        <f t="shared" si="108"/>
        <v>1.1527777777777775</v>
      </c>
      <c r="G622" s="16">
        <f t="shared" si="109"/>
        <v>9.6666666666666661</v>
      </c>
      <c r="H622" s="16">
        <f t="shared" si="110"/>
        <v>1798.3333333333328</v>
      </c>
      <c r="I622">
        <f t="shared" si="111"/>
        <v>153.036</v>
      </c>
      <c r="J622">
        <f t="shared" si="112"/>
        <v>58.46481310741332</v>
      </c>
      <c r="K622" s="16">
        <f t="shared" si="113"/>
        <v>2009.8341464407463</v>
      </c>
      <c r="L622">
        <f t="shared" si="114"/>
        <v>19428.396748927215</v>
      </c>
      <c r="M622">
        <f t="shared" si="115"/>
        <v>19428.396748927215</v>
      </c>
      <c r="N622" t="str">
        <f t="shared" si="116"/>
        <v>0</v>
      </c>
      <c r="O622">
        <f t="shared" si="117"/>
        <v>1434622.2856051566</v>
      </c>
      <c r="P622">
        <f t="shared" si="118"/>
        <v>-695760.86229853495</v>
      </c>
      <c r="Q622">
        <f t="shared" si="119"/>
        <v>695760.86229853495</v>
      </c>
    </row>
    <row r="623" spans="2:17" x14ac:dyDescent="0.45">
      <c r="B623" s="4" t="s">
        <v>36</v>
      </c>
      <c r="C623" s="4">
        <v>610</v>
      </c>
      <c r="D623" s="4">
        <v>21</v>
      </c>
      <c r="E623" s="11">
        <v>38.799999999999997</v>
      </c>
      <c r="F623" s="16">
        <f t="shared" si="108"/>
        <v>1.1250000000000002</v>
      </c>
      <c r="G623" s="16">
        <f t="shared" si="109"/>
        <v>10.777777777777777</v>
      </c>
      <c r="H623" s="16">
        <f t="shared" si="110"/>
        <v>1755.0000000000005</v>
      </c>
      <c r="I623">
        <f t="shared" si="111"/>
        <v>153.036</v>
      </c>
      <c r="J623">
        <f t="shared" si="112"/>
        <v>72.677424564361473</v>
      </c>
      <c r="K623" s="16">
        <f t="shared" si="113"/>
        <v>1980.713424564362</v>
      </c>
      <c r="L623">
        <f t="shared" si="114"/>
        <v>21347.6891314159</v>
      </c>
      <c r="M623">
        <f t="shared" si="115"/>
        <v>21347.6891314159</v>
      </c>
      <c r="N623" t="str">
        <f t="shared" si="116"/>
        <v>0</v>
      </c>
      <c r="O623">
        <f t="shared" si="117"/>
        <v>1455969.9747365725</v>
      </c>
      <c r="P623">
        <f t="shared" si="118"/>
        <v>-695760.86229853495</v>
      </c>
      <c r="Q623">
        <f t="shared" si="119"/>
        <v>695760.86229853495</v>
      </c>
    </row>
    <row r="624" spans="2:17" x14ac:dyDescent="0.45">
      <c r="B624" s="4" t="s">
        <v>36</v>
      </c>
      <c r="C624" s="4">
        <v>611</v>
      </c>
      <c r="D624" s="4">
        <v>22</v>
      </c>
      <c r="E624" s="11">
        <v>42.9</v>
      </c>
      <c r="F624" s="16">
        <f t="shared" si="108"/>
        <v>1.0555555555555558</v>
      </c>
      <c r="G624" s="16">
        <f t="shared" si="109"/>
        <v>11.916666666666666</v>
      </c>
      <c r="H624" s="16">
        <f t="shared" si="110"/>
        <v>1646.666666666667</v>
      </c>
      <c r="I624">
        <f t="shared" si="111"/>
        <v>153.036</v>
      </c>
      <c r="J624">
        <f t="shared" si="112"/>
        <v>88.848614984653324</v>
      </c>
      <c r="K624" s="16">
        <f t="shared" si="113"/>
        <v>1888.5512816513203</v>
      </c>
      <c r="L624">
        <f t="shared" si="114"/>
        <v>22505.236106344899</v>
      </c>
      <c r="M624">
        <f t="shared" si="115"/>
        <v>22505.236106344899</v>
      </c>
      <c r="N624" t="str">
        <f t="shared" si="116"/>
        <v>0</v>
      </c>
      <c r="O624">
        <f t="shared" si="117"/>
        <v>1478475.2108429174</v>
      </c>
      <c r="P624">
        <f t="shared" si="118"/>
        <v>-695760.86229853495</v>
      </c>
      <c r="Q624">
        <f t="shared" si="119"/>
        <v>695760.86229853495</v>
      </c>
    </row>
    <row r="625" spans="2:17" x14ac:dyDescent="0.45">
      <c r="B625" s="4" t="s">
        <v>36</v>
      </c>
      <c r="C625" s="4">
        <v>612</v>
      </c>
      <c r="D625" s="4">
        <v>23</v>
      </c>
      <c r="E625" s="11">
        <v>46.4</v>
      </c>
      <c r="F625" s="16">
        <f t="shared" si="108"/>
        <v>0.74999999999999978</v>
      </c>
      <c r="G625" s="16">
        <f t="shared" si="109"/>
        <v>12.888888888888888</v>
      </c>
      <c r="H625" s="16">
        <f t="shared" si="110"/>
        <v>1169.9999999999995</v>
      </c>
      <c r="I625">
        <f t="shared" si="111"/>
        <v>153.036</v>
      </c>
      <c r="J625">
        <f t="shared" si="112"/>
        <v>103.93744552429034</v>
      </c>
      <c r="K625" s="16">
        <f t="shared" si="113"/>
        <v>1426.9734455242899</v>
      </c>
      <c r="L625">
        <f t="shared" si="114"/>
        <v>18392.102186757511</v>
      </c>
      <c r="M625">
        <f t="shared" si="115"/>
        <v>18392.102186757511</v>
      </c>
      <c r="N625" t="str">
        <f t="shared" si="116"/>
        <v>0</v>
      </c>
      <c r="O625">
        <f t="shared" si="117"/>
        <v>1496867.313029675</v>
      </c>
      <c r="P625">
        <f t="shared" si="118"/>
        <v>-695760.86229853495</v>
      </c>
      <c r="Q625">
        <f t="shared" si="119"/>
        <v>695760.86229853495</v>
      </c>
    </row>
    <row r="626" spans="2:17" x14ac:dyDescent="0.45">
      <c r="B626" s="4" t="s">
        <v>36</v>
      </c>
      <c r="C626" s="4">
        <v>613</v>
      </c>
      <c r="D626" s="4">
        <v>24</v>
      </c>
      <c r="E626" s="11">
        <v>48.3</v>
      </c>
      <c r="F626" s="16">
        <f t="shared" si="108"/>
        <v>0.31944444444444503</v>
      </c>
      <c r="G626" s="16">
        <f t="shared" si="109"/>
        <v>13.416666666666666</v>
      </c>
      <c r="H626" s="16">
        <f t="shared" si="110"/>
        <v>498.33333333333422</v>
      </c>
      <c r="I626">
        <f t="shared" si="111"/>
        <v>153.036</v>
      </c>
      <c r="J626">
        <f t="shared" si="112"/>
        <v>112.62384219361333</v>
      </c>
      <c r="K626" s="16">
        <f t="shared" si="113"/>
        <v>763.99317552694754</v>
      </c>
      <c r="L626">
        <f t="shared" si="114"/>
        <v>10250.241771653213</v>
      </c>
      <c r="M626">
        <f t="shared" si="115"/>
        <v>10250.241771653213</v>
      </c>
      <c r="N626" t="str">
        <f t="shared" si="116"/>
        <v>0</v>
      </c>
      <c r="O626">
        <f t="shared" si="117"/>
        <v>1507117.5548013283</v>
      </c>
      <c r="P626">
        <f t="shared" si="118"/>
        <v>-695760.86229853495</v>
      </c>
      <c r="Q626">
        <f t="shared" si="119"/>
        <v>695760.86229853495</v>
      </c>
    </row>
    <row r="627" spans="2:17" x14ac:dyDescent="0.45">
      <c r="B627" s="4" t="s">
        <v>36</v>
      </c>
      <c r="C627" s="4">
        <v>614</v>
      </c>
      <c r="D627" s="4">
        <v>25</v>
      </c>
      <c r="E627" s="11">
        <v>48.7</v>
      </c>
      <c r="F627" s="16">
        <f t="shared" si="108"/>
        <v>2.7777777777778172E-2</v>
      </c>
      <c r="G627" s="16">
        <f t="shared" si="109"/>
        <v>13.527777777777779</v>
      </c>
      <c r="H627" s="16">
        <f t="shared" si="110"/>
        <v>43.333333333333947</v>
      </c>
      <c r="I627">
        <f t="shared" si="111"/>
        <v>153.036</v>
      </c>
      <c r="J627">
        <f t="shared" si="112"/>
        <v>114.49697169269481</v>
      </c>
      <c r="K627" s="16">
        <f t="shared" si="113"/>
        <v>310.86630502602873</v>
      </c>
      <c r="L627">
        <f t="shared" si="114"/>
        <v>4205.3302929909996</v>
      </c>
      <c r="M627">
        <f t="shared" si="115"/>
        <v>4205.3302929909996</v>
      </c>
      <c r="N627" t="str">
        <f t="shared" si="116"/>
        <v>0</v>
      </c>
      <c r="O627">
        <f t="shared" si="117"/>
        <v>1511322.8850943192</v>
      </c>
      <c r="P627">
        <f t="shared" si="118"/>
        <v>-695760.86229853495</v>
      </c>
      <c r="Q627">
        <f t="shared" si="119"/>
        <v>695760.86229853495</v>
      </c>
    </row>
    <row r="628" spans="2:17" x14ac:dyDescent="0.45">
      <c r="B628" s="4" t="s">
        <v>36</v>
      </c>
      <c r="C628" s="4">
        <v>615</v>
      </c>
      <c r="D628" s="4">
        <v>26</v>
      </c>
      <c r="E628" s="11">
        <v>48.5</v>
      </c>
      <c r="F628" s="16">
        <f t="shared" si="108"/>
        <v>-4.1666666666667261E-2</v>
      </c>
      <c r="G628" s="16">
        <f t="shared" si="109"/>
        <v>13.472222222222221</v>
      </c>
      <c r="H628" s="16">
        <f t="shared" si="110"/>
        <v>-65.000000000000924</v>
      </c>
      <c r="I628">
        <f t="shared" si="111"/>
        <v>153.036</v>
      </c>
      <c r="J628">
        <f t="shared" si="112"/>
        <v>113.5584758818148</v>
      </c>
      <c r="K628" s="16">
        <f t="shared" si="113"/>
        <v>201.59447588181388</v>
      </c>
      <c r="L628">
        <f t="shared" si="114"/>
        <v>2715.9255778522147</v>
      </c>
      <c r="M628">
        <f t="shared" si="115"/>
        <v>2715.9255778522147</v>
      </c>
      <c r="N628" t="str">
        <f t="shared" si="116"/>
        <v>0</v>
      </c>
      <c r="O628">
        <f t="shared" si="117"/>
        <v>1514038.8106721714</v>
      </c>
      <c r="P628">
        <f t="shared" si="118"/>
        <v>-695760.86229853495</v>
      </c>
      <c r="Q628">
        <f t="shared" si="119"/>
        <v>695760.86229853495</v>
      </c>
    </row>
    <row r="629" spans="2:17" x14ac:dyDescent="0.45">
      <c r="B629" s="4" t="s">
        <v>36</v>
      </c>
      <c r="C629" s="4">
        <v>616</v>
      </c>
      <c r="D629" s="4">
        <v>27</v>
      </c>
      <c r="E629" s="11">
        <v>48.4</v>
      </c>
      <c r="F629" s="16">
        <f t="shared" si="108"/>
        <v>-4.1666666666666269E-2</v>
      </c>
      <c r="G629" s="16">
        <f t="shared" si="109"/>
        <v>13.444444444444443</v>
      </c>
      <c r="H629" s="16">
        <f t="shared" si="110"/>
        <v>-64.999999999999375</v>
      </c>
      <c r="I629">
        <f t="shared" si="111"/>
        <v>153.036</v>
      </c>
      <c r="J629">
        <f t="shared" si="112"/>
        <v>113.09067627237923</v>
      </c>
      <c r="K629" s="16">
        <f t="shared" si="113"/>
        <v>201.12667627237985</v>
      </c>
      <c r="L629">
        <f t="shared" si="114"/>
        <v>2704.0364254397732</v>
      </c>
      <c r="M629">
        <f t="shared" si="115"/>
        <v>2704.0364254397732</v>
      </c>
      <c r="N629" t="str">
        <f t="shared" si="116"/>
        <v>0</v>
      </c>
      <c r="O629">
        <f t="shared" si="117"/>
        <v>1516742.8470976113</v>
      </c>
      <c r="P629">
        <f t="shared" si="118"/>
        <v>-695760.86229853495</v>
      </c>
      <c r="Q629">
        <f t="shared" si="119"/>
        <v>695760.86229853495</v>
      </c>
    </row>
    <row r="630" spans="2:17" x14ac:dyDescent="0.45">
      <c r="B630" s="4" t="s">
        <v>36</v>
      </c>
      <c r="C630" s="4">
        <v>617</v>
      </c>
      <c r="D630" s="4">
        <v>28</v>
      </c>
      <c r="E630" s="11">
        <v>48.2</v>
      </c>
      <c r="F630" s="16">
        <f t="shared" si="108"/>
        <v>-8.3333333333333523E-2</v>
      </c>
      <c r="G630" s="16">
        <f t="shared" si="109"/>
        <v>13.388888888888889</v>
      </c>
      <c r="H630" s="16">
        <f t="shared" si="110"/>
        <v>-130.00000000000028</v>
      </c>
      <c r="I630">
        <f t="shared" si="111"/>
        <v>153.036</v>
      </c>
      <c r="J630">
        <f t="shared" si="112"/>
        <v>112.15797364551705</v>
      </c>
      <c r="K630" s="16">
        <f t="shared" si="113"/>
        <v>135.19397364551676</v>
      </c>
      <c r="L630">
        <f t="shared" si="114"/>
        <v>1810.0970915871967</v>
      </c>
      <c r="M630">
        <f t="shared" si="115"/>
        <v>1810.0970915871967</v>
      </c>
      <c r="N630" t="str">
        <f t="shared" si="116"/>
        <v>0</v>
      </c>
      <c r="O630">
        <f t="shared" si="117"/>
        <v>1518552.9441891985</v>
      </c>
      <c r="P630">
        <f t="shared" si="118"/>
        <v>-695760.86229853495</v>
      </c>
      <c r="Q630">
        <f t="shared" si="119"/>
        <v>695760.86229853495</v>
      </c>
    </row>
    <row r="631" spans="2:17" x14ac:dyDescent="0.45">
      <c r="B631" s="4" t="s">
        <v>36</v>
      </c>
      <c r="C631" s="4">
        <v>618</v>
      </c>
      <c r="D631" s="4">
        <v>29</v>
      </c>
      <c r="E631" s="11">
        <v>47.8</v>
      </c>
      <c r="F631" s="16">
        <f t="shared" si="108"/>
        <v>-0.16666666666666705</v>
      </c>
      <c r="G631" s="16">
        <f t="shared" si="109"/>
        <v>13.277777777777777</v>
      </c>
      <c r="H631" s="16">
        <f t="shared" si="110"/>
        <v>-260.00000000000057</v>
      </c>
      <c r="I631">
        <f t="shared" si="111"/>
        <v>153.036</v>
      </c>
      <c r="J631">
        <f t="shared" si="112"/>
        <v>110.30415475982814</v>
      </c>
      <c r="K631" s="16">
        <f t="shared" si="113"/>
        <v>3.3401547598275698</v>
      </c>
      <c r="L631">
        <f t="shared" si="114"/>
        <v>44.349832644377173</v>
      </c>
      <c r="M631">
        <f t="shared" si="115"/>
        <v>44.349832644377173</v>
      </c>
      <c r="N631" t="str">
        <f t="shared" si="116"/>
        <v>0</v>
      </c>
      <c r="O631">
        <f t="shared" si="117"/>
        <v>1518597.294021843</v>
      </c>
      <c r="P631">
        <f t="shared" si="118"/>
        <v>-695760.86229853495</v>
      </c>
      <c r="Q631">
        <f t="shared" si="119"/>
        <v>695760.86229853495</v>
      </c>
    </row>
    <row r="632" spans="2:17" x14ac:dyDescent="0.45">
      <c r="B632" s="4" t="s">
        <v>36</v>
      </c>
      <c r="C632" s="4">
        <v>619</v>
      </c>
      <c r="D632" s="4">
        <v>30</v>
      </c>
      <c r="E632" s="11">
        <v>47</v>
      </c>
      <c r="F632" s="16">
        <f t="shared" si="108"/>
        <v>-0.26388888888888867</v>
      </c>
      <c r="G632" s="16">
        <f t="shared" si="109"/>
        <v>13.055555555555555</v>
      </c>
      <c r="H632" s="16">
        <f t="shared" si="110"/>
        <v>-411.66666666666634</v>
      </c>
      <c r="I632">
        <f t="shared" si="111"/>
        <v>153.036</v>
      </c>
      <c r="J632">
        <f t="shared" si="112"/>
        <v>106.64286246059258</v>
      </c>
      <c r="K632" s="16">
        <f t="shared" si="113"/>
        <v>-151.98780420607375</v>
      </c>
      <c r="L632">
        <f t="shared" si="114"/>
        <v>-1984.2852215792961</v>
      </c>
      <c r="M632" t="str">
        <f t="shared" si="115"/>
        <v>0</v>
      </c>
      <c r="N632">
        <f t="shared" si="116"/>
        <v>-1984.2852215792961</v>
      </c>
      <c r="O632">
        <f t="shared" si="117"/>
        <v>1518597.294021843</v>
      </c>
      <c r="P632">
        <f t="shared" si="118"/>
        <v>-697745.1475201142</v>
      </c>
      <c r="Q632">
        <f t="shared" si="119"/>
        <v>697745.1475201142</v>
      </c>
    </row>
    <row r="633" spans="2:17" x14ac:dyDescent="0.45">
      <c r="B633" s="4" t="s">
        <v>36</v>
      </c>
      <c r="C633" s="4">
        <v>620</v>
      </c>
      <c r="D633" s="4">
        <v>31</v>
      </c>
      <c r="E633" s="11">
        <v>45.9</v>
      </c>
      <c r="F633" s="16">
        <f t="shared" si="108"/>
        <v>-0.29166666666666685</v>
      </c>
      <c r="G633" s="16">
        <f t="shared" si="109"/>
        <v>12.75</v>
      </c>
      <c r="H633" s="16">
        <f t="shared" si="110"/>
        <v>-455.00000000000028</v>
      </c>
      <c r="I633">
        <f t="shared" si="111"/>
        <v>153.036</v>
      </c>
      <c r="J633">
        <f t="shared" si="112"/>
        <v>101.70948350412</v>
      </c>
      <c r="K633" s="16">
        <f t="shared" si="113"/>
        <v>-200.2545164958803</v>
      </c>
      <c r="L633">
        <f t="shared" si="114"/>
        <v>-2553.2450853224736</v>
      </c>
      <c r="M633" t="str">
        <f t="shared" si="115"/>
        <v>0</v>
      </c>
      <c r="N633">
        <f t="shared" si="116"/>
        <v>-2553.2450853224736</v>
      </c>
      <c r="O633">
        <f t="shared" si="117"/>
        <v>1518597.294021843</v>
      </c>
      <c r="P633">
        <f t="shared" si="118"/>
        <v>-700298.39260543673</v>
      </c>
      <c r="Q633">
        <f t="shared" si="119"/>
        <v>700298.39260543673</v>
      </c>
    </row>
    <row r="634" spans="2:17" x14ac:dyDescent="0.45">
      <c r="B634" s="4" t="s">
        <v>36</v>
      </c>
      <c r="C634" s="4">
        <v>621</v>
      </c>
      <c r="D634" s="4">
        <v>32</v>
      </c>
      <c r="E634" s="11">
        <v>44.9</v>
      </c>
      <c r="F634" s="16">
        <f t="shared" si="108"/>
        <v>-0.20833333333333331</v>
      </c>
      <c r="G634" s="16">
        <f t="shared" si="109"/>
        <v>12.472222222222221</v>
      </c>
      <c r="H634" s="16">
        <f t="shared" si="110"/>
        <v>-324.99999999999994</v>
      </c>
      <c r="I634">
        <f t="shared" si="111"/>
        <v>153.036</v>
      </c>
      <c r="J634">
        <f t="shared" si="112"/>
        <v>97.325974264001459</v>
      </c>
      <c r="K634" s="16">
        <f t="shared" si="113"/>
        <v>-74.638025735998482</v>
      </c>
      <c r="L634">
        <f t="shared" si="114"/>
        <v>-930.90204320731436</v>
      </c>
      <c r="M634" t="str">
        <f t="shared" si="115"/>
        <v>0</v>
      </c>
      <c r="N634">
        <f t="shared" si="116"/>
        <v>-930.90204320731436</v>
      </c>
      <c r="O634">
        <f t="shared" si="117"/>
        <v>1518597.294021843</v>
      </c>
      <c r="P634">
        <f t="shared" si="118"/>
        <v>-701229.29464864405</v>
      </c>
      <c r="Q634">
        <f t="shared" si="119"/>
        <v>701229.29464864405</v>
      </c>
    </row>
    <row r="635" spans="2:17" x14ac:dyDescent="0.45">
      <c r="B635" s="4" t="s">
        <v>36</v>
      </c>
      <c r="C635" s="4">
        <v>622</v>
      </c>
      <c r="D635" s="4">
        <v>33</v>
      </c>
      <c r="E635" s="11">
        <v>44.4</v>
      </c>
      <c r="F635" s="16">
        <f t="shared" si="108"/>
        <v>-8.3333333333333523E-2</v>
      </c>
      <c r="G635" s="16">
        <f t="shared" si="109"/>
        <v>12.333333333333332</v>
      </c>
      <c r="H635" s="16">
        <f t="shared" si="110"/>
        <v>-130.00000000000028</v>
      </c>
      <c r="I635">
        <f t="shared" si="111"/>
        <v>153.036</v>
      </c>
      <c r="J635">
        <f t="shared" si="112"/>
        <v>95.170427044053312</v>
      </c>
      <c r="K635" s="16">
        <f t="shared" si="113"/>
        <v>118.20642704405303</v>
      </c>
      <c r="L635">
        <f t="shared" si="114"/>
        <v>1457.8792668766539</v>
      </c>
      <c r="M635">
        <f t="shared" si="115"/>
        <v>1457.8792668766539</v>
      </c>
      <c r="N635" t="str">
        <f t="shared" si="116"/>
        <v>0</v>
      </c>
      <c r="O635">
        <f t="shared" si="117"/>
        <v>1520055.1732887197</v>
      </c>
      <c r="P635">
        <f t="shared" si="118"/>
        <v>-701229.29464864405</v>
      </c>
      <c r="Q635">
        <f t="shared" si="119"/>
        <v>701229.29464864405</v>
      </c>
    </row>
    <row r="636" spans="2:17" x14ac:dyDescent="0.45">
      <c r="B636" s="4" t="s">
        <v>36</v>
      </c>
      <c r="C636" s="4">
        <v>623</v>
      </c>
      <c r="D636" s="4">
        <v>34</v>
      </c>
      <c r="E636" s="11">
        <v>44.3</v>
      </c>
      <c r="F636" s="16">
        <f t="shared" si="108"/>
        <v>1.3888888888889086E-2</v>
      </c>
      <c r="G636" s="16">
        <f t="shared" si="109"/>
        <v>12.305555555555554</v>
      </c>
      <c r="H636" s="16">
        <f t="shared" si="110"/>
        <v>21.666666666666973</v>
      </c>
      <c r="I636">
        <f t="shared" si="111"/>
        <v>153.036</v>
      </c>
      <c r="J636">
        <f t="shared" si="112"/>
        <v>94.742214192072566</v>
      </c>
      <c r="K636" s="16">
        <f t="shared" si="113"/>
        <v>269.44488085873957</v>
      </c>
      <c r="L636">
        <f t="shared" si="114"/>
        <v>3315.6689505672671</v>
      </c>
      <c r="M636">
        <f t="shared" si="115"/>
        <v>3315.6689505672671</v>
      </c>
      <c r="N636" t="str">
        <f t="shared" si="116"/>
        <v>0</v>
      </c>
      <c r="O636">
        <f t="shared" si="117"/>
        <v>1523370.842239287</v>
      </c>
      <c r="P636">
        <f t="shared" si="118"/>
        <v>-701229.29464864405</v>
      </c>
      <c r="Q636">
        <f t="shared" si="119"/>
        <v>701229.29464864405</v>
      </c>
    </row>
    <row r="637" spans="2:17" x14ac:dyDescent="0.45">
      <c r="B637" s="4" t="s">
        <v>36</v>
      </c>
      <c r="C637" s="4">
        <v>624</v>
      </c>
      <c r="D637" s="4">
        <v>35</v>
      </c>
      <c r="E637" s="11">
        <v>44.5</v>
      </c>
      <c r="F637" s="16">
        <f t="shared" si="108"/>
        <v>0.1111111111111117</v>
      </c>
      <c r="G637" s="16">
        <f t="shared" si="109"/>
        <v>12.361111111111111</v>
      </c>
      <c r="H637" s="16">
        <f t="shared" si="110"/>
        <v>173.33333333333425</v>
      </c>
      <c r="I637">
        <f t="shared" si="111"/>
        <v>153.036</v>
      </c>
      <c r="J637">
        <f t="shared" si="112"/>
        <v>95.59960542670369</v>
      </c>
      <c r="K637" s="16">
        <f t="shared" si="113"/>
        <v>421.96893876003793</v>
      </c>
      <c r="L637">
        <f t="shared" si="114"/>
        <v>5216.0049374504688</v>
      </c>
      <c r="M637">
        <f t="shared" si="115"/>
        <v>5216.0049374504688</v>
      </c>
      <c r="N637" t="str">
        <f t="shared" si="116"/>
        <v>0</v>
      </c>
      <c r="O637">
        <f t="shared" si="117"/>
        <v>1528586.8471767374</v>
      </c>
      <c r="P637">
        <f t="shared" si="118"/>
        <v>-701229.29464864405</v>
      </c>
      <c r="Q637">
        <f t="shared" si="119"/>
        <v>701229.29464864405</v>
      </c>
    </row>
    <row r="638" spans="2:17" x14ac:dyDescent="0.45">
      <c r="B638" s="4" t="s">
        <v>36</v>
      </c>
      <c r="C638" s="4">
        <v>625</v>
      </c>
      <c r="D638" s="4">
        <v>36</v>
      </c>
      <c r="E638" s="11">
        <v>45.1</v>
      </c>
      <c r="F638" s="16">
        <f t="shared" si="108"/>
        <v>0.16666666666666705</v>
      </c>
      <c r="G638" s="16">
        <f t="shared" si="109"/>
        <v>12.527777777777779</v>
      </c>
      <c r="H638" s="16">
        <f t="shared" si="110"/>
        <v>260.00000000000057</v>
      </c>
      <c r="I638">
        <f t="shared" si="111"/>
        <v>153.036</v>
      </c>
      <c r="J638">
        <f t="shared" si="112"/>
        <v>98.194951866668163</v>
      </c>
      <c r="K638" s="16">
        <f t="shared" si="113"/>
        <v>511.23095186666876</v>
      </c>
      <c r="L638">
        <f t="shared" si="114"/>
        <v>6404.5877581074337</v>
      </c>
      <c r="M638">
        <f t="shared" si="115"/>
        <v>6404.5877581074337</v>
      </c>
      <c r="N638" t="str">
        <f t="shared" si="116"/>
        <v>0</v>
      </c>
      <c r="O638">
        <f t="shared" si="117"/>
        <v>1534991.4349348447</v>
      </c>
      <c r="P638">
        <f t="shared" si="118"/>
        <v>-701229.29464864405</v>
      </c>
      <c r="Q638">
        <f t="shared" si="119"/>
        <v>701229.29464864405</v>
      </c>
    </row>
    <row r="639" spans="2:17" x14ac:dyDescent="0.45">
      <c r="B639" s="4" t="s">
        <v>36</v>
      </c>
      <c r="C639" s="4">
        <v>626</v>
      </c>
      <c r="D639" s="4">
        <v>37</v>
      </c>
      <c r="E639" s="11">
        <v>45.7</v>
      </c>
      <c r="F639" s="16">
        <f t="shared" si="108"/>
        <v>0.12499999999999981</v>
      </c>
      <c r="G639" s="16">
        <f t="shared" si="109"/>
        <v>12.694444444444445</v>
      </c>
      <c r="H639" s="16">
        <f t="shared" si="110"/>
        <v>194.99999999999969</v>
      </c>
      <c r="I639">
        <f t="shared" si="111"/>
        <v>153.036</v>
      </c>
      <c r="J639">
        <f t="shared" si="112"/>
        <v>100.82505741073926</v>
      </c>
      <c r="K639" s="16">
        <f t="shared" si="113"/>
        <v>448.86105741073897</v>
      </c>
      <c r="L639">
        <f t="shared" si="114"/>
        <v>5698.0417565752141</v>
      </c>
      <c r="M639">
        <f t="shared" si="115"/>
        <v>5698.0417565752141</v>
      </c>
      <c r="N639" t="str">
        <f t="shared" si="116"/>
        <v>0</v>
      </c>
      <c r="O639">
        <f t="shared" si="117"/>
        <v>1540689.47669142</v>
      </c>
      <c r="P639">
        <f t="shared" si="118"/>
        <v>-701229.29464864405</v>
      </c>
      <c r="Q639">
        <f t="shared" si="119"/>
        <v>701229.29464864405</v>
      </c>
    </row>
    <row r="640" spans="2:17" x14ac:dyDescent="0.45">
      <c r="B640" s="4" t="s">
        <v>36</v>
      </c>
      <c r="C640" s="4">
        <v>627</v>
      </c>
      <c r="D640" s="4">
        <v>38</v>
      </c>
      <c r="E640" s="11">
        <v>46</v>
      </c>
      <c r="F640" s="16">
        <f t="shared" si="108"/>
        <v>4.1666666666666269E-2</v>
      </c>
      <c r="G640" s="16">
        <f t="shared" si="109"/>
        <v>12.777777777777777</v>
      </c>
      <c r="H640" s="16">
        <f t="shared" si="110"/>
        <v>64.999999999999375</v>
      </c>
      <c r="I640">
        <f t="shared" si="111"/>
        <v>153.036</v>
      </c>
      <c r="J640">
        <f t="shared" si="112"/>
        <v>102.15314484681481</v>
      </c>
      <c r="K640" s="16">
        <f t="shared" si="113"/>
        <v>320.1891448468142</v>
      </c>
      <c r="L640">
        <f t="shared" si="114"/>
        <v>4091.3057397092921</v>
      </c>
      <c r="M640">
        <f t="shared" si="115"/>
        <v>4091.3057397092921</v>
      </c>
      <c r="N640" t="str">
        <f t="shared" si="116"/>
        <v>0</v>
      </c>
      <c r="O640">
        <f t="shared" si="117"/>
        <v>1544780.7824311291</v>
      </c>
      <c r="P640">
        <f t="shared" si="118"/>
        <v>-701229.29464864405</v>
      </c>
      <c r="Q640">
        <f t="shared" si="119"/>
        <v>701229.29464864405</v>
      </c>
    </row>
    <row r="641" spans="2:17" x14ac:dyDescent="0.45">
      <c r="B641" s="4" t="s">
        <v>36</v>
      </c>
      <c r="C641" s="4">
        <v>628</v>
      </c>
      <c r="D641" s="4">
        <v>39</v>
      </c>
      <c r="E641" s="11">
        <v>46</v>
      </c>
      <c r="F641" s="16">
        <f t="shared" si="108"/>
        <v>0</v>
      </c>
      <c r="G641" s="16">
        <f t="shared" si="109"/>
        <v>12.777777777777777</v>
      </c>
      <c r="H641" s="16">
        <f t="shared" si="110"/>
        <v>0</v>
      </c>
      <c r="I641">
        <f t="shared" si="111"/>
        <v>153.036</v>
      </c>
      <c r="J641">
        <f t="shared" si="112"/>
        <v>102.15314484681481</v>
      </c>
      <c r="K641" s="16">
        <f t="shared" si="113"/>
        <v>255.18914484681483</v>
      </c>
      <c r="L641">
        <f t="shared" si="114"/>
        <v>3260.7501841537446</v>
      </c>
      <c r="M641">
        <f t="shared" si="115"/>
        <v>3260.7501841537446</v>
      </c>
      <c r="N641" t="str">
        <f t="shared" si="116"/>
        <v>0</v>
      </c>
      <c r="O641">
        <f t="shared" si="117"/>
        <v>1548041.5326152828</v>
      </c>
      <c r="P641">
        <f t="shared" si="118"/>
        <v>-701229.29464864405</v>
      </c>
      <c r="Q641">
        <f t="shared" si="119"/>
        <v>701229.29464864405</v>
      </c>
    </row>
    <row r="642" spans="2:17" x14ac:dyDescent="0.45">
      <c r="B642" s="4" t="s">
        <v>36</v>
      </c>
      <c r="C642" s="4">
        <v>629</v>
      </c>
      <c r="D642" s="4">
        <v>40</v>
      </c>
      <c r="E642" s="11">
        <v>46</v>
      </c>
      <c r="F642" s="16">
        <f t="shared" si="108"/>
        <v>1.3888888888889086E-2</v>
      </c>
      <c r="G642" s="16">
        <f t="shared" si="109"/>
        <v>12.777777777777777</v>
      </c>
      <c r="H642" s="16">
        <f t="shared" si="110"/>
        <v>21.666666666666973</v>
      </c>
      <c r="I642">
        <f t="shared" si="111"/>
        <v>153.036</v>
      </c>
      <c r="J642">
        <f t="shared" si="112"/>
        <v>102.15314484681481</v>
      </c>
      <c r="K642" s="16">
        <f t="shared" si="113"/>
        <v>276.8558115134818</v>
      </c>
      <c r="L642">
        <f t="shared" si="114"/>
        <v>3537.6020360056004</v>
      </c>
      <c r="M642">
        <f t="shared" si="115"/>
        <v>3537.6020360056004</v>
      </c>
      <c r="N642" t="str">
        <f t="shared" si="116"/>
        <v>0</v>
      </c>
      <c r="O642">
        <f t="shared" si="117"/>
        <v>1551579.1346512884</v>
      </c>
      <c r="P642">
        <f t="shared" si="118"/>
        <v>-701229.29464864405</v>
      </c>
      <c r="Q642">
        <f t="shared" si="119"/>
        <v>701229.29464864405</v>
      </c>
    </row>
    <row r="643" spans="2:17" x14ac:dyDescent="0.45">
      <c r="B643" s="4" t="s">
        <v>36</v>
      </c>
      <c r="C643" s="4">
        <v>630</v>
      </c>
      <c r="D643" s="4">
        <v>41</v>
      </c>
      <c r="E643" s="11">
        <v>46.1</v>
      </c>
      <c r="F643" s="16">
        <f t="shared" si="108"/>
        <v>9.7222222222222612E-2</v>
      </c>
      <c r="G643" s="16">
        <f t="shared" si="109"/>
        <v>12.805555555555555</v>
      </c>
      <c r="H643" s="16">
        <f t="shared" si="110"/>
        <v>151.66666666666728</v>
      </c>
      <c r="I643">
        <f t="shared" si="111"/>
        <v>153.036</v>
      </c>
      <c r="J643">
        <f t="shared" si="112"/>
        <v>102.59777172017925</v>
      </c>
      <c r="K643" s="16">
        <f t="shared" si="113"/>
        <v>407.30043838684651</v>
      </c>
      <c r="L643">
        <f t="shared" si="114"/>
        <v>5215.7083915648955</v>
      </c>
      <c r="M643">
        <f t="shared" si="115"/>
        <v>5215.7083915648955</v>
      </c>
      <c r="N643" t="str">
        <f t="shared" si="116"/>
        <v>0</v>
      </c>
      <c r="O643">
        <f t="shared" si="117"/>
        <v>1556794.8430428533</v>
      </c>
      <c r="P643">
        <f t="shared" si="118"/>
        <v>-701229.29464864405</v>
      </c>
      <c r="Q643">
        <f t="shared" si="119"/>
        <v>701229.29464864405</v>
      </c>
    </row>
    <row r="644" spans="2:17" x14ac:dyDescent="0.45">
      <c r="B644" s="4" t="s">
        <v>36</v>
      </c>
      <c r="C644" s="4">
        <v>631</v>
      </c>
      <c r="D644" s="4">
        <v>42</v>
      </c>
      <c r="E644" s="11">
        <v>46.7</v>
      </c>
      <c r="F644" s="16">
        <f t="shared" si="108"/>
        <v>0.2222222222222224</v>
      </c>
      <c r="G644" s="16">
        <f t="shared" si="109"/>
        <v>12.972222222222223</v>
      </c>
      <c r="H644" s="16">
        <f t="shared" si="110"/>
        <v>346.66666666666697</v>
      </c>
      <c r="I644">
        <f t="shared" si="111"/>
        <v>153.036</v>
      </c>
      <c r="J644">
        <f t="shared" si="112"/>
        <v>105.28580910442817</v>
      </c>
      <c r="K644" s="16">
        <f t="shared" si="113"/>
        <v>604.98847577109518</v>
      </c>
      <c r="L644">
        <f t="shared" si="114"/>
        <v>7848.0449495861521</v>
      </c>
      <c r="M644">
        <f t="shared" si="115"/>
        <v>7848.0449495861521</v>
      </c>
      <c r="N644" t="str">
        <f t="shared" si="116"/>
        <v>0</v>
      </c>
      <c r="O644">
        <f t="shared" si="117"/>
        <v>1564642.8879924393</v>
      </c>
      <c r="P644">
        <f t="shared" si="118"/>
        <v>-701229.29464864405</v>
      </c>
      <c r="Q644">
        <f t="shared" si="119"/>
        <v>701229.29464864405</v>
      </c>
    </row>
    <row r="645" spans="2:17" x14ac:dyDescent="0.45">
      <c r="B645" s="4" t="s">
        <v>36</v>
      </c>
      <c r="C645" s="4">
        <v>632</v>
      </c>
      <c r="D645" s="4">
        <v>43</v>
      </c>
      <c r="E645" s="11">
        <v>47.7</v>
      </c>
      <c r="F645" s="16">
        <f t="shared" si="108"/>
        <v>0.30555555555555497</v>
      </c>
      <c r="G645" s="16">
        <f t="shared" si="109"/>
        <v>13.25</v>
      </c>
      <c r="H645" s="16">
        <f t="shared" si="110"/>
        <v>476.66666666666578</v>
      </c>
      <c r="I645">
        <f t="shared" si="111"/>
        <v>153.036</v>
      </c>
      <c r="J645">
        <f t="shared" si="112"/>
        <v>109.84311386508</v>
      </c>
      <c r="K645" s="16">
        <f t="shared" si="113"/>
        <v>739.54578053174578</v>
      </c>
      <c r="L645">
        <f t="shared" si="114"/>
        <v>9798.9815920456313</v>
      </c>
      <c r="M645">
        <f t="shared" si="115"/>
        <v>9798.9815920456313</v>
      </c>
      <c r="N645" t="str">
        <f t="shared" si="116"/>
        <v>0</v>
      </c>
      <c r="O645">
        <f t="shared" si="117"/>
        <v>1574441.869584485</v>
      </c>
      <c r="P645">
        <f t="shared" si="118"/>
        <v>-701229.29464864405</v>
      </c>
      <c r="Q645">
        <f t="shared" si="119"/>
        <v>701229.29464864405</v>
      </c>
    </row>
    <row r="646" spans="2:17" x14ac:dyDescent="0.45">
      <c r="B646" s="4" t="s">
        <v>36</v>
      </c>
      <c r="C646" s="4">
        <v>633</v>
      </c>
      <c r="D646" s="4">
        <v>44</v>
      </c>
      <c r="E646" s="11">
        <v>48.9</v>
      </c>
      <c r="F646" s="16">
        <f t="shared" si="108"/>
        <v>0.36111111111111033</v>
      </c>
      <c r="G646" s="16">
        <f t="shared" si="109"/>
        <v>13.583333333333332</v>
      </c>
      <c r="H646" s="16">
        <f t="shared" si="110"/>
        <v>563.33333333333212</v>
      </c>
      <c r="I646">
        <f t="shared" si="111"/>
        <v>153.036</v>
      </c>
      <c r="J646">
        <f t="shared" si="112"/>
        <v>115.43932962625331</v>
      </c>
      <c r="K646" s="16">
        <f t="shared" si="113"/>
        <v>831.80866295958549</v>
      </c>
      <c r="L646">
        <f t="shared" si="114"/>
        <v>11298.734338534368</v>
      </c>
      <c r="M646">
        <f t="shared" si="115"/>
        <v>11298.734338534368</v>
      </c>
      <c r="N646" t="str">
        <f t="shared" si="116"/>
        <v>0</v>
      </c>
      <c r="O646">
        <f t="shared" si="117"/>
        <v>1585740.6039230193</v>
      </c>
      <c r="P646">
        <f t="shared" si="118"/>
        <v>-701229.29464864405</v>
      </c>
      <c r="Q646">
        <f t="shared" si="119"/>
        <v>701229.29464864405</v>
      </c>
    </row>
    <row r="647" spans="2:17" x14ac:dyDescent="0.45">
      <c r="B647" s="4" t="s">
        <v>36</v>
      </c>
      <c r="C647" s="4">
        <v>634</v>
      </c>
      <c r="D647" s="4">
        <v>45</v>
      </c>
      <c r="E647" s="11">
        <v>50.3</v>
      </c>
      <c r="F647" s="16">
        <f t="shared" si="108"/>
        <v>0.37500000000000039</v>
      </c>
      <c r="G647" s="16">
        <f t="shared" si="109"/>
        <v>13.972222222222221</v>
      </c>
      <c r="H647" s="16">
        <f t="shared" si="110"/>
        <v>585.00000000000057</v>
      </c>
      <c r="I647">
        <f t="shared" si="111"/>
        <v>153.036</v>
      </c>
      <c r="J647">
        <f t="shared" si="112"/>
        <v>122.14397459616147</v>
      </c>
      <c r="K647" s="16">
        <f t="shared" si="113"/>
        <v>860.17997459616197</v>
      </c>
      <c r="L647">
        <f t="shared" si="114"/>
        <v>12018.625756163041</v>
      </c>
      <c r="M647">
        <f t="shared" si="115"/>
        <v>12018.625756163041</v>
      </c>
      <c r="N647" t="str">
        <f t="shared" si="116"/>
        <v>0</v>
      </c>
      <c r="O647">
        <f t="shared" si="117"/>
        <v>1597759.2296791824</v>
      </c>
      <c r="P647">
        <f t="shared" si="118"/>
        <v>-701229.29464864405</v>
      </c>
      <c r="Q647">
        <f t="shared" si="119"/>
        <v>701229.29464864405</v>
      </c>
    </row>
    <row r="648" spans="2:17" x14ac:dyDescent="0.45">
      <c r="B648" s="4" t="s">
        <v>36</v>
      </c>
      <c r="C648" s="4">
        <v>635</v>
      </c>
      <c r="D648" s="4">
        <v>46</v>
      </c>
      <c r="E648" s="11">
        <v>51.6</v>
      </c>
      <c r="F648" s="16">
        <f t="shared" si="108"/>
        <v>0.31944444444444503</v>
      </c>
      <c r="G648" s="16">
        <f t="shared" si="109"/>
        <v>14.333333333333334</v>
      </c>
      <c r="H648" s="16">
        <f t="shared" si="110"/>
        <v>498.33333333333422</v>
      </c>
      <c r="I648">
        <f t="shared" si="111"/>
        <v>153.036</v>
      </c>
      <c r="J648">
        <f t="shared" si="112"/>
        <v>128.53916698645335</v>
      </c>
      <c r="K648" s="16">
        <f t="shared" si="113"/>
        <v>779.90850031978755</v>
      </c>
      <c r="L648">
        <f t="shared" si="114"/>
        <v>11178.688504583622</v>
      </c>
      <c r="M648">
        <f t="shared" si="115"/>
        <v>11178.688504583622</v>
      </c>
      <c r="N648" t="str">
        <f t="shared" si="116"/>
        <v>0</v>
      </c>
      <c r="O648">
        <f t="shared" si="117"/>
        <v>1608937.9181837661</v>
      </c>
      <c r="P648">
        <f t="shared" si="118"/>
        <v>-701229.29464864405</v>
      </c>
      <c r="Q648">
        <f t="shared" si="119"/>
        <v>701229.29464864405</v>
      </c>
    </row>
    <row r="649" spans="2:17" x14ac:dyDescent="0.45">
      <c r="B649" s="4" t="s">
        <v>36</v>
      </c>
      <c r="C649" s="4">
        <v>636</v>
      </c>
      <c r="D649" s="4">
        <v>47</v>
      </c>
      <c r="E649" s="11">
        <v>52.6</v>
      </c>
      <c r="F649" s="16">
        <f t="shared" si="108"/>
        <v>0.19444444444444425</v>
      </c>
      <c r="G649" s="16">
        <f t="shared" si="109"/>
        <v>14.611111111111111</v>
      </c>
      <c r="H649" s="16">
        <f t="shared" si="110"/>
        <v>303.33333333333303</v>
      </c>
      <c r="I649">
        <f t="shared" si="111"/>
        <v>153.036</v>
      </c>
      <c r="J649">
        <f t="shared" si="112"/>
        <v>133.5695817752237</v>
      </c>
      <c r="K649" s="16">
        <f t="shared" si="113"/>
        <v>589.93891510855678</v>
      </c>
      <c r="L649">
        <f t="shared" si="114"/>
        <v>8619.6630374194683</v>
      </c>
      <c r="M649">
        <f t="shared" si="115"/>
        <v>8619.6630374194683</v>
      </c>
      <c r="N649" t="str">
        <f t="shared" si="116"/>
        <v>0</v>
      </c>
      <c r="O649">
        <f t="shared" si="117"/>
        <v>1617557.5812211856</v>
      </c>
      <c r="P649">
        <f t="shared" si="118"/>
        <v>-701229.29464864405</v>
      </c>
      <c r="Q649">
        <f t="shared" si="119"/>
        <v>701229.29464864405</v>
      </c>
    </row>
    <row r="650" spans="2:17" x14ac:dyDescent="0.45">
      <c r="B650" s="4" t="s">
        <v>36</v>
      </c>
      <c r="C650" s="4">
        <v>637</v>
      </c>
      <c r="D650" s="4">
        <v>48</v>
      </c>
      <c r="E650" s="11">
        <v>53</v>
      </c>
      <c r="F650" s="16">
        <f t="shared" si="108"/>
        <v>5.5555555555555358E-2</v>
      </c>
      <c r="G650" s="16">
        <f t="shared" si="109"/>
        <v>14.722222222222221</v>
      </c>
      <c r="H650" s="16">
        <f t="shared" si="110"/>
        <v>86.666666666666359</v>
      </c>
      <c r="I650">
        <f t="shared" si="111"/>
        <v>153.036</v>
      </c>
      <c r="J650">
        <f t="shared" si="112"/>
        <v>135.60878254948148</v>
      </c>
      <c r="K650" s="16">
        <f t="shared" si="113"/>
        <v>375.31144921614782</v>
      </c>
      <c r="L650">
        <f t="shared" si="114"/>
        <v>5525.4185579043979</v>
      </c>
      <c r="M650">
        <f t="shared" si="115"/>
        <v>5525.4185579043979</v>
      </c>
      <c r="N650" t="str">
        <f t="shared" si="116"/>
        <v>0</v>
      </c>
      <c r="O650">
        <f t="shared" si="117"/>
        <v>1623082.9997790901</v>
      </c>
      <c r="P650">
        <f t="shared" si="118"/>
        <v>-701229.29464864405</v>
      </c>
      <c r="Q650">
        <f t="shared" si="119"/>
        <v>701229.29464864405</v>
      </c>
    </row>
    <row r="651" spans="2:17" x14ac:dyDescent="0.45">
      <c r="B651" s="4" t="s">
        <v>36</v>
      </c>
      <c r="C651" s="4">
        <v>638</v>
      </c>
      <c r="D651" s="4">
        <v>49</v>
      </c>
      <c r="E651" s="11">
        <v>53</v>
      </c>
      <c r="F651" s="16">
        <f t="shared" si="108"/>
        <v>-1.3888888888889086E-2</v>
      </c>
      <c r="G651" s="16">
        <f t="shared" si="109"/>
        <v>14.722222222222221</v>
      </c>
      <c r="H651" s="16">
        <f t="shared" si="110"/>
        <v>-21.666666666666973</v>
      </c>
      <c r="I651">
        <f t="shared" si="111"/>
        <v>153.036</v>
      </c>
      <c r="J651">
        <f t="shared" si="112"/>
        <v>135.60878254948148</v>
      </c>
      <c r="K651" s="16">
        <f t="shared" si="113"/>
        <v>266.97811588281451</v>
      </c>
      <c r="L651">
        <f t="shared" si="114"/>
        <v>3930.5111504969909</v>
      </c>
      <c r="M651">
        <f t="shared" si="115"/>
        <v>3930.5111504969909</v>
      </c>
      <c r="N651" t="str">
        <f t="shared" si="116"/>
        <v>0</v>
      </c>
      <c r="O651">
        <f t="shared" si="117"/>
        <v>1627013.5109295871</v>
      </c>
      <c r="P651">
        <f t="shared" si="118"/>
        <v>-701229.29464864405</v>
      </c>
      <c r="Q651">
        <f t="shared" si="119"/>
        <v>701229.29464864405</v>
      </c>
    </row>
    <row r="652" spans="2:17" x14ac:dyDescent="0.45">
      <c r="B652" s="4" t="s">
        <v>36</v>
      </c>
      <c r="C652" s="4">
        <v>639</v>
      </c>
      <c r="D652" s="4">
        <v>50</v>
      </c>
      <c r="E652" s="11">
        <v>52.9</v>
      </c>
      <c r="F652" s="16">
        <f t="shared" si="108"/>
        <v>-4.1666666666666269E-2</v>
      </c>
      <c r="G652" s="16">
        <f t="shared" si="109"/>
        <v>14.694444444444443</v>
      </c>
      <c r="H652" s="16">
        <f t="shared" si="110"/>
        <v>-64.999999999999375</v>
      </c>
      <c r="I652">
        <f t="shared" si="111"/>
        <v>153.036</v>
      </c>
      <c r="J652">
        <f t="shared" si="112"/>
        <v>135.09753405991256</v>
      </c>
      <c r="K652" s="16">
        <f t="shared" si="113"/>
        <v>223.13353405991319</v>
      </c>
      <c r="L652">
        <f t="shared" si="114"/>
        <v>3278.8233199359461</v>
      </c>
      <c r="M652">
        <f t="shared" si="115"/>
        <v>3278.8233199359461</v>
      </c>
      <c r="N652" t="str">
        <f t="shared" si="116"/>
        <v>0</v>
      </c>
      <c r="O652">
        <f t="shared" si="117"/>
        <v>1630292.334249523</v>
      </c>
      <c r="P652">
        <f t="shared" si="118"/>
        <v>-701229.29464864405</v>
      </c>
      <c r="Q652">
        <f t="shared" si="119"/>
        <v>701229.29464864405</v>
      </c>
    </row>
    <row r="653" spans="2:17" x14ac:dyDescent="0.45">
      <c r="B653" s="4" t="s">
        <v>36</v>
      </c>
      <c r="C653" s="4">
        <v>640</v>
      </c>
      <c r="D653" s="4">
        <v>51</v>
      </c>
      <c r="E653" s="11">
        <v>52.7</v>
      </c>
      <c r="F653" s="16">
        <f t="shared" si="108"/>
        <v>-4.1666666666666269E-2</v>
      </c>
      <c r="G653" s="16">
        <f t="shared" si="109"/>
        <v>14.638888888888889</v>
      </c>
      <c r="H653" s="16">
        <f t="shared" si="110"/>
        <v>-64.999999999999375</v>
      </c>
      <c r="I653">
        <f t="shared" si="111"/>
        <v>153.036</v>
      </c>
      <c r="J653">
        <f t="shared" si="112"/>
        <v>134.0779336727837</v>
      </c>
      <c r="K653" s="16">
        <f t="shared" si="113"/>
        <v>222.11393367278433</v>
      </c>
      <c r="L653">
        <f t="shared" si="114"/>
        <v>3251.5011957099264</v>
      </c>
      <c r="M653">
        <f t="shared" si="115"/>
        <v>3251.5011957099264</v>
      </c>
      <c r="N653" t="str">
        <f t="shared" si="116"/>
        <v>0</v>
      </c>
      <c r="O653">
        <f t="shared" si="117"/>
        <v>1633543.8354452329</v>
      </c>
      <c r="P653">
        <f t="shared" si="118"/>
        <v>-701229.29464864405</v>
      </c>
      <c r="Q653">
        <f t="shared" si="119"/>
        <v>701229.29464864405</v>
      </c>
    </row>
    <row r="654" spans="2:17" x14ac:dyDescent="0.45">
      <c r="B654" s="4" t="s">
        <v>36</v>
      </c>
      <c r="C654" s="4">
        <v>641</v>
      </c>
      <c r="D654" s="4">
        <v>52</v>
      </c>
      <c r="E654" s="11">
        <v>52.6</v>
      </c>
      <c r="F654" s="16">
        <f t="shared" ref="F654:F717" si="120">($E655-$E653)/2/3.6</f>
        <v>5.5555555555555358E-2</v>
      </c>
      <c r="G654" s="16">
        <f t="shared" ref="G654:G717" si="121">E654/3.6</f>
        <v>14.611111111111111</v>
      </c>
      <c r="H654" s="16">
        <f t="shared" ref="H654:H717" si="122">$D$2*F654</f>
        <v>86.666666666666359</v>
      </c>
      <c r="I654">
        <f t="shared" ref="I654:I717" si="123">($D$5*$D$2)*9.81</f>
        <v>153.036</v>
      </c>
      <c r="J654">
        <f t="shared" ref="J654:J717" si="124">0.5*$D$6*$D$4*$D$3*(G654^2)</f>
        <v>133.5695817752237</v>
      </c>
      <c r="K654" s="16">
        <f t="shared" ref="K654:K717" si="125">H654+I654+J654</f>
        <v>373.27224844189004</v>
      </c>
      <c r="L654">
        <f t="shared" ref="L654:L717" si="126">K654*G654</f>
        <v>5453.9222966787265</v>
      </c>
      <c r="M654">
        <f t="shared" ref="M654:M717" si="127">IF(L654&gt;0,L654,"0")</f>
        <v>5453.9222966787265</v>
      </c>
      <c r="N654" t="str">
        <f t="shared" ref="N654:N717" si="128">IF(L654&lt;0,L654,"0")</f>
        <v>0</v>
      </c>
      <c r="O654">
        <f t="shared" si="117"/>
        <v>1638997.7577419116</v>
      </c>
      <c r="P654">
        <f t="shared" si="118"/>
        <v>-701229.29464864405</v>
      </c>
      <c r="Q654">
        <f t="shared" si="119"/>
        <v>701229.29464864405</v>
      </c>
    </row>
    <row r="655" spans="2:17" x14ac:dyDescent="0.45">
      <c r="B655" s="4" t="s">
        <v>36</v>
      </c>
      <c r="C655" s="4">
        <v>642</v>
      </c>
      <c r="D655" s="4">
        <v>53</v>
      </c>
      <c r="E655" s="11">
        <v>53.1</v>
      </c>
      <c r="F655" s="16">
        <f t="shared" si="120"/>
        <v>0.23611111111111052</v>
      </c>
      <c r="G655" s="16">
        <f t="shared" si="121"/>
        <v>14.75</v>
      </c>
      <c r="H655" s="16">
        <f t="shared" si="122"/>
        <v>368.3333333333324</v>
      </c>
      <c r="I655">
        <f t="shared" si="123"/>
        <v>153.036</v>
      </c>
      <c r="J655">
        <f t="shared" si="124"/>
        <v>136.12099656972001</v>
      </c>
      <c r="K655" s="16">
        <f t="shared" si="125"/>
        <v>657.49032990305238</v>
      </c>
      <c r="L655">
        <f t="shared" si="126"/>
        <v>9697.9823660700222</v>
      </c>
      <c r="M655">
        <f t="shared" si="127"/>
        <v>9697.9823660700222</v>
      </c>
      <c r="N655" t="str">
        <f t="shared" si="128"/>
        <v>0</v>
      </c>
      <c r="O655">
        <f t="shared" ref="O655:O718" si="129">O654+M655*(C655-C654)</f>
        <v>1648695.7401079815</v>
      </c>
      <c r="P655">
        <f t="shared" ref="P655:P718" si="130">N655+P654</f>
        <v>-701229.29464864405</v>
      </c>
      <c r="Q655">
        <f t="shared" ref="Q655:Q718" si="131">P655*-1</f>
        <v>701229.29464864405</v>
      </c>
    </row>
    <row r="656" spans="2:17" x14ac:dyDescent="0.45">
      <c r="B656" s="4" t="s">
        <v>36</v>
      </c>
      <c r="C656" s="4">
        <v>643</v>
      </c>
      <c r="D656" s="4">
        <v>54</v>
      </c>
      <c r="E656" s="11">
        <v>54.3</v>
      </c>
      <c r="F656" s="16">
        <f t="shared" si="120"/>
        <v>0.29166666666666685</v>
      </c>
      <c r="G656" s="16">
        <f t="shared" si="121"/>
        <v>15.083333333333332</v>
      </c>
      <c r="H656" s="16">
        <f t="shared" si="122"/>
        <v>455.00000000000028</v>
      </c>
      <c r="I656">
        <f t="shared" si="123"/>
        <v>153.036</v>
      </c>
      <c r="J656">
        <f t="shared" si="124"/>
        <v>142.34287620481331</v>
      </c>
      <c r="K656" s="16">
        <f t="shared" si="125"/>
        <v>750.37887620481365</v>
      </c>
      <c r="L656">
        <f t="shared" si="126"/>
        <v>11318.214716089271</v>
      </c>
      <c r="M656">
        <f t="shared" si="127"/>
        <v>11318.214716089271</v>
      </c>
      <c r="N656" t="str">
        <f t="shared" si="128"/>
        <v>0</v>
      </c>
      <c r="O656">
        <f t="shared" si="129"/>
        <v>1660013.9548240707</v>
      </c>
      <c r="P656">
        <f t="shared" si="130"/>
        <v>-701229.29464864405</v>
      </c>
      <c r="Q656">
        <f t="shared" si="131"/>
        <v>701229.29464864405</v>
      </c>
    </row>
    <row r="657" spans="2:17" x14ac:dyDescent="0.45">
      <c r="B657" s="4" t="s">
        <v>36</v>
      </c>
      <c r="C657" s="4">
        <v>644</v>
      </c>
      <c r="D657" s="4">
        <v>55</v>
      </c>
      <c r="E657" s="11">
        <v>55.2</v>
      </c>
      <c r="F657" s="16">
        <f t="shared" si="120"/>
        <v>0.16666666666666705</v>
      </c>
      <c r="G657" s="16">
        <f t="shared" si="121"/>
        <v>15.333333333333334</v>
      </c>
      <c r="H657" s="16">
        <f t="shared" si="122"/>
        <v>260.00000000000057</v>
      </c>
      <c r="I657">
        <f t="shared" si="123"/>
        <v>153.036</v>
      </c>
      <c r="J657">
        <f t="shared" si="124"/>
        <v>147.10052857941335</v>
      </c>
      <c r="K657" s="16">
        <f t="shared" si="125"/>
        <v>560.13652857941395</v>
      </c>
      <c r="L657">
        <f t="shared" si="126"/>
        <v>8588.760104884348</v>
      </c>
      <c r="M657">
        <f t="shared" si="127"/>
        <v>8588.760104884348</v>
      </c>
      <c r="N657" t="str">
        <f t="shared" si="128"/>
        <v>0</v>
      </c>
      <c r="O657">
        <f t="shared" si="129"/>
        <v>1668602.7149289551</v>
      </c>
      <c r="P657">
        <f t="shared" si="130"/>
        <v>-701229.29464864405</v>
      </c>
      <c r="Q657">
        <f t="shared" si="131"/>
        <v>701229.29464864405</v>
      </c>
    </row>
    <row r="658" spans="2:17" x14ac:dyDescent="0.45">
      <c r="B658" s="4" t="s">
        <v>36</v>
      </c>
      <c r="C658" s="4">
        <v>645</v>
      </c>
      <c r="D658" s="4">
        <v>56</v>
      </c>
      <c r="E658" s="11">
        <v>55.5</v>
      </c>
      <c r="F658" s="16">
        <f t="shared" si="120"/>
        <v>9.7222222222221627E-2</v>
      </c>
      <c r="G658" s="16">
        <f t="shared" si="121"/>
        <v>15.416666666666666</v>
      </c>
      <c r="H658" s="16">
        <f t="shared" si="122"/>
        <v>151.66666666666575</v>
      </c>
      <c r="I658">
        <f t="shared" si="123"/>
        <v>153.036</v>
      </c>
      <c r="J658">
        <f t="shared" si="124"/>
        <v>148.70379225633332</v>
      </c>
      <c r="K658" s="16">
        <f t="shared" si="125"/>
        <v>453.40645892299909</v>
      </c>
      <c r="L658">
        <f t="shared" si="126"/>
        <v>6990.0162417295687</v>
      </c>
      <c r="M658">
        <f t="shared" si="127"/>
        <v>6990.0162417295687</v>
      </c>
      <c r="N658" t="str">
        <f t="shared" si="128"/>
        <v>0</v>
      </c>
      <c r="O658">
        <f t="shared" si="129"/>
        <v>1675592.7311706846</v>
      </c>
      <c r="P658">
        <f t="shared" si="130"/>
        <v>-701229.29464864405</v>
      </c>
      <c r="Q658">
        <f t="shared" si="131"/>
        <v>701229.29464864405</v>
      </c>
    </row>
    <row r="659" spans="2:17" x14ac:dyDescent="0.45">
      <c r="B659" s="4" t="s">
        <v>36</v>
      </c>
      <c r="C659" s="4">
        <v>646</v>
      </c>
      <c r="D659" s="4">
        <v>57</v>
      </c>
      <c r="E659" s="11">
        <v>55.9</v>
      </c>
      <c r="F659" s="16">
        <f t="shared" si="120"/>
        <v>0.11111111111111072</v>
      </c>
      <c r="G659" s="16">
        <f t="shared" si="121"/>
        <v>15.527777777777777</v>
      </c>
      <c r="H659" s="16">
        <f t="shared" si="122"/>
        <v>173.33333333333272</v>
      </c>
      <c r="I659">
        <f t="shared" si="123"/>
        <v>153.036</v>
      </c>
      <c r="J659">
        <f t="shared" si="124"/>
        <v>150.85499458826814</v>
      </c>
      <c r="K659" s="16">
        <f t="shared" si="125"/>
        <v>477.22432792160089</v>
      </c>
      <c r="L659">
        <f t="shared" si="126"/>
        <v>7410.2333141159688</v>
      </c>
      <c r="M659">
        <f t="shared" si="127"/>
        <v>7410.2333141159688</v>
      </c>
      <c r="N659" t="str">
        <f t="shared" si="128"/>
        <v>0</v>
      </c>
      <c r="O659">
        <f t="shared" si="129"/>
        <v>1683002.9644848006</v>
      </c>
      <c r="P659">
        <f t="shared" si="130"/>
        <v>-701229.29464864405</v>
      </c>
      <c r="Q659">
        <f t="shared" si="131"/>
        <v>701229.29464864405</v>
      </c>
    </row>
    <row r="660" spans="2:17" x14ac:dyDescent="0.45">
      <c r="B660" s="4" t="s">
        <v>36</v>
      </c>
      <c r="C660" s="4">
        <v>647</v>
      </c>
      <c r="D660" s="4">
        <v>58</v>
      </c>
      <c r="E660" s="11">
        <v>56.3</v>
      </c>
      <c r="F660" s="16">
        <f t="shared" si="120"/>
        <v>0.1111111111111117</v>
      </c>
      <c r="G660" s="16">
        <f t="shared" si="121"/>
        <v>15.638888888888888</v>
      </c>
      <c r="H660" s="16">
        <f t="shared" si="122"/>
        <v>173.33333333333425</v>
      </c>
      <c r="I660">
        <f t="shared" si="123"/>
        <v>153.036</v>
      </c>
      <c r="J660">
        <f t="shared" si="124"/>
        <v>153.02164541091702</v>
      </c>
      <c r="K660" s="16">
        <f t="shared" si="125"/>
        <v>479.39097874425124</v>
      </c>
      <c r="L660">
        <f t="shared" si="126"/>
        <v>7497.1422509170397</v>
      </c>
      <c r="M660">
        <f t="shared" si="127"/>
        <v>7497.1422509170397</v>
      </c>
      <c r="N660" t="str">
        <f t="shared" si="128"/>
        <v>0</v>
      </c>
      <c r="O660">
        <f t="shared" si="129"/>
        <v>1690500.1067357177</v>
      </c>
      <c r="P660">
        <f t="shared" si="130"/>
        <v>-701229.29464864405</v>
      </c>
      <c r="Q660">
        <f t="shared" si="131"/>
        <v>701229.29464864405</v>
      </c>
    </row>
    <row r="661" spans="2:17" x14ac:dyDescent="0.45">
      <c r="B661" s="4" t="s">
        <v>36</v>
      </c>
      <c r="C661" s="4">
        <v>648</v>
      </c>
      <c r="D661" s="4">
        <v>59</v>
      </c>
      <c r="E661" s="11">
        <v>56.7</v>
      </c>
      <c r="F661" s="16">
        <f t="shared" si="120"/>
        <v>8.3333333333333523E-2</v>
      </c>
      <c r="G661" s="16">
        <f t="shared" si="121"/>
        <v>15.75</v>
      </c>
      <c r="H661" s="16">
        <f t="shared" si="122"/>
        <v>130.00000000000028</v>
      </c>
      <c r="I661">
        <f t="shared" si="123"/>
        <v>153.036</v>
      </c>
      <c r="J661">
        <f t="shared" si="124"/>
        <v>155.20374472428</v>
      </c>
      <c r="K661" s="16">
        <f t="shared" si="125"/>
        <v>438.23974472428029</v>
      </c>
      <c r="L661">
        <f t="shared" si="126"/>
        <v>6902.2759794074145</v>
      </c>
      <c r="M661">
        <f t="shared" si="127"/>
        <v>6902.2759794074145</v>
      </c>
      <c r="N661" t="str">
        <f t="shared" si="128"/>
        <v>0</v>
      </c>
      <c r="O661">
        <f t="shared" si="129"/>
        <v>1697402.3827151251</v>
      </c>
      <c r="P661">
        <f t="shared" si="130"/>
        <v>-701229.29464864405</v>
      </c>
      <c r="Q661">
        <f t="shared" si="131"/>
        <v>701229.29464864405</v>
      </c>
    </row>
    <row r="662" spans="2:17" x14ac:dyDescent="0.45">
      <c r="B662" s="4" t="s">
        <v>36</v>
      </c>
      <c r="C662" s="4">
        <v>649</v>
      </c>
      <c r="D662" s="4">
        <v>60</v>
      </c>
      <c r="E662" s="11">
        <v>56.9</v>
      </c>
      <c r="F662" s="16">
        <f t="shared" si="120"/>
        <v>1.3888888888888099E-2</v>
      </c>
      <c r="G662" s="16">
        <f t="shared" si="121"/>
        <v>15.805555555555555</v>
      </c>
      <c r="H662" s="16">
        <f t="shared" si="122"/>
        <v>21.666666666665435</v>
      </c>
      <c r="I662">
        <f t="shared" si="123"/>
        <v>153.036</v>
      </c>
      <c r="J662">
        <f t="shared" si="124"/>
        <v>156.30058756497925</v>
      </c>
      <c r="K662" s="16">
        <f t="shared" si="125"/>
        <v>331.00325423164469</v>
      </c>
      <c r="L662">
        <f t="shared" si="126"/>
        <v>5231.6903238279392</v>
      </c>
      <c r="M662">
        <f t="shared" si="127"/>
        <v>5231.6903238279392</v>
      </c>
      <c r="N662" t="str">
        <f t="shared" si="128"/>
        <v>0</v>
      </c>
      <c r="O662">
        <f t="shared" si="129"/>
        <v>1702634.0730389531</v>
      </c>
      <c r="P662">
        <f t="shared" si="130"/>
        <v>-701229.29464864405</v>
      </c>
      <c r="Q662">
        <f t="shared" si="131"/>
        <v>701229.29464864405</v>
      </c>
    </row>
    <row r="663" spans="2:17" x14ac:dyDescent="0.45">
      <c r="B663" s="4" t="s">
        <v>36</v>
      </c>
      <c r="C663" s="4">
        <v>650</v>
      </c>
      <c r="D663" s="4">
        <v>61</v>
      </c>
      <c r="E663" s="11">
        <v>56.8</v>
      </c>
      <c r="F663" s="16">
        <f t="shared" si="120"/>
        <v>-0.12499999999999981</v>
      </c>
      <c r="G663" s="16">
        <f t="shared" si="121"/>
        <v>15.777777777777777</v>
      </c>
      <c r="H663" s="16">
        <f t="shared" si="122"/>
        <v>-194.99999999999969</v>
      </c>
      <c r="I663">
        <f t="shared" si="123"/>
        <v>153.036</v>
      </c>
      <c r="J663">
        <f t="shared" si="124"/>
        <v>155.7516833792948</v>
      </c>
      <c r="K663" s="16">
        <f t="shared" si="125"/>
        <v>113.78768337929512</v>
      </c>
      <c r="L663">
        <f t="shared" si="126"/>
        <v>1795.3167822066562</v>
      </c>
      <c r="M663">
        <f t="shared" si="127"/>
        <v>1795.3167822066562</v>
      </c>
      <c r="N663" t="str">
        <f t="shared" si="128"/>
        <v>0</v>
      </c>
      <c r="O663">
        <f t="shared" si="129"/>
        <v>1704429.3898211599</v>
      </c>
      <c r="P663">
        <f t="shared" si="130"/>
        <v>-701229.29464864405</v>
      </c>
      <c r="Q663">
        <f t="shared" si="131"/>
        <v>701229.29464864405</v>
      </c>
    </row>
    <row r="664" spans="2:17" x14ac:dyDescent="0.45">
      <c r="B664" s="4" t="s">
        <v>36</v>
      </c>
      <c r="C664" s="4">
        <v>651</v>
      </c>
      <c r="D664" s="4">
        <v>62</v>
      </c>
      <c r="E664" s="11">
        <v>56</v>
      </c>
      <c r="F664" s="16">
        <f t="shared" si="120"/>
        <v>-0.36111111111111033</v>
      </c>
      <c r="G664" s="16">
        <f t="shared" si="121"/>
        <v>15.555555555555555</v>
      </c>
      <c r="H664" s="16">
        <f t="shared" si="122"/>
        <v>-563.33333333333212</v>
      </c>
      <c r="I664">
        <f t="shared" si="123"/>
        <v>153.036</v>
      </c>
      <c r="J664">
        <f t="shared" si="124"/>
        <v>151.39520899792592</v>
      </c>
      <c r="K664" s="16">
        <f t="shared" si="125"/>
        <v>-258.9021243354062</v>
      </c>
      <c r="L664">
        <f t="shared" si="126"/>
        <v>-4027.3663785507629</v>
      </c>
      <c r="M664" t="str">
        <f t="shared" si="127"/>
        <v>0</v>
      </c>
      <c r="N664">
        <f t="shared" si="128"/>
        <v>-4027.3663785507629</v>
      </c>
      <c r="O664">
        <f t="shared" si="129"/>
        <v>1704429.3898211599</v>
      </c>
      <c r="P664">
        <f t="shared" si="130"/>
        <v>-705256.66102719482</v>
      </c>
      <c r="Q664">
        <f t="shared" si="131"/>
        <v>705256.66102719482</v>
      </c>
    </row>
    <row r="665" spans="2:17" x14ac:dyDescent="0.45">
      <c r="B665" s="4" t="s">
        <v>36</v>
      </c>
      <c r="C665" s="4">
        <v>652</v>
      </c>
      <c r="D665" s="4">
        <v>63</v>
      </c>
      <c r="E665" s="11">
        <v>54.2</v>
      </c>
      <c r="F665" s="16">
        <f t="shared" si="120"/>
        <v>-0.54166666666666641</v>
      </c>
      <c r="G665" s="16">
        <f t="shared" si="121"/>
        <v>15.055555555555555</v>
      </c>
      <c r="H665" s="16">
        <f t="shared" si="122"/>
        <v>-844.99999999999955</v>
      </c>
      <c r="I665">
        <f t="shared" si="123"/>
        <v>153.036</v>
      </c>
      <c r="J665">
        <f t="shared" si="124"/>
        <v>141.81907581653925</v>
      </c>
      <c r="K665" s="16">
        <f t="shared" si="125"/>
        <v>-550.14492418346026</v>
      </c>
      <c r="L665">
        <f t="shared" si="126"/>
        <v>-8282.7374696509851</v>
      </c>
      <c r="M665" t="str">
        <f t="shared" si="127"/>
        <v>0</v>
      </c>
      <c r="N665">
        <f t="shared" si="128"/>
        <v>-8282.7374696509851</v>
      </c>
      <c r="O665">
        <f t="shared" si="129"/>
        <v>1704429.3898211599</v>
      </c>
      <c r="P665">
        <f t="shared" si="130"/>
        <v>-713539.39849684585</v>
      </c>
      <c r="Q665">
        <f t="shared" si="131"/>
        <v>713539.39849684585</v>
      </c>
    </row>
    <row r="666" spans="2:17" x14ac:dyDescent="0.45">
      <c r="B666" s="4" t="s">
        <v>36</v>
      </c>
      <c r="C666" s="4">
        <v>653</v>
      </c>
      <c r="D666" s="4">
        <v>64</v>
      </c>
      <c r="E666" s="11">
        <v>52.1</v>
      </c>
      <c r="F666" s="16">
        <f t="shared" si="120"/>
        <v>-0.56944444444444464</v>
      </c>
      <c r="G666" s="16">
        <f t="shared" si="121"/>
        <v>14.472222222222221</v>
      </c>
      <c r="H666" s="16">
        <f t="shared" si="122"/>
        <v>-888.3333333333336</v>
      </c>
      <c r="I666">
        <f t="shared" si="123"/>
        <v>153.036</v>
      </c>
      <c r="J666">
        <f t="shared" si="124"/>
        <v>131.04230524746814</v>
      </c>
      <c r="K666" s="16">
        <f t="shared" si="125"/>
        <v>-604.25502808586555</v>
      </c>
      <c r="L666">
        <f t="shared" si="126"/>
        <v>-8744.9130453537764</v>
      </c>
      <c r="M666" t="str">
        <f t="shared" si="127"/>
        <v>0</v>
      </c>
      <c r="N666">
        <f t="shared" si="128"/>
        <v>-8744.9130453537764</v>
      </c>
      <c r="O666">
        <f t="shared" si="129"/>
        <v>1704429.3898211599</v>
      </c>
      <c r="P666">
        <f t="shared" si="130"/>
        <v>-722284.31154219958</v>
      </c>
      <c r="Q666">
        <f t="shared" si="131"/>
        <v>722284.31154219958</v>
      </c>
    </row>
    <row r="667" spans="2:17" x14ac:dyDescent="0.45">
      <c r="B667" s="4" t="s">
        <v>36</v>
      </c>
      <c r="C667" s="4">
        <v>654</v>
      </c>
      <c r="D667" s="4">
        <v>65</v>
      </c>
      <c r="E667" s="11">
        <v>50.1</v>
      </c>
      <c r="F667" s="16">
        <f t="shared" si="120"/>
        <v>-0.68055555555555536</v>
      </c>
      <c r="G667" s="16">
        <f t="shared" si="121"/>
        <v>13.916666666666666</v>
      </c>
      <c r="H667" s="16">
        <f t="shared" si="122"/>
        <v>-1061.6666666666663</v>
      </c>
      <c r="I667">
        <f t="shared" si="123"/>
        <v>153.036</v>
      </c>
      <c r="J667">
        <f t="shared" si="124"/>
        <v>121.17458180385331</v>
      </c>
      <c r="K667" s="16">
        <f t="shared" si="125"/>
        <v>-787.45608486281287</v>
      </c>
      <c r="L667">
        <f t="shared" si="126"/>
        <v>-10958.763847674145</v>
      </c>
      <c r="M667" t="str">
        <f t="shared" si="127"/>
        <v>0</v>
      </c>
      <c r="N667">
        <f t="shared" si="128"/>
        <v>-10958.763847674145</v>
      </c>
      <c r="O667">
        <f t="shared" si="129"/>
        <v>1704429.3898211599</v>
      </c>
      <c r="P667">
        <f t="shared" si="130"/>
        <v>-733243.0753898737</v>
      </c>
      <c r="Q667">
        <f t="shared" si="131"/>
        <v>733243.0753898737</v>
      </c>
    </row>
    <row r="668" spans="2:17" x14ac:dyDescent="0.45">
      <c r="B668" s="4" t="s">
        <v>36</v>
      </c>
      <c r="C668" s="4">
        <v>655</v>
      </c>
      <c r="D668" s="4">
        <v>66</v>
      </c>
      <c r="E668" s="11">
        <v>47.2</v>
      </c>
      <c r="F668" s="16">
        <f t="shared" si="120"/>
        <v>-0.95833333333333315</v>
      </c>
      <c r="G668" s="16">
        <f t="shared" si="121"/>
        <v>13.111111111111111</v>
      </c>
      <c r="H668" s="16">
        <f t="shared" si="122"/>
        <v>-1494.9999999999998</v>
      </c>
      <c r="I668">
        <f t="shared" si="123"/>
        <v>153.036</v>
      </c>
      <c r="J668">
        <f t="shared" si="124"/>
        <v>107.55239235138369</v>
      </c>
      <c r="K668" s="16">
        <f t="shared" si="125"/>
        <v>-1234.4116076486159</v>
      </c>
      <c r="L668">
        <f t="shared" si="126"/>
        <v>-16184.507744726297</v>
      </c>
      <c r="M668" t="str">
        <f t="shared" si="127"/>
        <v>0</v>
      </c>
      <c r="N668">
        <f t="shared" si="128"/>
        <v>-16184.507744726297</v>
      </c>
      <c r="O668">
        <f t="shared" si="129"/>
        <v>1704429.3898211599</v>
      </c>
      <c r="P668">
        <f t="shared" si="130"/>
        <v>-749427.58313459996</v>
      </c>
      <c r="Q668">
        <f t="shared" si="131"/>
        <v>749427.58313459996</v>
      </c>
    </row>
    <row r="669" spans="2:17" x14ac:dyDescent="0.45">
      <c r="B669" s="4" t="s">
        <v>36</v>
      </c>
      <c r="C669" s="4">
        <v>656</v>
      </c>
      <c r="D669" s="4">
        <v>67</v>
      </c>
      <c r="E669" s="11">
        <v>43.2</v>
      </c>
      <c r="F669" s="16">
        <f t="shared" si="120"/>
        <v>-1.1111111111111112</v>
      </c>
      <c r="G669" s="16">
        <f t="shared" si="121"/>
        <v>12</v>
      </c>
      <c r="H669" s="16">
        <f t="shared" si="122"/>
        <v>-1733.3333333333335</v>
      </c>
      <c r="I669">
        <f t="shared" si="123"/>
        <v>153.036</v>
      </c>
      <c r="J669">
        <f t="shared" si="124"/>
        <v>90.095597844479997</v>
      </c>
      <c r="K669" s="16">
        <f t="shared" si="125"/>
        <v>-1490.2017354888535</v>
      </c>
      <c r="L669">
        <f t="shared" si="126"/>
        <v>-17882.42082586624</v>
      </c>
      <c r="M669" t="str">
        <f t="shared" si="127"/>
        <v>0</v>
      </c>
      <c r="N669">
        <f t="shared" si="128"/>
        <v>-17882.42082586624</v>
      </c>
      <c r="O669">
        <f t="shared" si="129"/>
        <v>1704429.3898211599</v>
      </c>
      <c r="P669">
        <f t="shared" si="130"/>
        <v>-767310.00396046625</v>
      </c>
      <c r="Q669">
        <f t="shared" si="131"/>
        <v>767310.00396046625</v>
      </c>
    </row>
    <row r="670" spans="2:17" x14ac:dyDescent="0.45">
      <c r="B670" s="4" t="s">
        <v>36</v>
      </c>
      <c r="C670" s="4">
        <v>657</v>
      </c>
      <c r="D670" s="4">
        <v>68</v>
      </c>
      <c r="E670" s="11">
        <v>39.200000000000003</v>
      </c>
      <c r="F670" s="16">
        <f t="shared" si="120"/>
        <v>-0.93055555555555591</v>
      </c>
      <c r="G670" s="16">
        <f t="shared" si="121"/>
        <v>10.888888888888889</v>
      </c>
      <c r="H670" s="16">
        <f t="shared" si="122"/>
        <v>-1451.6666666666672</v>
      </c>
      <c r="I670">
        <f t="shared" si="123"/>
        <v>153.036</v>
      </c>
      <c r="J670">
        <f t="shared" si="124"/>
        <v>74.183652408983704</v>
      </c>
      <c r="K670" s="16">
        <f t="shared" si="125"/>
        <v>-1224.4470142576833</v>
      </c>
      <c r="L670">
        <f t="shared" si="126"/>
        <v>-13332.867488583664</v>
      </c>
      <c r="M670" t="str">
        <f t="shared" si="127"/>
        <v>0</v>
      </c>
      <c r="N670">
        <f t="shared" si="128"/>
        <v>-13332.867488583664</v>
      </c>
      <c r="O670">
        <f t="shared" si="129"/>
        <v>1704429.3898211599</v>
      </c>
      <c r="P670">
        <f t="shared" si="130"/>
        <v>-780642.87144904991</v>
      </c>
      <c r="Q670">
        <f t="shared" si="131"/>
        <v>780642.87144904991</v>
      </c>
    </row>
    <row r="671" spans="2:17" x14ac:dyDescent="0.45">
      <c r="B671" s="4" t="s">
        <v>36</v>
      </c>
      <c r="C671" s="4">
        <v>658</v>
      </c>
      <c r="D671" s="4">
        <v>69</v>
      </c>
      <c r="E671" s="11">
        <v>36.5</v>
      </c>
      <c r="F671" s="16">
        <f t="shared" si="120"/>
        <v>-0.68055555555555636</v>
      </c>
      <c r="G671" s="16">
        <f t="shared" si="121"/>
        <v>10.138888888888889</v>
      </c>
      <c r="H671" s="16">
        <f t="shared" si="122"/>
        <v>-1061.6666666666679</v>
      </c>
      <c r="I671">
        <f t="shared" si="123"/>
        <v>153.036</v>
      </c>
      <c r="J671">
        <f t="shared" si="124"/>
        <v>64.316411730703706</v>
      </c>
      <c r="K671" s="16">
        <f t="shared" si="125"/>
        <v>-844.31425493596407</v>
      </c>
      <c r="L671">
        <f t="shared" si="126"/>
        <v>-8560.4084181007474</v>
      </c>
      <c r="M671" t="str">
        <f t="shared" si="127"/>
        <v>0</v>
      </c>
      <c r="N671">
        <f t="shared" si="128"/>
        <v>-8560.4084181007474</v>
      </c>
      <c r="O671">
        <f t="shared" si="129"/>
        <v>1704429.3898211599</v>
      </c>
      <c r="P671">
        <f t="shared" si="130"/>
        <v>-789203.2798671507</v>
      </c>
      <c r="Q671">
        <f t="shared" si="131"/>
        <v>789203.2798671507</v>
      </c>
    </row>
    <row r="672" spans="2:17" x14ac:dyDescent="0.45">
      <c r="B672" s="4" t="s">
        <v>36</v>
      </c>
      <c r="C672" s="4">
        <v>659</v>
      </c>
      <c r="D672" s="4">
        <v>70</v>
      </c>
      <c r="E672" s="11">
        <v>34.299999999999997</v>
      </c>
      <c r="F672" s="16">
        <f t="shared" si="120"/>
        <v>-0.76388888888888884</v>
      </c>
      <c r="G672" s="16">
        <f t="shared" si="121"/>
        <v>9.5277777777777768</v>
      </c>
      <c r="H672" s="16">
        <f t="shared" si="122"/>
        <v>-1191.6666666666665</v>
      </c>
      <c r="I672">
        <f t="shared" si="123"/>
        <v>153.036</v>
      </c>
      <c r="J672">
        <f t="shared" si="124"/>
        <v>56.796858875628139</v>
      </c>
      <c r="K672" s="16">
        <f t="shared" si="125"/>
        <v>-981.83380779103834</v>
      </c>
      <c r="L672">
        <f t="shared" si="126"/>
        <v>-9354.6943353423922</v>
      </c>
      <c r="M672" t="str">
        <f t="shared" si="127"/>
        <v>0</v>
      </c>
      <c r="N672">
        <f t="shared" si="128"/>
        <v>-9354.6943353423922</v>
      </c>
      <c r="O672">
        <f t="shared" si="129"/>
        <v>1704429.3898211599</v>
      </c>
      <c r="P672">
        <f t="shared" si="130"/>
        <v>-798557.97420249309</v>
      </c>
      <c r="Q672">
        <f t="shared" si="131"/>
        <v>798557.97420249309</v>
      </c>
    </row>
    <row r="673" spans="2:17" x14ac:dyDescent="0.45">
      <c r="B673" s="4" t="s">
        <v>36</v>
      </c>
      <c r="C673" s="4">
        <v>660</v>
      </c>
      <c r="D673" s="4">
        <v>71</v>
      </c>
      <c r="E673" s="11">
        <v>31</v>
      </c>
      <c r="F673" s="16">
        <f t="shared" si="120"/>
        <v>-1.1527777777777775</v>
      </c>
      <c r="G673" s="16">
        <f t="shared" si="121"/>
        <v>8.6111111111111107</v>
      </c>
      <c r="H673" s="16">
        <f t="shared" si="122"/>
        <v>-1798.3333333333328</v>
      </c>
      <c r="I673">
        <f t="shared" si="123"/>
        <v>153.036</v>
      </c>
      <c r="J673">
        <f t="shared" si="124"/>
        <v>46.393748675703698</v>
      </c>
      <c r="K673" s="16">
        <f t="shared" si="125"/>
        <v>-1598.9035846576292</v>
      </c>
      <c r="L673">
        <f t="shared" si="126"/>
        <v>-13768.336423440694</v>
      </c>
      <c r="M673" t="str">
        <f t="shared" si="127"/>
        <v>0</v>
      </c>
      <c r="N673">
        <f t="shared" si="128"/>
        <v>-13768.336423440694</v>
      </c>
      <c r="O673">
        <f t="shared" si="129"/>
        <v>1704429.3898211599</v>
      </c>
      <c r="P673">
        <f t="shared" si="130"/>
        <v>-812326.31062593381</v>
      </c>
      <c r="Q673">
        <f t="shared" si="131"/>
        <v>812326.31062593381</v>
      </c>
    </row>
    <row r="674" spans="2:17" x14ac:dyDescent="0.45">
      <c r="B674" s="4" t="s">
        <v>36</v>
      </c>
      <c r="C674" s="4">
        <v>661</v>
      </c>
      <c r="D674" s="4">
        <v>72</v>
      </c>
      <c r="E674" s="11">
        <v>26</v>
      </c>
      <c r="F674" s="16">
        <f t="shared" si="120"/>
        <v>-1.4305555555555556</v>
      </c>
      <c r="G674" s="16">
        <f t="shared" si="121"/>
        <v>7.2222222222222223</v>
      </c>
      <c r="H674" s="16">
        <f t="shared" si="122"/>
        <v>-2231.6666666666665</v>
      </c>
      <c r="I674">
        <f t="shared" si="123"/>
        <v>153.036</v>
      </c>
      <c r="J674">
        <f t="shared" si="124"/>
        <v>32.63493663348148</v>
      </c>
      <c r="K674" s="16">
        <f t="shared" si="125"/>
        <v>-2045.9957300331851</v>
      </c>
      <c r="L674">
        <f t="shared" si="126"/>
        <v>-14776.635828017448</v>
      </c>
      <c r="M674" t="str">
        <f t="shared" si="127"/>
        <v>0</v>
      </c>
      <c r="N674">
        <f t="shared" si="128"/>
        <v>-14776.635828017448</v>
      </c>
      <c r="O674">
        <f t="shared" si="129"/>
        <v>1704429.3898211599</v>
      </c>
      <c r="P674">
        <f t="shared" si="130"/>
        <v>-827102.9464539513</v>
      </c>
      <c r="Q674">
        <f t="shared" si="131"/>
        <v>827102.9464539513</v>
      </c>
    </row>
    <row r="675" spans="2:17" x14ac:dyDescent="0.45">
      <c r="B675" s="4" t="s">
        <v>36</v>
      </c>
      <c r="C675" s="4">
        <v>662</v>
      </c>
      <c r="D675" s="4">
        <v>73</v>
      </c>
      <c r="E675" s="11">
        <v>20.7</v>
      </c>
      <c r="F675" s="16">
        <f t="shared" si="120"/>
        <v>-1.4722222222222221</v>
      </c>
      <c r="G675" s="16">
        <f t="shared" si="121"/>
        <v>5.75</v>
      </c>
      <c r="H675" s="16">
        <f t="shared" si="122"/>
        <v>-2296.6666666666665</v>
      </c>
      <c r="I675">
        <f t="shared" si="123"/>
        <v>153.036</v>
      </c>
      <c r="J675">
        <f t="shared" si="124"/>
        <v>20.686011831479998</v>
      </c>
      <c r="K675" s="16">
        <f t="shared" si="125"/>
        <v>-2122.9446548351866</v>
      </c>
      <c r="L675">
        <f t="shared" si="126"/>
        <v>-12206.931765302323</v>
      </c>
      <c r="M675" t="str">
        <f t="shared" si="127"/>
        <v>0</v>
      </c>
      <c r="N675">
        <f t="shared" si="128"/>
        <v>-12206.931765302323</v>
      </c>
      <c r="O675">
        <f t="shared" si="129"/>
        <v>1704429.3898211599</v>
      </c>
      <c r="P675">
        <f t="shared" si="130"/>
        <v>-839309.87821925362</v>
      </c>
      <c r="Q675">
        <f t="shared" si="131"/>
        <v>839309.87821925362</v>
      </c>
    </row>
    <row r="676" spans="2:17" x14ac:dyDescent="0.45">
      <c r="B676" s="4" t="s">
        <v>36</v>
      </c>
      <c r="C676" s="4">
        <v>663</v>
      </c>
      <c r="D676" s="4">
        <v>74</v>
      </c>
      <c r="E676" s="11">
        <v>15.4</v>
      </c>
      <c r="F676" s="16">
        <f t="shared" si="120"/>
        <v>-1.0555555555555556</v>
      </c>
      <c r="G676" s="16">
        <f t="shared" si="121"/>
        <v>4.2777777777777777</v>
      </c>
      <c r="H676" s="16">
        <f t="shared" si="122"/>
        <v>-1646.6666666666667</v>
      </c>
      <c r="I676">
        <f t="shared" si="123"/>
        <v>153.036</v>
      </c>
      <c r="J676">
        <f t="shared" si="124"/>
        <v>11.449262680468149</v>
      </c>
      <c r="K676" s="16">
        <f t="shared" si="125"/>
        <v>-1482.1814039861986</v>
      </c>
      <c r="L676">
        <f t="shared" si="126"/>
        <v>-6340.4426726076272</v>
      </c>
      <c r="M676" t="str">
        <f t="shared" si="127"/>
        <v>0</v>
      </c>
      <c r="N676">
        <f t="shared" si="128"/>
        <v>-6340.4426726076272</v>
      </c>
      <c r="O676">
        <f t="shared" si="129"/>
        <v>1704429.3898211599</v>
      </c>
      <c r="P676">
        <f t="shared" si="130"/>
        <v>-845650.32089186122</v>
      </c>
      <c r="Q676">
        <f t="shared" si="131"/>
        <v>845650.32089186122</v>
      </c>
    </row>
    <row r="677" spans="2:17" x14ac:dyDescent="0.45">
      <c r="B677" s="4" t="s">
        <v>36</v>
      </c>
      <c r="C677" s="4">
        <v>664</v>
      </c>
      <c r="D677" s="4">
        <v>75</v>
      </c>
      <c r="E677" s="11">
        <v>13.1</v>
      </c>
      <c r="F677" s="16">
        <f t="shared" si="120"/>
        <v>-0.47222222222222227</v>
      </c>
      <c r="G677" s="16">
        <f t="shared" si="121"/>
        <v>3.6388888888888888</v>
      </c>
      <c r="H677" s="16">
        <f t="shared" si="122"/>
        <v>-736.66666666666674</v>
      </c>
      <c r="I677">
        <f t="shared" si="123"/>
        <v>153.036</v>
      </c>
      <c r="J677">
        <f t="shared" si="124"/>
        <v>8.2847359107570373</v>
      </c>
      <c r="K677" s="16">
        <f t="shared" si="125"/>
        <v>-575.34593075590965</v>
      </c>
      <c r="L677">
        <f t="shared" si="126"/>
        <v>-2093.6199146951158</v>
      </c>
      <c r="M677" t="str">
        <f t="shared" si="127"/>
        <v>0</v>
      </c>
      <c r="N677">
        <f t="shared" si="128"/>
        <v>-2093.6199146951158</v>
      </c>
      <c r="O677">
        <f t="shared" si="129"/>
        <v>1704429.3898211599</v>
      </c>
      <c r="P677">
        <f t="shared" si="130"/>
        <v>-847743.94080655638</v>
      </c>
      <c r="Q677">
        <f t="shared" si="131"/>
        <v>847743.94080655638</v>
      </c>
    </row>
    <row r="678" spans="2:17" x14ac:dyDescent="0.45">
      <c r="B678" s="4" t="s">
        <v>36</v>
      </c>
      <c r="C678" s="4">
        <v>665</v>
      </c>
      <c r="D678" s="4">
        <v>76</v>
      </c>
      <c r="E678" s="11">
        <v>12</v>
      </c>
      <c r="F678" s="16">
        <f t="shared" si="120"/>
        <v>-8.3333333333333287E-2</v>
      </c>
      <c r="G678" s="16">
        <f t="shared" si="121"/>
        <v>3.333333333333333</v>
      </c>
      <c r="H678" s="16">
        <f t="shared" si="122"/>
        <v>-129.99999999999991</v>
      </c>
      <c r="I678">
        <f t="shared" si="123"/>
        <v>153.036</v>
      </c>
      <c r="J678">
        <f t="shared" si="124"/>
        <v>6.9518208213333317</v>
      </c>
      <c r="K678" s="16">
        <f t="shared" si="125"/>
        <v>29.987820821333418</v>
      </c>
      <c r="L678">
        <f t="shared" si="126"/>
        <v>99.959402737778049</v>
      </c>
      <c r="M678">
        <f t="shared" si="127"/>
        <v>99.959402737778049</v>
      </c>
      <c r="N678" t="str">
        <f t="shared" si="128"/>
        <v>0</v>
      </c>
      <c r="O678">
        <f t="shared" si="129"/>
        <v>1704529.3492238976</v>
      </c>
      <c r="P678">
        <f t="shared" si="130"/>
        <v>-847743.94080655638</v>
      </c>
      <c r="Q678">
        <f t="shared" si="131"/>
        <v>847743.94080655638</v>
      </c>
    </row>
    <row r="679" spans="2:17" x14ac:dyDescent="0.45">
      <c r="B679" s="4" t="s">
        <v>36</v>
      </c>
      <c r="C679" s="4">
        <v>666</v>
      </c>
      <c r="D679" s="4">
        <v>77</v>
      </c>
      <c r="E679" s="11">
        <v>12.5</v>
      </c>
      <c r="F679" s="16">
        <f t="shared" si="120"/>
        <v>0.27777777777777779</v>
      </c>
      <c r="G679" s="16">
        <f t="shared" si="121"/>
        <v>3.4722222222222223</v>
      </c>
      <c r="H679" s="16">
        <f t="shared" si="122"/>
        <v>433.33333333333337</v>
      </c>
      <c r="I679">
        <f t="shared" si="123"/>
        <v>153.036</v>
      </c>
      <c r="J679">
        <f t="shared" si="124"/>
        <v>7.5432083564814816</v>
      </c>
      <c r="K679" s="16">
        <f t="shared" si="125"/>
        <v>593.91254168981482</v>
      </c>
      <c r="L679">
        <f t="shared" si="126"/>
        <v>2062.196325311857</v>
      </c>
      <c r="M679">
        <f t="shared" si="127"/>
        <v>2062.196325311857</v>
      </c>
      <c r="N679" t="str">
        <f t="shared" si="128"/>
        <v>0</v>
      </c>
      <c r="O679">
        <f t="shared" si="129"/>
        <v>1706591.5455492095</v>
      </c>
      <c r="P679">
        <f t="shared" si="130"/>
        <v>-847743.94080655638</v>
      </c>
      <c r="Q679">
        <f t="shared" si="131"/>
        <v>847743.94080655638</v>
      </c>
    </row>
    <row r="680" spans="2:17" x14ac:dyDescent="0.45">
      <c r="B680" s="4" t="s">
        <v>36</v>
      </c>
      <c r="C680" s="4">
        <v>667</v>
      </c>
      <c r="D680" s="4">
        <v>78</v>
      </c>
      <c r="E680" s="11">
        <v>14</v>
      </c>
      <c r="F680" s="16">
        <f t="shared" si="120"/>
        <v>0.90277777777777779</v>
      </c>
      <c r="G680" s="16">
        <f t="shared" si="121"/>
        <v>3.8888888888888888</v>
      </c>
      <c r="H680" s="16">
        <f t="shared" si="122"/>
        <v>1408.3333333333333</v>
      </c>
      <c r="I680">
        <f t="shared" si="123"/>
        <v>153.036</v>
      </c>
      <c r="J680">
        <f t="shared" si="124"/>
        <v>9.46220056237037</v>
      </c>
      <c r="K680" s="16">
        <f t="shared" si="125"/>
        <v>1570.8315338957036</v>
      </c>
      <c r="L680">
        <f t="shared" si="126"/>
        <v>6108.7892984832915</v>
      </c>
      <c r="M680">
        <f t="shared" si="127"/>
        <v>6108.7892984832915</v>
      </c>
      <c r="N680" t="str">
        <f t="shared" si="128"/>
        <v>0</v>
      </c>
      <c r="O680">
        <f t="shared" si="129"/>
        <v>1712700.3348476929</v>
      </c>
      <c r="P680">
        <f t="shared" si="130"/>
        <v>-847743.94080655638</v>
      </c>
      <c r="Q680">
        <f t="shared" si="131"/>
        <v>847743.94080655638</v>
      </c>
    </row>
    <row r="681" spans="2:17" x14ac:dyDescent="0.45">
      <c r="B681" s="4" t="s">
        <v>36</v>
      </c>
      <c r="C681" s="4">
        <v>668</v>
      </c>
      <c r="D681" s="4">
        <v>79</v>
      </c>
      <c r="E681" s="11">
        <v>19</v>
      </c>
      <c r="F681" s="16">
        <f t="shared" si="120"/>
        <v>1.2777777777777777</v>
      </c>
      <c r="G681" s="16">
        <f t="shared" si="121"/>
        <v>5.2777777777777777</v>
      </c>
      <c r="H681" s="16">
        <f t="shared" si="122"/>
        <v>1993.3333333333333</v>
      </c>
      <c r="I681">
        <f t="shared" si="123"/>
        <v>153.036</v>
      </c>
      <c r="J681">
        <f t="shared" si="124"/>
        <v>17.427828586814815</v>
      </c>
      <c r="K681" s="16">
        <f t="shared" si="125"/>
        <v>2163.797161920148</v>
      </c>
      <c r="L681">
        <f t="shared" si="126"/>
        <v>11420.04057680078</v>
      </c>
      <c r="M681">
        <f t="shared" si="127"/>
        <v>11420.04057680078</v>
      </c>
      <c r="N681" t="str">
        <f t="shared" si="128"/>
        <v>0</v>
      </c>
      <c r="O681">
        <f t="shared" si="129"/>
        <v>1724120.3754244936</v>
      </c>
      <c r="P681">
        <f t="shared" si="130"/>
        <v>-847743.94080655638</v>
      </c>
      <c r="Q681">
        <f t="shared" si="131"/>
        <v>847743.94080655638</v>
      </c>
    </row>
    <row r="682" spans="2:17" x14ac:dyDescent="0.45">
      <c r="B682" s="4" t="s">
        <v>36</v>
      </c>
      <c r="C682" s="4">
        <v>669</v>
      </c>
      <c r="D682" s="4">
        <v>80</v>
      </c>
      <c r="E682" s="11">
        <v>23.2</v>
      </c>
      <c r="F682" s="16">
        <f t="shared" si="120"/>
        <v>1.25</v>
      </c>
      <c r="G682" s="16">
        <f t="shared" si="121"/>
        <v>6.4444444444444438</v>
      </c>
      <c r="H682" s="16">
        <f t="shared" si="122"/>
        <v>1950</v>
      </c>
      <c r="I682">
        <f t="shared" si="123"/>
        <v>153.036</v>
      </c>
      <c r="J682">
        <f t="shared" si="124"/>
        <v>25.984361381072585</v>
      </c>
      <c r="K682" s="16">
        <f t="shared" si="125"/>
        <v>2129.0203613810727</v>
      </c>
      <c r="L682">
        <f t="shared" si="126"/>
        <v>13720.353440011357</v>
      </c>
      <c r="M682">
        <f t="shared" si="127"/>
        <v>13720.353440011357</v>
      </c>
      <c r="N682" t="str">
        <f t="shared" si="128"/>
        <v>0</v>
      </c>
      <c r="O682">
        <f t="shared" si="129"/>
        <v>1737840.728864505</v>
      </c>
      <c r="P682">
        <f t="shared" si="130"/>
        <v>-847743.94080655638</v>
      </c>
      <c r="Q682">
        <f t="shared" si="131"/>
        <v>847743.94080655638</v>
      </c>
    </row>
    <row r="683" spans="2:17" x14ac:dyDescent="0.45">
      <c r="B683" s="4" t="s">
        <v>36</v>
      </c>
      <c r="C683" s="4">
        <v>670</v>
      </c>
      <c r="D683" s="4">
        <v>81</v>
      </c>
      <c r="E683" s="11">
        <v>28</v>
      </c>
      <c r="F683" s="16">
        <f t="shared" si="120"/>
        <v>1.2222222222222223</v>
      </c>
      <c r="G683" s="16">
        <f t="shared" si="121"/>
        <v>7.7777777777777777</v>
      </c>
      <c r="H683" s="16">
        <f t="shared" si="122"/>
        <v>1906.6666666666667</v>
      </c>
      <c r="I683">
        <f t="shared" si="123"/>
        <v>153.036</v>
      </c>
      <c r="J683">
        <f t="shared" si="124"/>
        <v>37.84880224948148</v>
      </c>
      <c r="K683" s="16">
        <f t="shared" si="125"/>
        <v>2097.5514689161482</v>
      </c>
      <c r="L683">
        <f t="shared" si="126"/>
        <v>16314.289202681153</v>
      </c>
      <c r="M683">
        <f t="shared" si="127"/>
        <v>16314.289202681153</v>
      </c>
      <c r="N683" t="str">
        <f t="shared" si="128"/>
        <v>0</v>
      </c>
      <c r="O683">
        <f t="shared" si="129"/>
        <v>1754155.018067186</v>
      </c>
      <c r="P683">
        <f t="shared" si="130"/>
        <v>-847743.94080655638</v>
      </c>
      <c r="Q683">
        <f t="shared" si="131"/>
        <v>847743.94080655638</v>
      </c>
    </row>
    <row r="684" spans="2:17" x14ac:dyDescent="0.45">
      <c r="B684" s="4" t="s">
        <v>36</v>
      </c>
      <c r="C684" s="4">
        <v>671</v>
      </c>
      <c r="D684" s="4">
        <v>82</v>
      </c>
      <c r="E684" s="11">
        <v>32</v>
      </c>
      <c r="F684" s="16">
        <f t="shared" si="120"/>
        <v>0.83333333333333326</v>
      </c>
      <c r="G684" s="16">
        <f t="shared" si="121"/>
        <v>8.8888888888888893</v>
      </c>
      <c r="H684" s="16">
        <f t="shared" si="122"/>
        <v>1299.9999999999998</v>
      </c>
      <c r="I684">
        <f t="shared" si="123"/>
        <v>153.036</v>
      </c>
      <c r="J684">
        <f t="shared" si="124"/>
        <v>49.435170285037046</v>
      </c>
      <c r="K684" s="16">
        <f t="shared" si="125"/>
        <v>1502.4711702850368</v>
      </c>
      <c r="L684">
        <f t="shared" si="126"/>
        <v>13355.299291422551</v>
      </c>
      <c r="M684">
        <f t="shared" si="127"/>
        <v>13355.299291422551</v>
      </c>
      <c r="N684" t="str">
        <f t="shared" si="128"/>
        <v>0</v>
      </c>
      <c r="O684">
        <f t="shared" si="129"/>
        <v>1767510.3173586086</v>
      </c>
      <c r="P684">
        <f t="shared" si="130"/>
        <v>-847743.94080655638</v>
      </c>
      <c r="Q684">
        <f t="shared" si="131"/>
        <v>847743.94080655638</v>
      </c>
    </row>
    <row r="685" spans="2:17" x14ac:dyDescent="0.45">
      <c r="B685" s="4" t="s">
        <v>36</v>
      </c>
      <c r="C685" s="4">
        <v>672</v>
      </c>
      <c r="D685" s="4">
        <v>83</v>
      </c>
      <c r="E685" s="11">
        <v>34</v>
      </c>
      <c r="F685" s="16">
        <f t="shared" si="120"/>
        <v>0.55555555555555558</v>
      </c>
      <c r="G685" s="16">
        <f t="shared" si="121"/>
        <v>9.4444444444444446</v>
      </c>
      <c r="H685" s="16">
        <f t="shared" si="122"/>
        <v>866.66666666666674</v>
      </c>
      <c r="I685">
        <f t="shared" si="123"/>
        <v>153.036</v>
      </c>
      <c r="J685">
        <f t="shared" si="124"/>
        <v>55.807672704592591</v>
      </c>
      <c r="K685" s="16">
        <f t="shared" si="125"/>
        <v>1075.5103393712593</v>
      </c>
      <c r="L685">
        <f t="shared" si="126"/>
        <v>10157.59764961745</v>
      </c>
      <c r="M685">
        <f t="shared" si="127"/>
        <v>10157.59764961745</v>
      </c>
      <c r="N685" t="str">
        <f t="shared" si="128"/>
        <v>0</v>
      </c>
      <c r="O685">
        <f t="shared" si="129"/>
        <v>1777667.9150082259</v>
      </c>
      <c r="P685">
        <f t="shared" si="130"/>
        <v>-847743.94080655638</v>
      </c>
      <c r="Q685">
        <f t="shared" si="131"/>
        <v>847743.94080655638</v>
      </c>
    </row>
    <row r="686" spans="2:17" x14ac:dyDescent="0.45">
      <c r="B686" s="4" t="s">
        <v>36</v>
      </c>
      <c r="C686" s="4">
        <v>673</v>
      </c>
      <c r="D686" s="4">
        <v>84</v>
      </c>
      <c r="E686" s="11">
        <v>36</v>
      </c>
      <c r="F686" s="16">
        <f t="shared" si="120"/>
        <v>0.55555555555555558</v>
      </c>
      <c r="G686" s="16">
        <f t="shared" si="121"/>
        <v>10</v>
      </c>
      <c r="H686" s="16">
        <f t="shared" si="122"/>
        <v>866.66666666666674</v>
      </c>
      <c r="I686">
        <f t="shared" si="123"/>
        <v>153.036</v>
      </c>
      <c r="J686">
        <f t="shared" si="124"/>
        <v>62.566387392000003</v>
      </c>
      <c r="K686" s="16">
        <f t="shared" si="125"/>
        <v>1082.2690540586668</v>
      </c>
      <c r="L686">
        <f t="shared" si="126"/>
        <v>10822.690540586667</v>
      </c>
      <c r="M686">
        <f t="shared" si="127"/>
        <v>10822.690540586667</v>
      </c>
      <c r="N686" t="str">
        <f t="shared" si="128"/>
        <v>0</v>
      </c>
      <c r="O686">
        <f t="shared" si="129"/>
        <v>1788490.6055488125</v>
      </c>
      <c r="P686">
        <f t="shared" si="130"/>
        <v>-847743.94080655638</v>
      </c>
      <c r="Q686">
        <f t="shared" si="131"/>
        <v>847743.94080655638</v>
      </c>
    </row>
    <row r="687" spans="2:17" x14ac:dyDescent="0.45">
      <c r="B687" s="4" t="s">
        <v>36</v>
      </c>
      <c r="C687" s="4">
        <v>674</v>
      </c>
      <c r="D687" s="4">
        <v>85</v>
      </c>
      <c r="E687" s="11">
        <v>38</v>
      </c>
      <c r="F687" s="16">
        <f t="shared" si="120"/>
        <v>0.55555555555555558</v>
      </c>
      <c r="G687" s="16">
        <f t="shared" si="121"/>
        <v>10.555555555555555</v>
      </c>
      <c r="H687" s="16">
        <f t="shared" si="122"/>
        <v>866.66666666666674</v>
      </c>
      <c r="I687">
        <f t="shared" si="123"/>
        <v>153.036</v>
      </c>
      <c r="J687">
        <f t="shared" si="124"/>
        <v>69.711314347259261</v>
      </c>
      <c r="K687" s="16">
        <f t="shared" si="125"/>
        <v>1089.4139810139261</v>
      </c>
      <c r="L687">
        <f t="shared" si="126"/>
        <v>11499.369799591443</v>
      </c>
      <c r="M687">
        <f t="shared" si="127"/>
        <v>11499.369799591443</v>
      </c>
      <c r="N687" t="str">
        <f t="shared" si="128"/>
        <v>0</v>
      </c>
      <c r="O687">
        <f t="shared" si="129"/>
        <v>1799989.9753484039</v>
      </c>
      <c r="P687">
        <f t="shared" si="130"/>
        <v>-847743.94080655638</v>
      </c>
      <c r="Q687">
        <f t="shared" si="131"/>
        <v>847743.94080655638</v>
      </c>
    </row>
    <row r="688" spans="2:17" x14ac:dyDescent="0.45">
      <c r="B688" s="4" t="s">
        <v>36</v>
      </c>
      <c r="C688" s="4">
        <v>675</v>
      </c>
      <c r="D688" s="4">
        <v>86</v>
      </c>
      <c r="E688" s="11">
        <v>40</v>
      </c>
      <c r="F688" s="16">
        <f t="shared" si="120"/>
        <v>0.31944444444444403</v>
      </c>
      <c r="G688" s="16">
        <f t="shared" si="121"/>
        <v>11.111111111111111</v>
      </c>
      <c r="H688" s="16">
        <f t="shared" si="122"/>
        <v>498.33333333333269</v>
      </c>
      <c r="I688">
        <f t="shared" si="123"/>
        <v>153.036</v>
      </c>
      <c r="J688">
        <f t="shared" si="124"/>
        <v>77.242453570370373</v>
      </c>
      <c r="K688" s="16">
        <f t="shared" si="125"/>
        <v>728.61178690370298</v>
      </c>
      <c r="L688">
        <f t="shared" si="126"/>
        <v>8095.6865211522554</v>
      </c>
      <c r="M688">
        <f t="shared" si="127"/>
        <v>8095.6865211522554</v>
      </c>
      <c r="N688" t="str">
        <f t="shared" si="128"/>
        <v>0</v>
      </c>
      <c r="O688">
        <f t="shared" si="129"/>
        <v>1808085.6618695562</v>
      </c>
      <c r="P688">
        <f t="shared" si="130"/>
        <v>-847743.94080655638</v>
      </c>
      <c r="Q688">
        <f t="shared" si="131"/>
        <v>847743.94080655638</v>
      </c>
    </row>
    <row r="689" spans="2:17" x14ac:dyDescent="0.45">
      <c r="B689" s="4" t="s">
        <v>36</v>
      </c>
      <c r="C689" s="4">
        <v>676</v>
      </c>
      <c r="D689" s="4">
        <v>87</v>
      </c>
      <c r="E689" s="11">
        <v>40.299999999999997</v>
      </c>
      <c r="F689" s="16">
        <f t="shared" si="120"/>
        <v>6.9444444444444448E-2</v>
      </c>
      <c r="G689" s="16">
        <f t="shared" si="121"/>
        <v>11.194444444444443</v>
      </c>
      <c r="H689" s="16">
        <f t="shared" si="122"/>
        <v>108.33333333333334</v>
      </c>
      <c r="I689">
        <f t="shared" si="123"/>
        <v>153.036</v>
      </c>
      <c r="J689">
        <f t="shared" si="124"/>
        <v>78.405435261939232</v>
      </c>
      <c r="K689" s="16">
        <f t="shared" si="125"/>
        <v>339.77476859527258</v>
      </c>
      <c r="L689">
        <f t="shared" si="126"/>
        <v>3803.5897706637452</v>
      </c>
      <c r="M689">
        <f t="shared" si="127"/>
        <v>3803.5897706637452</v>
      </c>
      <c r="N689" t="str">
        <f t="shared" si="128"/>
        <v>0</v>
      </c>
      <c r="O689">
        <f t="shared" si="129"/>
        <v>1811889.2516402199</v>
      </c>
      <c r="P689">
        <f t="shared" si="130"/>
        <v>-847743.94080655638</v>
      </c>
      <c r="Q689">
        <f t="shared" si="131"/>
        <v>847743.94080655638</v>
      </c>
    </row>
    <row r="690" spans="2:17" x14ac:dyDescent="0.45">
      <c r="B690" s="4" t="s">
        <v>36</v>
      </c>
      <c r="C690" s="4">
        <v>677</v>
      </c>
      <c r="D690" s="4">
        <v>88</v>
      </c>
      <c r="E690" s="11">
        <v>40.5</v>
      </c>
      <c r="F690" s="16">
        <f t="shared" si="120"/>
        <v>-0.18055555555555516</v>
      </c>
      <c r="G690" s="16">
        <f t="shared" si="121"/>
        <v>11.25</v>
      </c>
      <c r="H690" s="16">
        <f t="shared" si="122"/>
        <v>-281.66666666666606</v>
      </c>
      <c r="I690">
        <f t="shared" si="123"/>
        <v>153.036</v>
      </c>
      <c r="J690">
        <f t="shared" si="124"/>
        <v>79.185584043000006</v>
      </c>
      <c r="K690" s="16">
        <f t="shared" si="125"/>
        <v>-49.445082623666053</v>
      </c>
      <c r="L690">
        <f t="shared" si="126"/>
        <v>-556.25717951624313</v>
      </c>
      <c r="M690" t="str">
        <f t="shared" si="127"/>
        <v>0</v>
      </c>
      <c r="N690">
        <f t="shared" si="128"/>
        <v>-556.25717951624313</v>
      </c>
      <c r="O690">
        <f t="shared" si="129"/>
        <v>1811889.2516402199</v>
      </c>
      <c r="P690">
        <f t="shared" si="130"/>
        <v>-848300.19798607263</v>
      </c>
      <c r="Q690">
        <f t="shared" si="131"/>
        <v>848300.19798607263</v>
      </c>
    </row>
    <row r="691" spans="2:17" x14ac:dyDescent="0.45">
      <c r="B691" s="4" t="s">
        <v>36</v>
      </c>
      <c r="C691" s="4">
        <v>678</v>
      </c>
      <c r="D691" s="4">
        <v>89</v>
      </c>
      <c r="E691" s="11">
        <v>39</v>
      </c>
      <c r="F691" s="16">
        <f t="shared" si="120"/>
        <v>-0.6666666666666663</v>
      </c>
      <c r="G691" s="16">
        <f t="shared" si="121"/>
        <v>10.833333333333334</v>
      </c>
      <c r="H691" s="16">
        <f t="shared" si="122"/>
        <v>-1039.9999999999993</v>
      </c>
      <c r="I691">
        <f t="shared" si="123"/>
        <v>153.036</v>
      </c>
      <c r="J691">
        <f t="shared" si="124"/>
        <v>73.42860742533334</v>
      </c>
      <c r="K691" s="16">
        <f t="shared" si="125"/>
        <v>-813.53539257466593</v>
      </c>
      <c r="L691">
        <f t="shared" si="126"/>
        <v>-8813.3000862255485</v>
      </c>
      <c r="M691" t="str">
        <f t="shared" si="127"/>
        <v>0</v>
      </c>
      <c r="N691">
        <f t="shared" si="128"/>
        <v>-8813.3000862255485</v>
      </c>
      <c r="O691">
        <f t="shared" si="129"/>
        <v>1811889.2516402199</v>
      </c>
      <c r="P691">
        <f t="shared" si="130"/>
        <v>-857113.49807229813</v>
      </c>
      <c r="Q691">
        <f t="shared" si="131"/>
        <v>857113.49807229813</v>
      </c>
    </row>
    <row r="692" spans="2:17" x14ac:dyDescent="0.45">
      <c r="B692" s="4" t="s">
        <v>36</v>
      </c>
      <c r="C692" s="4">
        <v>679</v>
      </c>
      <c r="D692" s="4">
        <v>90</v>
      </c>
      <c r="E692" s="11">
        <v>35.700000000000003</v>
      </c>
      <c r="F692" s="16">
        <f t="shared" si="120"/>
        <v>-0.99999999999999989</v>
      </c>
      <c r="G692" s="16">
        <f t="shared" si="121"/>
        <v>9.9166666666666679</v>
      </c>
      <c r="H692" s="16">
        <f t="shared" si="122"/>
        <v>-1559.9999999999998</v>
      </c>
      <c r="I692">
        <f t="shared" si="123"/>
        <v>153.036</v>
      </c>
      <c r="J692">
        <f t="shared" si="124"/>
        <v>61.527959156813345</v>
      </c>
      <c r="K692" s="16">
        <f t="shared" si="125"/>
        <v>-1345.4360408431864</v>
      </c>
      <c r="L692">
        <f t="shared" si="126"/>
        <v>-13342.240738361601</v>
      </c>
      <c r="M692" t="str">
        <f t="shared" si="127"/>
        <v>0</v>
      </c>
      <c r="N692">
        <f t="shared" si="128"/>
        <v>-13342.240738361601</v>
      </c>
      <c r="O692">
        <f t="shared" si="129"/>
        <v>1811889.2516402199</v>
      </c>
      <c r="P692">
        <f t="shared" si="130"/>
        <v>-870455.73881065974</v>
      </c>
      <c r="Q692">
        <f t="shared" si="131"/>
        <v>870455.73881065974</v>
      </c>
    </row>
    <row r="693" spans="2:17" x14ac:dyDescent="0.45">
      <c r="B693" s="4" t="s">
        <v>36</v>
      </c>
      <c r="C693" s="4">
        <v>680</v>
      </c>
      <c r="D693" s="4">
        <v>91</v>
      </c>
      <c r="E693" s="11">
        <v>31.8</v>
      </c>
      <c r="F693" s="16">
        <f t="shared" si="120"/>
        <v>-1.1944444444444446</v>
      </c>
      <c r="G693" s="16">
        <f t="shared" si="121"/>
        <v>8.8333333333333339</v>
      </c>
      <c r="H693" s="16">
        <f t="shared" si="122"/>
        <v>-1863.3333333333337</v>
      </c>
      <c r="I693">
        <f t="shared" si="123"/>
        <v>153.036</v>
      </c>
      <c r="J693">
        <f t="shared" si="124"/>
        <v>48.819161717813337</v>
      </c>
      <c r="K693" s="16">
        <f t="shared" si="125"/>
        <v>-1661.4781716155203</v>
      </c>
      <c r="L693">
        <f t="shared" si="126"/>
        <v>-14676.390515937097</v>
      </c>
      <c r="M693" t="str">
        <f t="shared" si="127"/>
        <v>0</v>
      </c>
      <c r="N693">
        <f t="shared" si="128"/>
        <v>-14676.390515937097</v>
      </c>
      <c r="O693">
        <f t="shared" si="129"/>
        <v>1811889.2516402199</v>
      </c>
      <c r="P693">
        <f t="shared" si="130"/>
        <v>-885132.12932659686</v>
      </c>
      <c r="Q693">
        <f t="shared" si="131"/>
        <v>885132.12932659686</v>
      </c>
    </row>
    <row r="694" spans="2:17" x14ac:dyDescent="0.45">
      <c r="B694" s="4" t="s">
        <v>36</v>
      </c>
      <c r="C694" s="4">
        <v>681</v>
      </c>
      <c r="D694" s="4">
        <v>92</v>
      </c>
      <c r="E694" s="11">
        <v>27.1</v>
      </c>
      <c r="F694" s="16">
        <f t="shared" si="120"/>
        <v>-1.25</v>
      </c>
      <c r="G694" s="16">
        <f t="shared" si="121"/>
        <v>7.5277777777777777</v>
      </c>
      <c r="H694" s="16">
        <f t="shared" si="122"/>
        <v>-1950</v>
      </c>
      <c r="I694">
        <f t="shared" si="123"/>
        <v>153.036</v>
      </c>
      <c r="J694">
        <f t="shared" si="124"/>
        <v>35.454768954134813</v>
      </c>
      <c r="K694" s="16">
        <f t="shared" si="125"/>
        <v>-1761.5092310458651</v>
      </c>
      <c r="L694">
        <f t="shared" si="126"/>
        <v>-13260.250044817485</v>
      </c>
      <c r="M694" t="str">
        <f t="shared" si="127"/>
        <v>0</v>
      </c>
      <c r="N694">
        <f t="shared" si="128"/>
        <v>-13260.250044817485</v>
      </c>
      <c r="O694">
        <f t="shared" si="129"/>
        <v>1811889.2516402199</v>
      </c>
      <c r="P694">
        <f t="shared" si="130"/>
        <v>-898392.37937141431</v>
      </c>
      <c r="Q694">
        <f t="shared" si="131"/>
        <v>898392.37937141431</v>
      </c>
    </row>
    <row r="695" spans="2:17" x14ac:dyDescent="0.45">
      <c r="B695" s="4" t="s">
        <v>36</v>
      </c>
      <c r="C695" s="4">
        <v>682</v>
      </c>
      <c r="D695" s="4">
        <v>93</v>
      </c>
      <c r="E695" s="11">
        <v>22.8</v>
      </c>
      <c r="F695" s="16">
        <f t="shared" si="120"/>
        <v>-0.83333333333333326</v>
      </c>
      <c r="G695" s="16">
        <f t="shared" si="121"/>
        <v>6.333333333333333</v>
      </c>
      <c r="H695" s="16">
        <f t="shared" si="122"/>
        <v>-1299.9999999999998</v>
      </c>
      <c r="I695">
        <f t="shared" si="123"/>
        <v>153.036</v>
      </c>
      <c r="J695">
        <f t="shared" si="124"/>
        <v>25.09607316501333</v>
      </c>
      <c r="K695" s="16">
        <f t="shared" si="125"/>
        <v>-1121.8679268349863</v>
      </c>
      <c r="L695">
        <f t="shared" si="126"/>
        <v>-7105.1635366215796</v>
      </c>
      <c r="M695" t="str">
        <f t="shared" si="127"/>
        <v>0</v>
      </c>
      <c r="N695">
        <f t="shared" si="128"/>
        <v>-7105.1635366215796</v>
      </c>
      <c r="O695">
        <f t="shared" si="129"/>
        <v>1811889.2516402199</v>
      </c>
      <c r="P695">
        <f t="shared" si="130"/>
        <v>-905497.54290803592</v>
      </c>
      <c r="Q695">
        <f t="shared" si="131"/>
        <v>905497.54290803592</v>
      </c>
    </row>
    <row r="696" spans="2:17" x14ac:dyDescent="0.45">
      <c r="B696" s="4" t="s">
        <v>36</v>
      </c>
      <c r="C696" s="4">
        <v>683</v>
      </c>
      <c r="D696" s="4">
        <v>94</v>
      </c>
      <c r="E696" s="11">
        <v>21.1</v>
      </c>
      <c r="F696" s="16">
        <f t="shared" si="120"/>
        <v>-0.54166666666666696</v>
      </c>
      <c r="G696" s="16">
        <f t="shared" si="121"/>
        <v>5.8611111111111116</v>
      </c>
      <c r="H696" s="16">
        <f t="shared" si="122"/>
        <v>-845.00000000000045</v>
      </c>
      <c r="I696">
        <f t="shared" si="123"/>
        <v>153.036</v>
      </c>
      <c r="J696">
        <f t="shared" si="124"/>
        <v>21.493195471290374</v>
      </c>
      <c r="K696" s="16">
        <f t="shared" si="125"/>
        <v>-670.47080452871</v>
      </c>
      <c r="L696">
        <f t="shared" si="126"/>
        <v>-3929.7038820988282</v>
      </c>
      <c r="M696" t="str">
        <f t="shared" si="127"/>
        <v>0</v>
      </c>
      <c r="N696">
        <f t="shared" si="128"/>
        <v>-3929.7038820988282</v>
      </c>
      <c r="O696">
        <f t="shared" si="129"/>
        <v>1811889.2516402199</v>
      </c>
      <c r="P696">
        <f t="shared" si="130"/>
        <v>-909427.2467901347</v>
      </c>
      <c r="Q696">
        <f t="shared" si="131"/>
        <v>909427.2467901347</v>
      </c>
    </row>
    <row r="697" spans="2:17" x14ac:dyDescent="0.45">
      <c r="B697" s="4" t="s">
        <v>36</v>
      </c>
      <c r="C697" s="4">
        <v>684</v>
      </c>
      <c r="D697" s="4">
        <v>95</v>
      </c>
      <c r="E697" s="11">
        <v>18.899999999999999</v>
      </c>
      <c r="F697" s="16">
        <f t="shared" si="120"/>
        <v>-0.30555555555555597</v>
      </c>
      <c r="G697" s="16">
        <f t="shared" si="121"/>
        <v>5.2499999999999991</v>
      </c>
      <c r="H697" s="16">
        <f t="shared" si="122"/>
        <v>-476.66666666666731</v>
      </c>
      <c r="I697">
        <f t="shared" si="123"/>
        <v>153.036</v>
      </c>
      <c r="J697">
        <f t="shared" si="124"/>
        <v>17.244860524919993</v>
      </c>
      <c r="K697" s="16">
        <f t="shared" si="125"/>
        <v>-306.38580614174731</v>
      </c>
      <c r="L697">
        <f t="shared" si="126"/>
        <v>-1608.5254822441732</v>
      </c>
      <c r="M697" t="str">
        <f t="shared" si="127"/>
        <v>0</v>
      </c>
      <c r="N697">
        <f t="shared" si="128"/>
        <v>-1608.5254822441732</v>
      </c>
      <c r="O697">
        <f t="shared" si="129"/>
        <v>1811889.2516402199</v>
      </c>
      <c r="P697">
        <f t="shared" si="130"/>
        <v>-911035.7722723789</v>
      </c>
      <c r="Q697">
        <f t="shared" si="131"/>
        <v>911035.7722723789</v>
      </c>
    </row>
    <row r="698" spans="2:17" x14ac:dyDescent="0.45">
      <c r="B698" s="4" t="s">
        <v>36</v>
      </c>
      <c r="C698" s="4">
        <v>685</v>
      </c>
      <c r="D698" s="4">
        <v>96</v>
      </c>
      <c r="E698" s="11">
        <v>18.899999999999999</v>
      </c>
      <c r="F698" s="16">
        <f t="shared" si="120"/>
        <v>0.33333333333333365</v>
      </c>
      <c r="G698" s="16">
        <f t="shared" si="121"/>
        <v>5.2499999999999991</v>
      </c>
      <c r="H698" s="16">
        <f t="shared" si="122"/>
        <v>520.00000000000045</v>
      </c>
      <c r="I698">
        <f t="shared" si="123"/>
        <v>153.036</v>
      </c>
      <c r="J698">
        <f t="shared" si="124"/>
        <v>17.244860524919993</v>
      </c>
      <c r="K698" s="16">
        <f t="shared" si="125"/>
        <v>690.28086052492051</v>
      </c>
      <c r="L698">
        <f t="shared" si="126"/>
        <v>3623.974517755832</v>
      </c>
      <c r="M698">
        <f t="shared" si="127"/>
        <v>3623.974517755832</v>
      </c>
      <c r="N698" t="str">
        <f t="shared" si="128"/>
        <v>0</v>
      </c>
      <c r="O698">
        <f t="shared" si="129"/>
        <v>1815513.2261579758</v>
      </c>
      <c r="P698">
        <f t="shared" si="130"/>
        <v>-911035.7722723789</v>
      </c>
      <c r="Q698">
        <f t="shared" si="131"/>
        <v>911035.7722723789</v>
      </c>
    </row>
    <row r="699" spans="2:17" x14ac:dyDescent="0.45">
      <c r="B699" s="4" t="s">
        <v>36</v>
      </c>
      <c r="C699" s="4">
        <v>686</v>
      </c>
      <c r="D699" s="4">
        <v>97</v>
      </c>
      <c r="E699" s="11">
        <v>21.3</v>
      </c>
      <c r="F699" s="16">
        <f t="shared" si="120"/>
        <v>0.69444444444444442</v>
      </c>
      <c r="G699" s="16">
        <f t="shared" si="121"/>
        <v>5.916666666666667</v>
      </c>
      <c r="H699" s="16">
        <f t="shared" si="122"/>
        <v>1083.3333333333333</v>
      </c>
      <c r="I699">
        <f t="shared" si="123"/>
        <v>153.036</v>
      </c>
      <c r="J699">
        <f t="shared" si="124"/>
        <v>21.902580475213338</v>
      </c>
      <c r="K699" s="16">
        <f t="shared" si="125"/>
        <v>1258.2719138085467</v>
      </c>
      <c r="L699">
        <f t="shared" si="126"/>
        <v>7444.7754900339023</v>
      </c>
      <c r="M699">
        <f t="shared" si="127"/>
        <v>7444.7754900339023</v>
      </c>
      <c r="N699" t="str">
        <f t="shared" si="128"/>
        <v>0</v>
      </c>
      <c r="O699">
        <f t="shared" si="129"/>
        <v>1822958.0016480098</v>
      </c>
      <c r="P699">
        <f t="shared" si="130"/>
        <v>-911035.7722723789</v>
      </c>
      <c r="Q699">
        <f t="shared" si="131"/>
        <v>911035.7722723789</v>
      </c>
    </row>
    <row r="700" spans="2:17" x14ac:dyDescent="0.45">
      <c r="B700" s="4" t="s">
        <v>36</v>
      </c>
      <c r="C700" s="4">
        <v>687</v>
      </c>
      <c r="D700" s="4">
        <v>98</v>
      </c>
      <c r="E700" s="11">
        <v>23.9</v>
      </c>
      <c r="F700" s="16">
        <f t="shared" si="120"/>
        <v>0.63888888888888862</v>
      </c>
      <c r="G700" s="16">
        <f t="shared" si="121"/>
        <v>6.6388888888888884</v>
      </c>
      <c r="H700" s="16">
        <f t="shared" si="122"/>
        <v>996.66666666666629</v>
      </c>
      <c r="I700">
        <f t="shared" si="123"/>
        <v>153.036</v>
      </c>
      <c r="J700">
        <f t="shared" si="124"/>
        <v>27.576038689957034</v>
      </c>
      <c r="K700" s="16">
        <f t="shared" si="125"/>
        <v>1177.2787053566233</v>
      </c>
      <c r="L700">
        <f t="shared" si="126"/>
        <v>7815.8225161175815</v>
      </c>
      <c r="M700">
        <f t="shared" si="127"/>
        <v>7815.8225161175815</v>
      </c>
      <c r="N700" t="str">
        <f t="shared" si="128"/>
        <v>0</v>
      </c>
      <c r="O700">
        <f t="shared" si="129"/>
        <v>1830773.8241641272</v>
      </c>
      <c r="P700">
        <f t="shared" si="130"/>
        <v>-911035.7722723789</v>
      </c>
      <c r="Q700">
        <f t="shared" si="131"/>
        <v>911035.7722723789</v>
      </c>
    </row>
    <row r="701" spans="2:17" x14ac:dyDescent="0.45">
      <c r="B701" s="4" t="s">
        <v>36</v>
      </c>
      <c r="C701" s="4">
        <v>688</v>
      </c>
      <c r="D701" s="4">
        <v>99</v>
      </c>
      <c r="E701" s="11">
        <v>25.9</v>
      </c>
      <c r="F701" s="16">
        <f t="shared" si="120"/>
        <v>0.625</v>
      </c>
      <c r="G701" s="16">
        <f t="shared" si="121"/>
        <v>7.1944444444444438</v>
      </c>
      <c r="H701" s="16">
        <f t="shared" si="122"/>
        <v>975</v>
      </c>
      <c r="I701">
        <f t="shared" si="123"/>
        <v>153.036</v>
      </c>
      <c r="J701">
        <f t="shared" si="124"/>
        <v>32.384381424712586</v>
      </c>
      <c r="K701" s="16">
        <f t="shared" si="125"/>
        <v>1160.4203814247126</v>
      </c>
      <c r="L701">
        <f t="shared" si="126"/>
        <v>8348.5799663611251</v>
      </c>
      <c r="M701">
        <f t="shared" si="127"/>
        <v>8348.5799663611251</v>
      </c>
      <c r="N701" t="str">
        <f t="shared" si="128"/>
        <v>0</v>
      </c>
      <c r="O701">
        <f t="shared" si="129"/>
        <v>1839122.4041304884</v>
      </c>
      <c r="P701">
        <f t="shared" si="130"/>
        <v>-911035.7722723789</v>
      </c>
      <c r="Q701">
        <f t="shared" si="131"/>
        <v>911035.7722723789</v>
      </c>
    </row>
    <row r="702" spans="2:17" x14ac:dyDescent="0.45">
      <c r="B702" s="4" t="s">
        <v>36</v>
      </c>
      <c r="C702" s="4">
        <v>689</v>
      </c>
      <c r="D702" s="4">
        <v>100</v>
      </c>
      <c r="E702" s="11">
        <v>28.4</v>
      </c>
      <c r="F702" s="16">
        <f t="shared" si="120"/>
        <v>0.61111111111111138</v>
      </c>
      <c r="G702" s="16">
        <f t="shared" si="121"/>
        <v>7.8888888888888884</v>
      </c>
      <c r="H702" s="16">
        <f t="shared" si="122"/>
        <v>953.33333333333371</v>
      </c>
      <c r="I702">
        <f t="shared" si="123"/>
        <v>153.036</v>
      </c>
      <c r="J702">
        <f t="shared" si="124"/>
        <v>38.937920844823701</v>
      </c>
      <c r="K702" s="16">
        <f t="shared" si="125"/>
        <v>1145.3072541781576</v>
      </c>
      <c r="L702">
        <f t="shared" si="126"/>
        <v>9035.201671849909</v>
      </c>
      <c r="M702">
        <f t="shared" si="127"/>
        <v>9035.201671849909</v>
      </c>
      <c r="N702" t="str">
        <f t="shared" si="128"/>
        <v>0</v>
      </c>
      <c r="O702">
        <f t="shared" si="129"/>
        <v>1848157.6058023383</v>
      </c>
      <c r="P702">
        <f t="shared" si="130"/>
        <v>-911035.7722723789</v>
      </c>
      <c r="Q702">
        <f t="shared" si="131"/>
        <v>911035.7722723789</v>
      </c>
    </row>
    <row r="703" spans="2:17" x14ac:dyDescent="0.45">
      <c r="B703" s="4" t="s">
        <v>36</v>
      </c>
      <c r="C703" s="4">
        <v>690</v>
      </c>
      <c r="D703" s="4">
        <v>101</v>
      </c>
      <c r="E703" s="11">
        <v>30.3</v>
      </c>
      <c r="F703" s="16">
        <f t="shared" si="120"/>
        <v>0.34722222222222221</v>
      </c>
      <c r="G703" s="16">
        <f t="shared" si="121"/>
        <v>8.4166666666666661</v>
      </c>
      <c r="H703" s="16">
        <f t="shared" si="122"/>
        <v>541.66666666666663</v>
      </c>
      <c r="I703">
        <f t="shared" si="123"/>
        <v>153.036</v>
      </c>
      <c r="J703">
        <f t="shared" si="124"/>
        <v>44.322202624013329</v>
      </c>
      <c r="K703" s="16">
        <f t="shared" si="125"/>
        <v>739.02486929067993</v>
      </c>
      <c r="L703">
        <f t="shared" si="126"/>
        <v>6220.1259831965554</v>
      </c>
      <c r="M703">
        <f t="shared" si="127"/>
        <v>6220.1259831965554</v>
      </c>
      <c r="N703" t="str">
        <f t="shared" si="128"/>
        <v>0</v>
      </c>
      <c r="O703">
        <f t="shared" si="129"/>
        <v>1854377.7317855349</v>
      </c>
      <c r="P703">
        <f t="shared" si="130"/>
        <v>-911035.7722723789</v>
      </c>
      <c r="Q703">
        <f t="shared" si="131"/>
        <v>911035.7722723789</v>
      </c>
    </row>
    <row r="704" spans="2:17" x14ac:dyDescent="0.45">
      <c r="B704" s="4" t="s">
        <v>36</v>
      </c>
      <c r="C704" s="4">
        <v>691</v>
      </c>
      <c r="D704" s="4">
        <v>102</v>
      </c>
      <c r="E704" s="11">
        <v>30.9</v>
      </c>
      <c r="F704" s="16">
        <f t="shared" si="120"/>
        <v>0.1111111111111112</v>
      </c>
      <c r="G704" s="16">
        <f t="shared" si="121"/>
        <v>8.5833333333333321</v>
      </c>
      <c r="H704" s="16">
        <f t="shared" si="122"/>
        <v>173.33333333333348</v>
      </c>
      <c r="I704">
        <f t="shared" si="123"/>
        <v>153.036</v>
      </c>
      <c r="J704">
        <f t="shared" si="124"/>
        <v>46.09491693345332</v>
      </c>
      <c r="K704" s="16">
        <f t="shared" si="125"/>
        <v>372.46425026678679</v>
      </c>
      <c r="L704">
        <f t="shared" si="126"/>
        <v>3196.9848147899197</v>
      </c>
      <c r="M704">
        <f t="shared" si="127"/>
        <v>3196.9848147899197</v>
      </c>
      <c r="N704" t="str">
        <f t="shared" si="128"/>
        <v>0</v>
      </c>
      <c r="O704">
        <f t="shared" si="129"/>
        <v>1857574.7166003247</v>
      </c>
      <c r="P704">
        <f t="shared" si="130"/>
        <v>-911035.7722723789</v>
      </c>
      <c r="Q704">
        <f t="shared" si="131"/>
        <v>911035.7722723789</v>
      </c>
    </row>
    <row r="705" spans="2:17" x14ac:dyDescent="0.45">
      <c r="B705" s="4" t="s">
        <v>36</v>
      </c>
      <c r="C705" s="4">
        <v>692</v>
      </c>
      <c r="D705" s="4">
        <v>103</v>
      </c>
      <c r="E705" s="11">
        <v>31.1</v>
      </c>
      <c r="F705" s="16">
        <f t="shared" si="120"/>
        <v>0.12500000000000031</v>
      </c>
      <c r="G705" s="16">
        <f t="shared" si="121"/>
        <v>8.6388888888888893</v>
      </c>
      <c r="H705" s="16">
        <f t="shared" si="122"/>
        <v>195.00000000000048</v>
      </c>
      <c r="I705">
        <f t="shared" si="123"/>
        <v>153.036</v>
      </c>
      <c r="J705">
        <f t="shared" si="124"/>
        <v>46.693545948623708</v>
      </c>
      <c r="K705" s="16">
        <f t="shared" si="125"/>
        <v>394.72954594862421</v>
      </c>
      <c r="L705">
        <f t="shared" si="126"/>
        <v>3410.0246886117261</v>
      </c>
      <c r="M705">
        <f t="shared" si="127"/>
        <v>3410.0246886117261</v>
      </c>
      <c r="N705" t="str">
        <f t="shared" si="128"/>
        <v>0</v>
      </c>
      <c r="O705">
        <f t="shared" si="129"/>
        <v>1860984.7412889365</v>
      </c>
      <c r="P705">
        <f t="shared" si="130"/>
        <v>-911035.7722723789</v>
      </c>
      <c r="Q705">
        <f t="shared" si="131"/>
        <v>911035.7722723789</v>
      </c>
    </row>
    <row r="706" spans="2:17" x14ac:dyDescent="0.45">
      <c r="B706" s="4" t="s">
        <v>36</v>
      </c>
      <c r="C706" s="4">
        <v>693</v>
      </c>
      <c r="D706" s="4">
        <v>104</v>
      </c>
      <c r="E706" s="11">
        <v>31.8</v>
      </c>
      <c r="F706" s="16">
        <f t="shared" si="120"/>
        <v>0.2222222222222224</v>
      </c>
      <c r="G706" s="16">
        <f t="shared" si="121"/>
        <v>8.8333333333333339</v>
      </c>
      <c r="H706" s="16">
        <f t="shared" si="122"/>
        <v>346.66666666666697</v>
      </c>
      <c r="I706">
        <f t="shared" si="123"/>
        <v>153.036</v>
      </c>
      <c r="J706">
        <f t="shared" si="124"/>
        <v>48.819161717813337</v>
      </c>
      <c r="K706" s="16">
        <f t="shared" si="125"/>
        <v>548.52182838448027</v>
      </c>
      <c r="L706">
        <f t="shared" si="126"/>
        <v>4845.2761507295763</v>
      </c>
      <c r="M706">
        <f t="shared" si="127"/>
        <v>4845.2761507295763</v>
      </c>
      <c r="N706" t="str">
        <f t="shared" si="128"/>
        <v>0</v>
      </c>
      <c r="O706">
        <f t="shared" si="129"/>
        <v>1865830.017439666</v>
      </c>
      <c r="P706">
        <f t="shared" si="130"/>
        <v>-911035.7722723789</v>
      </c>
      <c r="Q706">
        <f t="shared" si="131"/>
        <v>911035.7722723789</v>
      </c>
    </row>
    <row r="707" spans="2:17" x14ac:dyDescent="0.45">
      <c r="B707" s="4" t="s">
        <v>36</v>
      </c>
      <c r="C707" s="4">
        <v>694</v>
      </c>
      <c r="D707" s="4">
        <v>105</v>
      </c>
      <c r="E707" s="11">
        <v>32.700000000000003</v>
      </c>
      <c r="F707" s="16">
        <f t="shared" si="120"/>
        <v>0.19444444444444473</v>
      </c>
      <c r="G707" s="16">
        <f t="shared" si="121"/>
        <v>9.0833333333333339</v>
      </c>
      <c r="H707" s="16">
        <f t="shared" si="122"/>
        <v>303.33333333333377</v>
      </c>
      <c r="I707">
        <f t="shared" si="123"/>
        <v>153.036</v>
      </c>
      <c r="J707">
        <f t="shared" si="124"/>
        <v>51.621614486413343</v>
      </c>
      <c r="K707" s="16">
        <f t="shared" si="125"/>
        <v>507.99094781974713</v>
      </c>
      <c r="L707">
        <f t="shared" si="126"/>
        <v>4614.2511093627036</v>
      </c>
      <c r="M707">
        <f t="shared" si="127"/>
        <v>4614.2511093627036</v>
      </c>
      <c r="N707" t="str">
        <f t="shared" si="128"/>
        <v>0</v>
      </c>
      <c r="O707">
        <f t="shared" si="129"/>
        <v>1870444.2685490288</v>
      </c>
      <c r="P707">
        <f t="shared" si="130"/>
        <v>-911035.7722723789</v>
      </c>
      <c r="Q707">
        <f t="shared" si="131"/>
        <v>911035.7722723789</v>
      </c>
    </row>
    <row r="708" spans="2:17" x14ac:dyDescent="0.45">
      <c r="B708" s="4" t="s">
        <v>36</v>
      </c>
      <c r="C708" s="4">
        <v>695</v>
      </c>
      <c r="D708" s="4">
        <v>106</v>
      </c>
      <c r="E708" s="11">
        <v>33.200000000000003</v>
      </c>
      <c r="F708" s="16">
        <f t="shared" si="120"/>
        <v>-4.1666666666667261E-2</v>
      </c>
      <c r="G708" s="16">
        <f t="shared" si="121"/>
        <v>9.2222222222222232</v>
      </c>
      <c r="H708" s="16">
        <f t="shared" si="122"/>
        <v>-65.000000000000924</v>
      </c>
      <c r="I708">
        <f t="shared" si="123"/>
        <v>153.036</v>
      </c>
      <c r="J708">
        <f t="shared" si="124"/>
        <v>53.212326264628167</v>
      </c>
      <c r="K708" s="16">
        <f t="shared" si="125"/>
        <v>141.24832626462725</v>
      </c>
      <c r="L708">
        <f t="shared" si="126"/>
        <v>1302.6234533293405</v>
      </c>
      <c r="M708">
        <f t="shared" si="127"/>
        <v>1302.6234533293405</v>
      </c>
      <c r="N708" t="str">
        <f t="shared" si="128"/>
        <v>0</v>
      </c>
      <c r="O708">
        <f t="shared" si="129"/>
        <v>1871746.8920023581</v>
      </c>
      <c r="P708">
        <f t="shared" si="130"/>
        <v>-911035.7722723789</v>
      </c>
      <c r="Q708">
        <f t="shared" si="131"/>
        <v>911035.7722723789</v>
      </c>
    </row>
    <row r="709" spans="2:17" x14ac:dyDescent="0.45">
      <c r="B709" s="4" t="s">
        <v>36</v>
      </c>
      <c r="C709" s="4">
        <v>696</v>
      </c>
      <c r="D709" s="4">
        <v>107</v>
      </c>
      <c r="E709" s="11">
        <v>32.4</v>
      </c>
      <c r="F709" s="16">
        <f t="shared" si="120"/>
        <v>-0.6805555555555558</v>
      </c>
      <c r="G709" s="16">
        <f t="shared" si="121"/>
        <v>9</v>
      </c>
      <c r="H709" s="16">
        <f t="shared" si="122"/>
        <v>-1061.666666666667</v>
      </c>
      <c r="I709">
        <f t="shared" si="123"/>
        <v>153.036</v>
      </c>
      <c r="J709">
        <f t="shared" si="124"/>
        <v>50.678773787520001</v>
      </c>
      <c r="K709" s="16">
        <f t="shared" si="125"/>
        <v>-857.95189287914695</v>
      </c>
      <c r="L709">
        <f t="shared" si="126"/>
        <v>-7721.5670359123224</v>
      </c>
      <c r="M709" t="str">
        <f t="shared" si="127"/>
        <v>0</v>
      </c>
      <c r="N709">
        <f t="shared" si="128"/>
        <v>-7721.5670359123224</v>
      </c>
      <c r="O709">
        <f t="shared" si="129"/>
        <v>1871746.8920023581</v>
      </c>
      <c r="P709">
        <f t="shared" si="130"/>
        <v>-918757.33930829121</v>
      </c>
      <c r="Q709">
        <f t="shared" si="131"/>
        <v>918757.33930829121</v>
      </c>
    </row>
    <row r="710" spans="2:17" x14ac:dyDescent="0.45">
      <c r="B710" s="4" t="s">
        <v>36</v>
      </c>
      <c r="C710" s="4">
        <v>697</v>
      </c>
      <c r="D710" s="4">
        <v>108</v>
      </c>
      <c r="E710" s="11">
        <v>28.3</v>
      </c>
      <c r="F710" s="16">
        <f t="shared" si="120"/>
        <v>-0.9166666666666663</v>
      </c>
      <c r="G710" s="16">
        <f t="shared" si="121"/>
        <v>7.8611111111111107</v>
      </c>
      <c r="H710" s="16">
        <f t="shared" si="122"/>
        <v>-1429.9999999999993</v>
      </c>
      <c r="I710">
        <f t="shared" si="123"/>
        <v>153.036</v>
      </c>
      <c r="J710">
        <f t="shared" si="124"/>
        <v>38.664192899983703</v>
      </c>
      <c r="K710" s="16">
        <f t="shared" si="125"/>
        <v>-1238.2998071000156</v>
      </c>
      <c r="L710">
        <f t="shared" si="126"/>
        <v>-9734.4123724806777</v>
      </c>
      <c r="M710" t="str">
        <f t="shared" si="127"/>
        <v>0</v>
      </c>
      <c r="N710">
        <f t="shared" si="128"/>
        <v>-9734.4123724806777</v>
      </c>
      <c r="O710">
        <f t="shared" si="129"/>
        <v>1871746.8920023581</v>
      </c>
      <c r="P710">
        <f t="shared" si="130"/>
        <v>-928491.75168077194</v>
      </c>
      <c r="Q710">
        <f t="shared" si="131"/>
        <v>928491.75168077194</v>
      </c>
    </row>
    <row r="711" spans="2:17" x14ac:dyDescent="0.45">
      <c r="B711" s="4" t="s">
        <v>36</v>
      </c>
      <c r="C711" s="4">
        <v>698</v>
      </c>
      <c r="D711" s="4">
        <v>109</v>
      </c>
      <c r="E711" s="11">
        <v>25.8</v>
      </c>
      <c r="F711" s="16">
        <f t="shared" si="120"/>
        <v>-0.7222222222222221</v>
      </c>
      <c r="G711" s="16">
        <f t="shared" si="121"/>
        <v>7.166666666666667</v>
      </c>
      <c r="H711" s="16">
        <f t="shared" si="122"/>
        <v>-1126.6666666666665</v>
      </c>
      <c r="I711">
        <f t="shared" si="123"/>
        <v>153.036</v>
      </c>
      <c r="J711">
        <f t="shared" si="124"/>
        <v>32.134791746613338</v>
      </c>
      <c r="K711" s="16">
        <f t="shared" si="125"/>
        <v>-941.4958749200531</v>
      </c>
      <c r="L711">
        <f t="shared" si="126"/>
        <v>-6747.3871035937145</v>
      </c>
      <c r="M711" t="str">
        <f t="shared" si="127"/>
        <v>0</v>
      </c>
      <c r="N711">
        <f t="shared" si="128"/>
        <v>-6747.3871035937145</v>
      </c>
      <c r="O711">
        <f t="shared" si="129"/>
        <v>1871746.8920023581</v>
      </c>
      <c r="P711">
        <f t="shared" si="130"/>
        <v>-935239.13878436561</v>
      </c>
      <c r="Q711">
        <f t="shared" si="131"/>
        <v>935239.13878436561</v>
      </c>
    </row>
    <row r="712" spans="2:17" x14ac:dyDescent="0.45">
      <c r="B712" s="4" t="s">
        <v>36</v>
      </c>
      <c r="C712" s="4">
        <v>699</v>
      </c>
      <c r="D712" s="4">
        <v>110</v>
      </c>
      <c r="E712" s="11">
        <v>23.1</v>
      </c>
      <c r="F712" s="16">
        <f t="shared" si="120"/>
        <v>-0.55555555555555558</v>
      </c>
      <c r="G712" s="16">
        <f t="shared" si="121"/>
        <v>6.416666666666667</v>
      </c>
      <c r="H712" s="16">
        <f t="shared" si="122"/>
        <v>-866.66666666666674</v>
      </c>
      <c r="I712">
        <f t="shared" si="123"/>
        <v>153.036</v>
      </c>
      <c r="J712">
        <f t="shared" si="124"/>
        <v>25.760841031053335</v>
      </c>
      <c r="K712" s="16">
        <f t="shared" si="125"/>
        <v>-687.86982563561332</v>
      </c>
      <c r="L712">
        <f t="shared" si="126"/>
        <v>-4413.8313811618527</v>
      </c>
      <c r="M712" t="str">
        <f t="shared" si="127"/>
        <v>0</v>
      </c>
      <c r="N712">
        <f t="shared" si="128"/>
        <v>-4413.8313811618527</v>
      </c>
      <c r="O712">
        <f t="shared" si="129"/>
        <v>1871746.8920023581</v>
      </c>
      <c r="P712">
        <f t="shared" si="130"/>
        <v>-939652.97016552743</v>
      </c>
      <c r="Q712">
        <f t="shared" si="131"/>
        <v>939652.97016552743</v>
      </c>
    </row>
    <row r="713" spans="2:17" x14ac:dyDescent="0.45">
      <c r="B713" s="4" t="s">
        <v>36</v>
      </c>
      <c r="C713" s="4">
        <v>700</v>
      </c>
      <c r="D713" s="4">
        <v>111</v>
      </c>
      <c r="E713" s="11">
        <v>21.8</v>
      </c>
      <c r="F713" s="16">
        <f t="shared" si="120"/>
        <v>-0.26388888888888917</v>
      </c>
      <c r="G713" s="16">
        <f t="shared" si="121"/>
        <v>6.0555555555555554</v>
      </c>
      <c r="H713" s="16">
        <f t="shared" si="122"/>
        <v>-411.66666666666708</v>
      </c>
      <c r="I713">
        <f t="shared" si="123"/>
        <v>153.036</v>
      </c>
      <c r="J713">
        <f t="shared" si="124"/>
        <v>22.942939771739258</v>
      </c>
      <c r="K713" s="16">
        <f t="shared" si="125"/>
        <v>-235.68772689492783</v>
      </c>
      <c r="L713">
        <f t="shared" si="126"/>
        <v>-1427.2201239748408</v>
      </c>
      <c r="M713" t="str">
        <f t="shared" si="127"/>
        <v>0</v>
      </c>
      <c r="N713">
        <f t="shared" si="128"/>
        <v>-1427.2201239748408</v>
      </c>
      <c r="O713">
        <f t="shared" si="129"/>
        <v>1871746.8920023581</v>
      </c>
      <c r="P713">
        <f t="shared" si="130"/>
        <v>-941080.19028950226</v>
      </c>
      <c r="Q713">
        <f t="shared" si="131"/>
        <v>941080.19028950226</v>
      </c>
    </row>
    <row r="714" spans="2:17" x14ac:dyDescent="0.45">
      <c r="B714" s="4" t="s">
        <v>36</v>
      </c>
      <c r="C714" s="4">
        <v>701</v>
      </c>
      <c r="D714" s="4">
        <v>112</v>
      </c>
      <c r="E714" s="11">
        <v>21.2</v>
      </c>
      <c r="F714" s="16">
        <f t="shared" si="120"/>
        <v>-0.1111111111111112</v>
      </c>
      <c r="G714" s="16">
        <f t="shared" si="121"/>
        <v>5.8888888888888884</v>
      </c>
      <c r="H714" s="16">
        <f t="shared" si="122"/>
        <v>-173.33333333333348</v>
      </c>
      <c r="I714">
        <f t="shared" si="123"/>
        <v>153.036</v>
      </c>
      <c r="J714">
        <f t="shared" si="124"/>
        <v>21.697405207917033</v>
      </c>
      <c r="K714" s="16">
        <f t="shared" si="125"/>
        <v>1.4000718745835492</v>
      </c>
      <c r="L714">
        <f t="shared" si="126"/>
        <v>8.2448677058808997</v>
      </c>
      <c r="M714">
        <f t="shared" si="127"/>
        <v>8.2448677058808997</v>
      </c>
      <c r="N714" t="str">
        <f t="shared" si="128"/>
        <v>0</v>
      </c>
      <c r="O714">
        <f t="shared" si="129"/>
        <v>1871755.1368700641</v>
      </c>
      <c r="P714">
        <f t="shared" si="130"/>
        <v>-941080.19028950226</v>
      </c>
      <c r="Q714">
        <f t="shared" si="131"/>
        <v>941080.19028950226</v>
      </c>
    </row>
    <row r="715" spans="2:17" x14ac:dyDescent="0.45">
      <c r="B715" s="4" t="s">
        <v>36</v>
      </c>
      <c r="C715" s="4">
        <v>702</v>
      </c>
      <c r="D715" s="4">
        <v>113</v>
      </c>
      <c r="E715" s="11">
        <v>21</v>
      </c>
      <c r="F715" s="16">
        <f t="shared" si="120"/>
        <v>-2.7777777777777679E-2</v>
      </c>
      <c r="G715" s="16">
        <f t="shared" si="121"/>
        <v>5.833333333333333</v>
      </c>
      <c r="H715" s="16">
        <f t="shared" si="122"/>
        <v>-43.333333333333179</v>
      </c>
      <c r="I715">
        <f t="shared" si="123"/>
        <v>153.036</v>
      </c>
      <c r="J715">
        <f t="shared" si="124"/>
        <v>21.289951265333329</v>
      </c>
      <c r="K715" s="16">
        <f t="shared" si="125"/>
        <v>130.99261793200014</v>
      </c>
      <c r="L715">
        <f t="shared" si="126"/>
        <v>764.12360460333412</v>
      </c>
      <c r="M715">
        <f t="shared" si="127"/>
        <v>764.12360460333412</v>
      </c>
      <c r="N715" t="str">
        <f t="shared" si="128"/>
        <v>0</v>
      </c>
      <c r="O715">
        <f t="shared" si="129"/>
        <v>1872519.2604746674</v>
      </c>
      <c r="P715">
        <f t="shared" si="130"/>
        <v>-941080.19028950226</v>
      </c>
      <c r="Q715">
        <f t="shared" si="131"/>
        <v>941080.19028950226</v>
      </c>
    </row>
    <row r="716" spans="2:17" x14ac:dyDescent="0.45">
      <c r="B716" s="4" t="s">
        <v>36</v>
      </c>
      <c r="C716" s="4">
        <v>703</v>
      </c>
      <c r="D716" s="4">
        <v>114</v>
      </c>
      <c r="E716" s="11">
        <v>21</v>
      </c>
      <c r="F716" s="16">
        <f t="shared" si="120"/>
        <v>-1.3888888888889086E-2</v>
      </c>
      <c r="G716" s="16">
        <f t="shared" si="121"/>
        <v>5.833333333333333</v>
      </c>
      <c r="H716" s="16">
        <f t="shared" si="122"/>
        <v>-21.666666666666973</v>
      </c>
      <c r="I716">
        <f t="shared" si="123"/>
        <v>153.036</v>
      </c>
      <c r="J716">
        <f t="shared" si="124"/>
        <v>21.289951265333329</v>
      </c>
      <c r="K716" s="16">
        <f t="shared" si="125"/>
        <v>152.65928459866637</v>
      </c>
      <c r="L716">
        <f t="shared" si="126"/>
        <v>890.51249349222053</v>
      </c>
      <c r="M716">
        <f t="shared" si="127"/>
        <v>890.51249349222053</v>
      </c>
      <c r="N716" t="str">
        <f t="shared" si="128"/>
        <v>0</v>
      </c>
      <c r="O716">
        <f t="shared" si="129"/>
        <v>1873409.7729681595</v>
      </c>
      <c r="P716">
        <f t="shared" si="130"/>
        <v>-941080.19028950226</v>
      </c>
      <c r="Q716">
        <f t="shared" si="131"/>
        <v>941080.19028950226</v>
      </c>
    </row>
    <row r="717" spans="2:17" x14ac:dyDescent="0.45">
      <c r="B717" s="4" t="s">
        <v>36</v>
      </c>
      <c r="C717" s="4">
        <v>704</v>
      </c>
      <c r="D717" s="4">
        <v>115</v>
      </c>
      <c r="E717" s="11">
        <v>20.9</v>
      </c>
      <c r="F717" s="16">
        <f t="shared" si="120"/>
        <v>-0.15277777777777798</v>
      </c>
      <c r="G717" s="16">
        <f t="shared" si="121"/>
        <v>5.8055555555555554</v>
      </c>
      <c r="H717" s="16">
        <f t="shared" si="122"/>
        <v>-238.33333333333366</v>
      </c>
      <c r="I717">
        <f t="shared" si="123"/>
        <v>153.036</v>
      </c>
      <c r="J717">
        <f t="shared" si="124"/>
        <v>21.087672590045926</v>
      </c>
      <c r="K717" s="16">
        <f t="shared" si="125"/>
        <v>-64.209660743287728</v>
      </c>
      <c r="L717">
        <f t="shared" si="126"/>
        <v>-372.77275264853154</v>
      </c>
      <c r="M717" t="str">
        <f t="shared" si="127"/>
        <v>0</v>
      </c>
      <c r="N717">
        <f t="shared" si="128"/>
        <v>-372.77275264853154</v>
      </c>
      <c r="O717">
        <f t="shared" si="129"/>
        <v>1873409.7729681595</v>
      </c>
      <c r="P717">
        <f t="shared" si="130"/>
        <v>-941452.96304215083</v>
      </c>
      <c r="Q717">
        <f t="shared" si="131"/>
        <v>941452.96304215083</v>
      </c>
    </row>
    <row r="718" spans="2:17" x14ac:dyDescent="0.45">
      <c r="B718" s="4" t="s">
        <v>36</v>
      </c>
      <c r="C718" s="4">
        <v>705</v>
      </c>
      <c r="D718" s="4">
        <v>116</v>
      </c>
      <c r="E718" s="11">
        <v>19.899999999999999</v>
      </c>
      <c r="F718" s="16">
        <f t="shared" ref="F718:F781" si="132">($E719-$E717)/2/3.6</f>
        <v>-0.41666666666666663</v>
      </c>
      <c r="G718" s="16">
        <f t="shared" ref="G718:G781" si="133">E718/3.6</f>
        <v>5.5277777777777777</v>
      </c>
      <c r="H718" s="16">
        <f t="shared" ref="H718:H781" si="134">$D$2*F718</f>
        <v>-649.99999999999989</v>
      </c>
      <c r="I718">
        <f t="shared" ref="I718:I781" si="135">($D$5*$D$2)*9.81</f>
        <v>153.036</v>
      </c>
      <c r="J718">
        <f t="shared" ref="J718:J781" si="136">0.5*$D$6*$D$4*$D$3*(G718^2)</f>
        <v>19.117990024001482</v>
      </c>
      <c r="K718" s="16">
        <f t="shared" ref="K718:K781" si="137">H718+I718+J718</f>
        <v>-477.84600997599841</v>
      </c>
      <c r="L718">
        <f t="shared" ref="L718:L781" si="138">K718*G718</f>
        <v>-2641.4265551451022</v>
      </c>
      <c r="M718" t="str">
        <f t="shared" ref="M718:M781" si="139">IF(L718&gt;0,L718,"0")</f>
        <v>0</v>
      </c>
      <c r="N718">
        <f t="shared" ref="N718:N781" si="140">IF(L718&lt;0,L718,"0")</f>
        <v>-2641.4265551451022</v>
      </c>
      <c r="O718">
        <f t="shared" si="129"/>
        <v>1873409.7729681595</v>
      </c>
      <c r="P718">
        <f t="shared" si="130"/>
        <v>-944094.3895972959</v>
      </c>
      <c r="Q718">
        <f t="shared" si="131"/>
        <v>944094.3895972959</v>
      </c>
    </row>
    <row r="719" spans="2:17" x14ac:dyDescent="0.45">
      <c r="B719" s="4" t="s">
        <v>36</v>
      </c>
      <c r="C719" s="4">
        <v>706</v>
      </c>
      <c r="D719" s="4">
        <v>117</v>
      </c>
      <c r="E719" s="11">
        <v>17.899999999999999</v>
      </c>
      <c r="F719" s="16">
        <f t="shared" si="132"/>
        <v>-0.66666666666666652</v>
      </c>
      <c r="G719" s="16">
        <f t="shared" si="133"/>
        <v>4.9722222222222214</v>
      </c>
      <c r="H719" s="16">
        <f t="shared" si="134"/>
        <v>-1039.9999999999998</v>
      </c>
      <c r="I719">
        <f t="shared" si="135"/>
        <v>153.036</v>
      </c>
      <c r="J719">
        <f t="shared" si="136"/>
        <v>15.468284092801477</v>
      </c>
      <c r="K719" s="16">
        <f t="shared" si="137"/>
        <v>-871.49571590719825</v>
      </c>
      <c r="L719">
        <f t="shared" si="138"/>
        <v>-4333.2703652052351</v>
      </c>
      <c r="M719" t="str">
        <f t="shared" si="139"/>
        <v>0</v>
      </c>
      <c r="N719">
        <f t="shared" si="140"/>
        <v>-4333.2703652052351</v>
      </c>
      <c r="O719">
        <f t="shared" ref="O719:O782" si="141">O718+M719*(C719-C718)</f>
        <v>1873409.7729681595</v>
      </c>
      <c r="P719">
        <f t="shared" ref="P719:P782" si="142">N719+P718</f>
        <v>-948427.65996250114</v>
      </c>
      <c r="Q719">
        <f t="shared" ref="Q719:Q782" si="143">P719*-1</f>
        <v>948427.65996250114</v>
      </c>
    </row>
    <row r="720" spans="2:17" x14ac:dyDescent="0.45">
      <c r="B720" s="4" t="s">
        <v>36</v>
      </c>
      <c r="C720" s="4">
        <v>707</v>
      </c>
      <c r="D720" s="4">
        <v>118</v>
      </c>
      <c r="E720" s="11">
        <v>15.1</v>
      </c>
      <c r="F720" s="16">
        <f t="shared" si="132"/>
        <v>-0.70833333333333304</v>
      </c>
      <c r="G720" s="16">
        <f t="shared" si="133"/>
        <v>4.1944444444444446</v>
      </c>
      <c r="H720" s="16">
        <f t="shared" si="134"/>
        <v>-1104.9999999999995</v>
      </c>
      <c r="I720">
        <f t="shared" si="135"/>
        <v>153.036</v>
      </c>
      <c r="J720">
        <f t="shared" si="136"/>
        <v>11.007532399112595</v>
      </c>
      <c r="K720" s="16">
        <f t="shared" si="137"/>
        <v>-940.95646760088687</v>
      </c>
      <c r="L720">
        <f t="shared" si="138"/>
        <v>-3946.789627992609</v>
      </c>
      <c r="M720" t="str">
        <f t="shared" si="139"/>
        <v>0</v>
      </c>
      <c r="N720">
        <f t="shared" si="140"/>
        <v>-3946.789627992609</v>
      </c>
      <c r="O720">
        <f t="shared" si="141"/>
        <v>1873409.7729681595</v>
      </c>
      <c r="P720">
        <f t="shared" si="142"/>
        <v>-952374.44959049381</v>
      </c>
      <c r="Q720">
        <f t="shared" si="143"/>
        <v>952374.44959049381</v>
      </c>
    </row>
    <row r="721" spans="2:17" x14ac:dyDescent="0.45">
      <c r="B721" s="4" t="s">
        <v>36</v>
      </c>
      <c r="C721" s="4">
        <v>708</v>
      </c>
      <c r="D721" s="4">
        <v>119</v>
      </c>
      <c r="E721" s="11">
        <v>12.8</v>
      </c>
      <c r="F721" s="16">
        <f t="shared" si="132"/>
        <v>-0.43055555555555547</v>
      </c>
      <c r="G721" s="16">
        <f t="shared" si="133"/>
        <v>3.5555555555555558</v>
      </c>
      <c r="H721" s="16">
        <f t="shared" si="134"/>
        <v>-671.66666666666652</v>
      </c>
      <c r="I721">
        <f t="shared" si="135"/>
        <v>153.036</v>
      </c>
      <c r="J721">
        <f t="shared" si="136"/>
        <v>7.9096272456059262</v>
      </c>
      <c r="K721" s="16">
        <f t="shared" si="137"/>
        <v>-510.72103942106054</v>
      </c>
      <c r="L721">
        <f t="shared" si="138"/>
        <v>-1815.8970290526597</v>
      </c>
      <c r="M721" t="str">
        <f t="shared" si="139"/>
        <v>0</v>
      </c>
      <c r="N721">
        <f t="shared" si="140"/>
        <v>-1815.8970290526597</v>
      </c>
      <c r="O721">
        <f t="shared" si="141"/>
        <v>1873409.7729681595</v>
      </c>
      <c r="P721">
        <f t="shared" si="142"/>
        <v>-954190.34661954641</v>
      </c>
      <c r="Q721">
        <f t="shared" si="143"/>
        <v>954190.34661954641</v>
      </c>
    </row>
    <row r="722" spans="2:17" x14ac:dyDescent="0.45">
      <c r="B722" s="4" t="s">
        <v>36</v>
      </c>
      <c r="C722" s="4">
        <v>709</v>
      </c>
      <c r="D722" s="4">
        <v>120</v>
      </c>
      <c r="E722" s="11">
        <v>12</v>
      </c>
      <c r="F722" s="16">
        <f t="shared" si="132"/>
        <v>5.5555555555555358E-2</v>
      </c>
      <c r="G722" s="16">
        <f t="shared" si="133"/>
        <v>3.333333333333333</v>
      </c>
      <c r="H722" s="16">
        <f t="shared" si="134"/>
        <v>86.666666666666359</v>
      </c>
      <c r="I722">
        <f t="shared" si="135"/>
        <v>153.036</v>
      </c>
      <c r="J722">
        <f t="shared" si="136"/>
        <v>6.9518208213333317</v>
      </c>
      <c r="K722" s="16">
        <f t="shared" si="137"/>
        <v>246.65448748799969</v>
      </c>
      <c r="L722">
        <f t="shared" si="138"/>
        <v>822.18162495999889</v>
      </c>
      <c r="M722">
        <f t="shared" si="139"/>
        <v>822.18162495999889</v>
      </c>
      <c r="N722" t="str">
        <f t="shared" si="140"/>
        <v>0</v>
      </c>
      <c r="O722">
        <f t="shared" si="141"/>
        <v>1874231.9545931194</v>
      </c>
      <c r="P722">
        <f t="shared" si="142"/>
        <v>-954190.34661954641</v>
      </c>
      <c r="Q722">
        <f t="shared" si="143"/>
        <v>954190.34661954641</v>
      </c>
    </row>
    <row r="723" spans="2:17" x14ac:dyDescent="0.45">
      <c r="B723" s="4" t="s">
        <v>36</v>
      </c>
      <c r="C723" s="4">
        <v>710</v>
      </c>
      <c r="D723" s="4">
        <v>121</v>
      </c>
      <c r="E723" s="11">
        <v>13.2</v>
      </c>
      <c r="F723" s="16">
        <f t="shared" si="132"/>
        <v>0.70833333333333348</v>
      </c>
      <c r="G723" s="16">
        <f t="shared" si="133"/>
        <v>3.6666666666666665</v>
      </c>
      <c r="H723" s="16">
        <f t="shared" si="134"/>
        <v>1105.0000000000002</v>
      </c>
      <c r="I723">
        <f t="shared" si="135"/>
        <v>153.036</v>
      </c>
      <c r="J723">
        <f t="shared" si="136"/>
        <v>8.4117031938133326</v>
      </c>
      <c r="K723" s="16">
        <f t="shared" si="137"/>
        <v>1266.4477031938136</v>
      </c>
      <c r="L723">
        <f t="shared" si="138"/>
        <v>4643.6415783773164</v>
      </c>
      <c r="M723">
        <f t="shared" si="139"/>
        <v>4643.6415783773164</v>
      </c>
      <c r="N723" t="str">
        <f t="shared" si="140"/>
        <v>0</v>
      </c>
      <c r="O723">
        <f t="shared" si="141"/>
        <v>1878875.5961714967</v>
      </c>
      <c r="P723">
        <f t="shared" si="142"/>
        <v>-954190.34661954641</v>
      </c>
      <c r="Q723">
        <f t="shared" si="143"/>
        <v>954190.34661954641</v>
      </c>
    </row>
    <row r="724" spans="2:17" x14ac:dyDescent="0.45">
      <c r="B724" s="4" t="s">
        <v>36</v>
      </c>
      <c r="C724" s="4">
        <v>711</v>
      </c>
      <c r="D724" s="4">
        <v>122</v>
      </c>
      <c r="E724" s="11">
        <v>17.100000000000001</v>
      </c>
      <c r="F724" s="16">
        <f t="shared" si="132"/>
        <v>1.0972222222222225</v>
      </c>
      <c r="G724" s="16">
        <f t="shared" si="133"/>
        <v>4.75</v>
      </c>
      <c r="H724" s="16">
        <f t="shared" si="134"/>
        <v>1711.6666666666672</v>
      </c>
      <c r="I724">
        <f t="shared" si="135"/>
        <v>153.036</v>
      </c>
      <c r="J724">
        <f t="shared" si="136"/>
        <v>14.11654115532</v>
      </c>
      <c r="K724" s="16">
        <f t="shared" si="137"/>
        <v>1878.8192078219872</v>
      </c>
      <c r="L724">
        <f t="shared" si="138"/>
        <v>8924.3912371544393</v>
      </c>
      <c r="M724">
        <f t="shared" si="139"/>
        <v>8924.3912371544393</v>
      </c>
      <c r="N724" t="str">
        <f t="shared" si="140"/>
        <v>0</v>
      </c>
      <c r="O724">
        <f t="shared" si="141"/>
        <v>1887799.987408651</v>
      </c>
      <c r="P724">
        <f t="shared" si="142"/>
        <v>-954190.34661954641</v>
      </c>
      <c r="Q724">
        <f t="shared" si="143"/>
        <v>954190.34661954641</v>
      </c>
    </row>
    <row r="725" spans="2:17" x14ac:dyDescent="0.45">
      <c r="B725" s="4" t="s">
        <v>36</v>
      </c>
      <c r="C725" s="4">
        <v>712</v>
      </c>
      <c r="D725" s="4">
        <v>123</v>
      </c>
      <c r="E725" s="11">
        <v>21.1</v>
      </c>
      <c r="F725" s="16">
        <f t="shared" si="132"/>
        <v>0.65277777777777768</v>
      </c>
      <c r="G725" s="16">
        <f t="shared" si="133"/>
        <v>5.8611111111111116</v>
      </c>
      <c r="H725" s="16">
        <f t="shared" si="134"/>
        <v>1018.3333333333331</v>
      </c>
      <c r="I725">
        <f t="shared" si="135"/>
        <v>153.036</v>
      </c>
      <c r="J725">
        <f t="shared" si="136"/>
        <v>21.493195471290374</v>
      </c>
      <c r="K725" s="16">
        <f t="shared" si="137"/>
        <v>1192.8625288046235</v>
      </c>
      <c r="L725">
        <f t="shared" si="138"/>
        <v>6991.4998216048771</v>
      </c>
      <c r="M725">
        <f t="shared" si="139"/>
        <v>6991.4998216048771</v>
      </c>
      <c r="N725" t="str">
        <f t="shared" si="140"/>
        <v>0</v>
      </c>
      <c r="O725">
        <f t="shared" si="141"/>
        <v>1894791.487230256</v>
      </c>
      <c r="P725">
        <f t="shared" si="142"/>
        <v>-954190.34661954641</v>
      </c>
      <c r="Q725">
        <f t="shared" si="143"/>
        <v>954190.34661954641</v>
      </c>
    </row>
    <row r="726" spans="2:17" x14ac:dyDescent="0.45">
      <c r="B726" s="4" t="s">
        <v>36</v>
      </c>
      <c r="C726" s="4">
        <v>713</v>
      </c>
      <c r="D726" s="4">
        <v>124</v>
      </c>
      <c r="E726" s="11">
        <v>21.8</v>
      </c>
      <c r="F726" s="16">
        <f t="shared" si="132"/>
        <v>1.3888888888888593E-2</v>
      </c>
      <c r="G726" s="16">
        <f t="shared" si="133"/>
        <v>6.0555555555555554</v>
      </c>
      <c r="H726" s="16">
        <f t="shared" si="134"/>
        <v>21.666666666666206</v>
      </c>
      <c r="I726">
        <f t="shared" si="135"/>
        <v>153.036</v>
      </c>
      <c r="J726">
        <f t="shared" si="136"/>
        <v>22.942939771739258</v>
      </c>
      <c r="K726" s="16">
        <f t="shared" si="137"/>
        <v>197.64560643840545</v>
      </c>
      <c r="L726">
        <f t="shared" si="138"/>
        <v>1196.8539500992329</v>
      </c>
      <c r="M726">
        <f t="shared" si="139"/>
        <v>1196.8539500992329</v>
      </c>
      <c r="N726" t="str">
        <f t="shared" si="140"/>
        <v>0</v>
      </c>
      <c r="O726">
        <f t="shared" si="141"/>
        <v>1895988.3411803553</v>
      </c>
      <c r="P726">
        <f t="shared" si="142"/>
        <v>-954190.34661954641</v>
      </c>
      <c r="Q726">
        <f t="shared" si="143"/>
        <v>954190.34661954641</v>
      </c>
    </row>
    <row r="727" spans="2:17" x14ac:dyDescent="0.45">
      <c r="B727" s="4" t="s">
        <v>36</v>
      </c>
      <c r="C727" s="4">
        <v>714</v>
      </c>
      <c r="D727" s="4">
        <v>125</v>
      </c>
      <c r="E727" s="11">
        <v>21.2</v>
      </c>
      <c r="F727" s="16">
        <f t="shared" si="132"/>
        <v>-0.45833333333333343</v>
      </c>
      <c r="G727" s="16">
        <f t="shared" si="133"/>
        <v>5.8888888888888884</v>
      </c>
      <c r="H727" s="16">
        <f t="shared" si="134"/>
        <v>-715.00000000000011</v>
      </c>
      <c r="I727">
        <f t="shared" si="135"/>
        <v>153.036</v>
      </c>
      <c r="J727">
        <f t="shared" si="136"/>
        <v>21.697405207917033</v>
      </c>
      <c r="K727" s="16">
        <f t="shared" si="137"/>
        <v>-540.26659479208308</v>
      </c>
      <c r="L727">
        <f t="shared" si="138"/>
        <v>-3181.5699471089333</v>
      </c>
      <c r="M727" t="str">
        <f t="shared" si="139"/>
        <v>0</v>
      </c>
      <c r="N727">
        <f t="shared" si="140"/>
        <v>-3181.5699471089333</v>
      </c>
      <c r="O727">
        <f t="shared" si="141"/>
        <v>1895988.3411803553</v>
      </c>
      <c r="P727">
        <f t="shared" si="142"/>
        <v>-957371.91656665539</v>
      </c>
      <c r="Q727">
        <f t="shared" si="143"/>
        <v>957371.91656665539</v>
      </c>
    </row>
    <row r="728" spans="2:17" x14ac:dyDescent="0.45">
      <c r="B728" s="4" t="s">
        <v>36</v>
      </c>
      <c r="C728" s="4">
        <v>715</v>
      </c>
      <c r="D728" s="4">
        <v>126</v>
      </c>
      <c r="E728" s="11">
        <v>18.5</v>
      </c>
      <c r="F728" s="16">
        <f t="shared" si="132"/>
        <v>-1.0138888888888886</v>
      </c>
      <c r="G728" s="16">
        <f t="shared" si="133"/>
        <v>5.1388888888888884</v>
      </c>
      <c r="H728" s="16">
        <f t="shared" si="134"/>
        <v>-1581.6666666666663</v>
      </c>
      <c r="I728">
        <f t="shared" si="135"/>
        <v>153.036</v>
      </c>
      <c r="J728">
        <f t="shared" si="136"/>
        <v>16.522643584037034</v>
      </c>
      <c r="K728" s="16">
        <f t="shared" si="137"/>
        <v>-1412.1080230826292</v>
      </c>
      <c r="L728">
        <f t="shared" si="138"/>
        <v>-7256.6662297301773</v>
      </c>
      <c r="M728" t="str">
        <f t="shared" si="139"/>
        <v>0</v>
      </c>
      <c r="N728">
        <f t="shared" si="140"/>
        <v>-7256.6662297301773</v>
      </c>
      <c r="O728">
        <f t="shared" si="141"/>
        <v>1895988.3411803553</v>
      </c>
      <c r="P728">
        <f t="shared" si="142"/>
        <v>-964628.58279638551</v>
      </c>
      <c r="Q728">
        <f t="shared" si="143"/>
        <v>964628.58279638551</v>
      </c>
    </row>
    <row r="729" spans="2:17" x14ac:dyDescent="0.45">
      <c r="B729" s="4" t="s">
        <v>36</v>
      </c>
      <c r="C729" s="4">
        <v>716</v>
      </c>
      <c r="D729" s="4">
        <v>127</v>
      </c>
      <c r="E729" s="11">
        <v>13.9</v>
      </c>
      <c r="F729" s="16">
        <f t="shared" si="132"/>
        <v>-0.90277777777777779</v>
      </c>
      <c r="G729" s="16">
        <f t="shared" si="133"/>
        <v>3.8611111111111112</v>
      </c>
      <c r="H729" s="16">
        <f t="shared" si="134"/>
        <v>-1408.3333333333333</v>
      </c>
      <c r="I729">
        <f t="shared" si="135"/>
        <v>153.036</v>
      </c>
      <c r="J729">
        <f t="shared" si="136"/>
        <v>9.3275090339570372</v>
      </c>
      <c r="K729" s="16">
        <f t="shared" si="137"/>
        <v>-1245.9698242993761</v>
      </c>
      <c r="L729">
        <f t="shared" si="138"/>
        <v>-4810.8279327114797</v>
      </c>
      <c r="M729" t="str">
        <f t="shared" si="139"/>
        <v>0</v>
      </c>
      <c r="N729">
        <f t="shared" si="140"/>
        <v>-4810.8279327114797</v>
      </c>
      <c r="O729">
        <f t="shared" si="141"/>
        <v>1895988.3411803553</v>
      </c>
      <c r="P729">
        <f t="shared" si="142"/>
        <v>-969439.41072909697</v>
      </c>
      <c r="Q729">
        <f t="shared" si="143"/>
        <v>969439.41072909697</v>
      </c>
    </row>
    <row r="730" spans="2:17" x14ac:dyDescent="0.45">
      <c r="B730" s="4" t="s">
        <v>36</v>
      </c>
      <c r="C730" s="4">
        <v>717</v>
      </c>
      <c r="D730" s="4">
        <v>128</v>
      </c>
      <c r="E730" s="11">
        <v>12</v>
      </c>
      <c r="F730" s="16">
        <f t="shared" si="132"/>
        <v>-0.26388888888888895</v>
      </c>
      <c r="G730" s="16">
        <f t="shared" si="133"/>
        <v>3.333333333333333</v>
      </c>
      <c r="H730" s="16">
        <f t="shared" si="134"/>
        <v>-411.66666666666674</v>
      </c>
      <c r="I730">
        <f t="shared" si="135"/>
        <v>153.036</v>
      </c>
      <c r="J730">
        <f t="shared" si="136"/>
        <v>6.9518208213333317</v>
      </c>
      <c r="K730" s="16">
        <f t="shared" si="137"/>
        <v>-251.6788458453334</v>
      </c>
      <c r="L730">
        <f t="shared" si="138"/>
        <v>-838.92948615111129</v>
      </c>
      <c r="M730" t="str">
        <f t="shared" si="139"/>
        <v>0</v>
      </c>
      <c r="N730">
        <f t="shared" si="140"/>
        <v>-838.92948615111129</v>
      </c>
      <c r="O730">
        <f t="shared" si="141"/>
        <v>1895988.3411803553</v>
      </c>
      <c r="P730">
        <f t="shared" si="142"/>
        <v>-970278.34021524806</v>
      </c>
      <c r="Q730">
        <f t="shared" si="143"/>
        <v>970278.34021524806</v>
      </c>
    </row>
    <row r="731" spans="2:17" x14ac:dyDescent="0.45">
      <c r="B731" s="4" t="s">
        <v>36</v>
      </c>
      <c r="C731" s="4">
        <v>718</v>
      </c>
      <c r="D731" s="4">
        <v>129</v>
      </c>
      <c r="E731" s="11">
        <v>12</v>
      </c>
      <c r="F731" s="16">
        <f t="shared" si="132"/>
        <v>0.1388888888888889</v>
      </c>
      <c r="G731" s="16">
        <f t="shared" si="133"/>
        <v>3.333333333333333</v>
      </c>
      <c r="H731" s="16">
        <f t="shared" si="134"/>
        <v>216.66666666666669</v>
      </c>
      <c r="I731">
        <f t="shared" si="135"/>
        <v>153.036</v>
      </c>
      <c r="J731">
        <f t="shared" si="136"/>
        <v>6.9518208213333317</v>
      </c>
      <c r="K731" s="16">
        <f t="shared" si="137"/>
        <v>376.65448748800003</v>
      </c>
      <c r="L731">
        <f t="shared" si="138"/>
        <v>1255.5149582933334</v>
      </c>
      <c r="M731">
        <f t="shared" si="139"/>
        <v>1255.5149582933334</v>
      </c>
      <c r="N731" t="str">
        <f t="shared" si="140"/>
        <v>0</v>
      </c>
      <c r="O731">
        <f t="shared" si="141"/>
        <v>1897243.8561386487</v>
      </c>
      <c r="P731">
        <f t="shared" si="142"/>
        <v>-970278.34021524806</v>
      </c>
      <c r="Q731">
        <f t="shared" si="143"/>
        <v>970278.34021524806</v>
      </c>
    </row>
    <row r="732" spans="2:17" x14ac:dyDescent="0.45">
      <c r="B732" s="4" t="s">
        <v>36</v>
      </c>
      <c r="C732" s="4">
        <v>719</v>
      </c>
      <c r="D732" s="4">
        <v>130</v>
      </c>
      <c r="E732" s="11">
        <v>13</v>
      </c>
      <c r="F732" s="16">
        <f t="shared" si="132"/>
        <v>0.55555555555555558</v>
      </c>
      <c r="G732" s="16">
        <f t="shared" si="133"/>
        <v>3.6111111111111112</v>
      </c>
      <c r="H732" s="16">
        <f t="shared" si="134"/>
        <v>866.66666666666674</v>
      </c>
      <c r="I732">
        <f t="shared" si="135"/>
        <v>153.036</v>
      </c>
      <c r="J732">
        <f t="shared" si="136"/>
        <v>8.1587341583703701</v>
      </c>
      <c r="K732" s="16">
        <f t="shared" si="137"/>
        <v>1027.8614008250372</v>
      </c>
      <c r="L732">
        <f t="shared" si="138"/>
        <v>3711.7217252015234</v>
      </c>
      <c r="M732">
        <f t="shared" si="139"/>
        <v>3711.7217252015234</v>
      </c>
      <c r="N732" t="str">
        <f t="shared" si="140"/>
        <v>0</v>
      </c>
      <c r="O732">
        <f t="shared" si="141"/>
        <v>1900955.5778638502</v>
      </c>
      <c r="P732">
        <f t="shared" si="142"/>
        <v>-970278.34021524806</v>
      </c>
      <c r="Q732">
        <f t="shared" si="143"/>
        <v>970278.34021524806</v>
      </c>
    </row>
    <row r="733" spans="2:17" x14ac:dyDescent="0.45">
      <c r="B733" s="4" t="s">
        <v>36</v>
      </c>
      <c r="C733" s="4">
        <v>720</v>
      </c>
      <c r="D733" s="4">
        <v>131</v>
      </c>
      <c r="E733" s="11">
        <v>16</v>
      </c>
      <c r="F733" s="16">
        <f t="shared" si="132"/>
        <v>0.76388888888888884</v>
      </c>
      <c r="G733" s="16">
        <f t="shared" si="133"/>
        <v>4.4444444444444446</v>
      </c>
      <c r="H733" s="16">
        <f t="shared" si="134"/>
        <v>1191.6666666666665</v>
      </c>
      <c r="I733">
        <f t="shared" si="135"/>
        <v>153.036</v>
      </c>
      <c r="J733">
        <f t="shared" si="136"/>
        <v>12.358792571259261</v>
      </c>
      <c r="K733" s="16">
        <f t="shared" si="137"/>
        <v>1357.0614592379259</v>
      </c>
      <c r="L733">
        <f t="shared" si="138"/>
        <v>6031.3842632796704</v>
      </c>
      <c r="M733">
        <f t="shared" si="139"/>
        <v>6031.3842632796704</v>
      </c>
      <c r="N733" t="str">
        <f t="shared" si="140"/>
        <v>0</v>
      </c>
      <c r="O733">
        <f t="shared" si="141"/>
        <v>1906986.9621271298</v>
      </c>
      <c r="P733">
        <f t="shared" si="142"/>
        <v>-970278.34021524806</v>
      </c>
      <c r="Q733">
        <f t="shared" si="143"/>
        <v>970278.34021524806</v>
      </c>
    </row>
    <row r="734" spans="2:17" x14ac:dyDescent="0.45">
      <c r="B734" s="4" t="s">
        <v>36</v>
      </c>
      <c r="C734" s="4">
        <v>721</v>
      </c>
      <c r="D734" s="4">
        <v>132</v>
      </c>
      <c r="E734" s="11">
        <v>18.5</v>
      </c>
      <c r="F734" s="16">
        <f t="shared" si="132"/>
        <v>0.63888888888888906</v>
      </c>
      <c r="G734" s="16">
        <f t="shared" si="133"/>
        <v>5.1388888888888884</v>
      </c>
      <c r="H734" s="16">
        <f t="shared" si="134"/>
        <v>996.66666666666697</v>
      </c>
      <c r="I734">
        <f t="shared" si="135"/>
        <v>153.036</v>
      </c>
      <c r="J734">
        <f t="shared" si="136"/>
        <v>16.522643584037034</v>
      </c>
      <c r="K734" s="16">
        <f t="shared" si="137"/>
        <v>1166.2253102507041</v>
      </c>
      <c r="L734">
        <f t="shared" si="138"/>
        <v>5993.10228878834</v>
      </c>
      <c r="M734">
        <f t="shared" si="139"/>
        <v>5993.10228878834</v>
      </c>
      <c r="N734" t="str">
        <f t="shared" si="140"/>
        <v>0</v>
      </c>
      <c r="O734">
        <f t="shared" si="141"/>
        <v>1912980.0644159182</v>
      </c>
      <c r="P734">
        <f t="shared" si="142"/>
        <v>-970278.34021524806</v>
      </c>
      <c r="Q734">
        <f t="shared" si="143"/>
        <v>970278.34021524806</v>
      </c>
    </row>
    <row r="735" spans="2:17" x14ac:dyDescent="0.45">
      <c r="B735" s="4" t="s">
        <v>36</v>
      </c>
      <c r="C735" s="4">
        <v>722</v>
      </c>
      <c r="D735" s="4">
        <v>133</v>
      </c>
      <c r="E735" s="11">
        <v>20.6</v>
      </c>
      <c r="F735" s="16">
        <f t="shared" si="132"/>
        <v>0.55555555555555558</v>
      </c>
      <c r="G735" s="16">
        <f t="shared" si="133"/>
        <v>5.7222222222222223</v>
      </c>
      <c r="H735" s="16">
        <f t="shared" si="134"/>
        <v>866.66666666666674</v>
      </c>
      <c r="I735">
        <f t="shared" si="135"/>
        <v>153.036</v>
      </c>
      <c r="J735">
        <f t="shared" si="136"/>
        <v>20.486629748201484</v>
      </c>
      <c r="K735" s="16">
        <f t="shared" si="137"/>
        <v>1040.1892964148683</v>
      </c>
      <c r="L735">
        <f t="shared" si="138"/>
        <v>5952.1943072628574</v>
      </c>
      <c r="M735">
        <f t="shared" si="139"/>
        <v>5952.1943072628574</v>
      </c>
      <c r="N735" t="str">
        <f t="shared" si="140"/>
        <v>0</v>
      </c>
      <c r="O735">
        <f t="shared" si="141"/>
        <v>1918932.258723181</v>
      </c>
      <c r="P735">
        <f t="shared" si="142"/>
        <v>-970278.34021524806</v>
      </c>
      <c r="Q735">
        <f t="shared" si="143"/>
        <v>970278.34021524806</v>
      </c>
    </row>
    <row r="736" spans="2:17" x14ac:dyDescent="0.45">
      <c r="B736" s="4" t="s">
        <v>36</v>
      </c>
      <c r="C736" s="4">
        <v>723</v>
      </c>
      <c r="D736" s="4">
        <v>134</v>
      </c>
      <c r="E736" s="11">
        <v>22.5</v>
      </c>
      <c r="F736" s="16">
        <f t="shared" si="132"/>
        <v>0.47222222222222199</v>
      </c>
      <c r="G736" s="16">
        <f t="shared" si="133"/>
        <v>6.25</v>
      </c>
      <c r="H736" s="16">
        <f t="shared" si="134"/>
        <v>736.66666666666629</v>
      </c>
      <c r="I736">
        <f t="shared" si="135"/>
        <v>153.036</v>
      </c>
      <c r="J736">
        <f t="shared" si="136"/>
        <v>24.439995074999999</v>
      </c>
      <c r="K736" s="16">
        <f t="shared" si="137"/>
        <v>914.1426617416663</v>
      </c>
      <c r="L736">
        <f t="shared" si="138"/>
        <v>5713.391635885414</v>
      </c>
      <c r="M736">
        <f t="shared" si="139"/>
        <v>5713.391635885414</v>
      </c>
      <c r="N736" t="str">
        <f t="shared" si="140"/>
        <v>0</v>
      </c>
      <c r="O736">
        <f t="shared" si="141"/>
        <v>1924645.6503590664</v>
      </c>
      <c r="P736">
        <f t="shared" si="142"/>
        <v>-970278.34021524806</v>
      </c>
      <c r="Q736">
        <f t="shared" si="143"/>
        <v>970278.34021524806</v>
      </c>
    </row>
    <row r="737" spans="2:17" x14ac:dyDescent="0.45">
      <c r="B737" s="4" t="s">
        <v>36</v>
      </c>
      <c r="C737" s="4">
        <v>724</v>
      </c>
      <c r="D737" s="4">
        <v>135</v>
      </c>
      <c r="E737" s="11">
        <v>24</v>
      </c>
      <c r="F737" s="16">
        <f t="shared" si="132"/>
        <v>0.56944444444444464</v>
      </c>
      <c r="G737" s="16">
        <f t="shared" si="133"/>
        <v>6.6666666666666661</v>
      </c>
      <c r="H737" s="16">
        <f t="shared" si="134"/>
        <v>888.3333333333336</v>
      </c>
      <c r="I737">
        <f t="shared" si="135"/>
        <v>153.036</v>
      </c>
      <c r="J737">
        <f t="shared" si="136"/>
        <v>27.807283285333327</v>
      </c>
      <c r="K737" s="16">
        <f t="shared" si="137"/>
        <v>1069.1766166186669</v>
      </c>
      <c r="L737">
        <f t="shared" si="138"/>
        <v>7127.8441107911121</v>
      </c>
      <c r="M737">
        <f t="shared" si="139"/>
        <v>7127.8441107911121</v>
      </c>
      <c r="N737" t="str">
        <f t="shared" si="140"/>
        <v>0</v>
      </c>
      <c r="O737">
        <f t="shared" si="141"/>
        <v>1931773.4944698575</v>
      </c>
      <c r="P737">
        <f t="shared" si="142"/>
        <v>-970278.34021524806</v>
      </c>
      <c r="Q737">
        <f t="shared" si="143"/>
        <v>970278.34021524806</v>
      </c>
    </row>
    <row r="738" spans="2:17" x14ac:dyDescent="0.45">
      <c r="B738" s="4" t="s">
        <v>36</v>
      </c>
      <c r="C738" s="4">
        <v>725</v>
      </c>
      <c r="D738" s="4">
        <v>136</v>
      </c>
      <c r="E738" s="11">
        <v>26.6</v>
      </c>
      <c r="F738" s="16">
        <f t="shared" si="132"/>
        <v>0.8194444444444442</v>
      </c>
      <c r="G738" s="16">
        <f t="shared" si="133"/>
        <v>7.3888888888888893</v>
      </c>
      <c r="H738" s="16">
        <f t="shared" si="134"/>
        <v>1278.333333333333</v>
      </c>
      <c r="I738">
        <f t="shared" si="135"/>
        <v>153.036</v>
      </c>
      <c r="J738">
        <f t="shared" si="136"/>
        <v>34.158544030157039</v>
      </c>
      <c r="K738" s="16">
        <f t="shared" si="137"/>
        <v>1465.5278773634902</v>
      </c>
      <c r="L738">
        <f t="shared" si="138"/>
        <v>10828.622649408011</v>
      </c>
      <c r="M738">
        <f t="shared" si="139"/>
        <v>10828.622649408011</v>
      </c>
      <c r="N738" t="str">
        <f t="shared" si="140"/>
        <v>0</v>
      </c>
      <c r="O738">
        <f t="shared" si="141"/>
        <v>1942602.1171192655</v>
      </c>
      <c r="P738">
        <f t="shared" si="142"/>
        <v>-970278.34021524806</v>
      </c>
      <c r="Q738">
        <f t="shared" si="143"/>
        <v>970278.34021524806</v>
      </c>
    </row>
    <row r="739" spans="2:17" x14ac:dyDescent="0.45">
      <c r="B739" s="4" t="s">
        <v>36</v>
      </c>
      <c r="C739" s="4">
        <v>726</v>
      </c>
      <c r="D739" s="4">
        <v>137</v>
      </c>
      <c r="E739" s="11">
        <v>29.9</v>
      </c>
      <c r="F739" s="16">
        <f t="shared" si="132"/>
        <v>1.1388888888888882</v>
      </c>
      <c r="G739" s="16">
        <f t="shared" si="133"/>
        <v>8.3055555555555554</v>
      </c>
      <c r="H739" s="16">
        <f t="shared" si="134"/>
        <v>1776.6666666666656</v>
      </c>
      <c r="I739">
        <f t="shared" si="135"/>
        <v>153.036</v>
      </c>
      <c r="J739">
        <f t="shared" si="136"/>
        <v>43.159703697779257</v>
      </c>
      <c r="K739" s="16">
        <f t="shared" si="137"/>
        <v>1972.8623703644448</v>
      </c>
      <c r="L739">
        <f t="shared" si="138"/>
        <v>16385.718020526918</v>
      </c>
      <c r="M739">
        <f t="shared" si="139"/>
        <v>16385.718020526918</v>
      </c>
      <c r="N739" t="str">
        <f t="shared" si="140"/>
        <v>0</v>
      </c>
      <c r="O739">
        <f t="shared" si="141"/>
        <v>1958987.8351397924</v>
      </c>
      <c r="P739">
        <f t="shared" si="142"/>
        <v>-970278.34021524806</v>
      </c>
      <c r="Q739">
        <f t="shared" si="143"/>
        <v>970278.34021524806</v>
      </c>
    </row>
    <row r="740" spans="2:17" x14ac:dyDescent="0.45">
      <c r="B740" s="4" t="s">
        <v>36</v>
      </c>
      <c r="C740" s="4">
        <v>727</v>
      </c>
      <c r="D740" s="4">
        <v>138</v>
      </c>
      <c r="E740" s="11">
        <v>34.799999999999997</v>
      </c>
      <c r="F740" s="16">
        <f t="shared" si="132"/>
        <v>1.0972222222222221</v>
      </c>
      <c r="G740" s="16">
        <f t="shared" si="133"/>
        <v>9.6666666666666661</v>
      </c>
      <c r="H740" s="16">
        <f t="shared" si="134"/>
        <v>1711.6666666666665</v>
      </c>
      <c r="I740">
        <f t="shared" si="135"/>
        <v>153.036</v>
      </c>
      <c r="J740">
        <f t="shared" si="136"/>
        <v>58.46481310741332</v>
      </c>
      <c r="K740" s="16">
        <f t="shared" si="137"/>
        <v>1923.16747977408</v>
      </c>
      <c r="L740">
        <f t="shared" si="138"/>
        <v>18590.618971149437</v>
      </c>
      <c r="M740">
        <f t="shared" si="139"/>
        <v>18590.618971149437</v>
      </c>
      <c r="N740" t="str">
        <f t="shared" si="140"/>
        <v>0</v>
      </c>
      <c r="O740">
        <f t="shared" si="141"/>
        <v>1977578.4541109418</v>
      </c>
      <c r="P740">
        <f t="shared" si="142"/>
        <v>-970278.34021524806</v>
      </c>
      <c r="Q740">
        <f t="shared" si="143"/>
        <v>970278.34021524806</v>
      </c>
    </row>
    <row r="741" spans="2:17" x14ac:dyDescent="0.45">
      <c r="B741" s="4" t="s">
        <v>36</v>
      </c>
      <c r="C741" s="4">
        <v>728</v>
      </c>
      <c r="D741" s="4">
        <v>139</v>
      </c>
      <c r="E741" s="11">
        <v>37.799999999999997</v>
      </c>
      <c r="F741" s="16">
        <f t="shared" si="132"/>
        <v>0.75000000000000078</v>
      </c>
      <c r="G741" s="16">
        <f t="shared" si="133"/>
        <v>10.499999999999998</v>
      </c>
      <c r="H741" s="16">
        <f t="shared" si="134"/>
        <v>1170.0000000000011</v>
      </c>
      <c r="I741">
        <f t="shared" si="135"/>
        <v>153.036</v>
      </c>
      <c r="J741">
        <f t="shared" si="136"/>
        <v>68.979442099679972</v>
      </c>
      <c r="K741" s="16">
        <f t="shared" si="137"/>
        <v>1392.0154420996812</v>
      </c>
      <c r="L741">
        <f t="shared" si="138"/>
        <v>14616.162142046651</v>
      </c>
      <c r="M741">
        <f t="shared" si="139"/>
        <v>14616.162142046651</v>
      </c>
      <c r="N741" t="str">
        <f t="shared" si="140"/>
        <v>0</v>
      </c>
      <c r="O741">
        <f t="shared" si="141"/>
        <v>1992194.6162529886</v>
      </c>
      <c r="P741">
        <f t="shared" si="142"/>
        <v>-970278.34021524806</v>
      </c>
      <c r="Q741">
        <f t="shared" si="143"/>
        <v>970278.34021524806</v>
      </c>
    </row>
    <row r="742" spans="2:17" x14ac:dyDescent="0.45">
      <c r="B742" s="4" t="s">
        <v>36</v>
      </c>
      <c r="C742" s="4">
        <v>729</v>
      </c>
      <c r="D742" s="4">
        <v>140</v>
      </c>
      <c r="E742" s="11">
        <v>40.200000000000003</v>
      </c>
      <c r="F742" s="16">
        <f t="shared" si="132"/>
        <v>0.52777777777777835</v>
      </c>
      <c r="G742" s="16">
        <f t="shared" si="133"/>
        <v>11.166666666666668</v>
      </c>
      <c r="H742" s="16">
        <f t="shared" si="134"/>
        <v>823.33333333333417</v>
      </c>
      <c r="I742">
        <f t="shared" si="135"/>
        <v>153.036</v>
      </c>
      <c r="J742">
        <f t="shared" si="136"/>
        <v>78.016809167413356</v>
      </c>
      <c r="K742" s="16">
        <f t="shared" si="137"/>
        <v>1054.3861425007476</v>
      </c>
      <c r="L742">
        <f t="shared" si="138"/>
        <v>11773.97859125835</v>
      </c>
      <c r="M742">
        <f t="shared" si="139"/>
        <v>11773.97859125835</v>
      </c>
      <c r="N742" t="str">
        <f t="shared" si="140"/>
        <v>0</v>
      </c>
      <c r="O742">
        <f t="shared" si="141"/>
        <v>2003968.594844247</v>
      </c>
      <c r="P742">
        <f t="shared" si="142"/>
        <v>-970278.34021524806</v>
      </c>
      <c r="Q742">
        <f t="shared" si="143"/>
        <v>970278.34021524806</v>
      </c>
    </row>
    <row r="743" spans="2:17" x14ac:dyDescent="0.45">
      <c r="B743" s="4" t="s">
        <v>36</v>
      </c>
      <c r="C743" s="4">
        <v>730</v>
      </c>
      <c r="D743" s="4">
        <v>141</v>
      </c>
      <c r="E743" s="11">
        <v>41.6</v>
      </c>
      <c r="F743" s="16">
        <f t="shared" si="132"/>
        <v>0.23611111111111052</v>
      </c>
      <c r="G743" s="16">
        <f t="shared" si="133"/>
        <v>11.555555555555555</v>
      </c>
      <c r="H743" s="16">
        <f t="shared" si="134"/>
        <v>368.3333333333324</v>
      </c>
      <c r="I743">
        <f t="shared" si="135"/>
        <v>153.036</v>
      </c>
      <c r="J743">
        <f t="shared" si="136"/>
        <v>83.545437781712593</v>
      </c>
      <c r="K743" s="16">
        <f t="shared" si="137"/>
        <v>604.91477111504503</v>
      </c>
      <c r="L743">
        <f t="shared" si="138"/>
        <v>6990.1262439960756</v>
      </c>
      <c r="M743">
        <f t="shared" si="139"/>
        <v>6990.1262439960756</v>
      </c>
      <c r="N743" t="str">
        <f t="shared" si="140"/>
        <v>0</v>
      </c>
      <c r="O743">
        <f t="shared" si="141"/>
        <v>2010958.7210882429</v>
      </c>
      <c r="P743">
        <f t="shared" si="142"/>
        <v>-970278.34021524806</v>
      </c>
      <c r="Q743">
        <f t="shared" si="143"/>
        <v>970278.34021524806</v>
      </c>
    </row>
    <row r="744" spans="2:17" x14ac:dyDescent="0.45">
      <c r="B744" s="4" t="s">
        <v>36</v>
      </c>
      <c r="C744" s="4">
        <v>731</v>
      </c>
      <c r="D744" s="4">
        <v>142</v>
      </c>
      <c r="E744" s="11">
        <v>41.9</v>
      </c>
      <c r="F744" s="16">
        <f t="shared" si="132"/>
        <v>5.5555555555555358E-2</v>
      </c>
      <c r="G744" s="16">
        <f t="shared" si="133"/>
        <v>11.638888888888888</v>
      </c>
      <c r="H744" s="16">
        <f t="shared" si="134"/>
        <v>86.666666666666359</v>
      </c>
      <c r="I744">
        <f t="shared" si="135"/>
        <v>153.036</v>
      </c>
      <c r="J744">
        <f t="shared" si="136"/>
        <v>84.754764945423688</v>
      </c>
      <c r="K744" s="16">
        <f t="shared" si="137"/>
        <v>324.45743161209003</v>
      </c>
      <c r="L744">
        <f t="shared" si="138"/>
        <v>3776.3239957073806</v>
      </c>
      <c r="M744">
        <f t="shared" si="139"/>
        <v>3776.3239957073806</v>
      </c>
      <c r="N744" t="str">
        <f t="shared" si="140"/>
        <v>0</v>
      </c>
      <c r="O744">
        <f t="shared" si="141"/>
        <v>2014735.0450839503</v>
      </c>
      <c r="P744">
        <f t="shared" si="142"/>
        <v>-970278.34021524806</v>
      </c>
      <c r="Q744">
        <f t="shared" si="143"/>
        <v>970278.34021524806</v>
      </c>
    </row>
    <row r="745" spans="2:17" x14ac:dyDescent="0.45">
      <c r="B745" s="4" t="s">
        <v>36</v>
      </c>
      <c r="C745" s="4">
        <v>732</v>
      </c>
      <c r="D745" s="4">
        <v>143</v>
      </c>
      <c r="E745" s="11">
        <v>42</v>
      </c>
      <c r="F745" s="16">
        <f t="shared" si="132"/>
        <v>4.1666666666667261E-2</v>
      </c>
      <c r="G745" s="16">
        <f t="shared" si="133"/>
        <v>11.666666666666666</v>
      </c>
      <c r="H745" s="16">
        <f t="shared" si="134"/>
        <v>65.000000000000924</v>
      </c>
      <c r="I745">
        <f t="shared" si="135"/>
        <v>153.036</v>
      </c>
      <c r="J745">
        <f t="shared" si="136"/>
        <v>85.159805061333316</v>
      </c>
      <c r="K745" s="16">
        <f t="shared" si="137"/>
        <v>303.19580506133423</v>
      </c>
      <c r="L745">
        <f t="shared" si="138"/>
        <v>3537.2843923822325</v>
      </c>
      <c r="M745">
        <f t="shared" si="139"/>
        <v>3537.2843923822325</v>
      </c>
      <c r="N745" t="str">
        <f t="shared" si="140"/>
        <v>0</v>
      </c>
      <c r="O745">
        <f t="shared" si="141"/>
        <v>2018272.3294763325</v>
      </c>
      <c r="P745">
        <f t="shared" si="142"/>
        <v>-970278.34021524806</v>
      </c>
      <c r="Q745">
        <f t="shared" si="143"/>
        <v>970278.34021524806</v>
      </c>
    </row>
    <row r="746" spans="2:17" x14ac:dyDescent="0.45">
      <c r="B746" s="4" t="s">
        <v>36</v>
      </c>
      <c r="C746" s="4">
        <v>733</v>
      </c>
      <c r="D746" s="4">
        <v>144</v>
      </c>
      <c r="E746" s="11">
        <v>42.2</v>
      </c>
      <c r="F746" s="16">
        <f t="shared" si="132"/>
        <v>5.5555555555555358E-2</v>
      </c>
      <c r="G746" s="16">
        <f t="shared" si="133"/>
        <v>11.722222222222223</v>
      </c>
      <c r="H746" s="16">
        <f t="shared" si="134"/>
        <v>86.666666666666359</v>
      </c>
      <c r="I746">
        <f t="shared" si="135"/>
        <v>153.036</v>
      </c>
      <c r="J746">
        <f t="shared" si="136"/>
        <v>85.972781885161496</v>
      </c>
      <c r="K746" s="16">
        <f t="shared" si="137"/>
        <v>325.67544855182786</v>
      </c>
      <c r="L746">
        <f t="shared" si="138"/>
        <v>3817.6399802464271</v>
      </c>
      <c r="M746">
        <f t="shared" si="139"/>
        <v>3817.6399802464271</v>
      </c>
      <c r="N746" t="str">
        <f t="shared" si="140"/>
        <v>0</v>
      </c>
      <c r="O746">
        <f t="shared" si="141"/>
        <v>2022089.9694565788</v>
      </c>
      <c r="P746">
        <f t="shared" si="142"/>
        <v>-970278.34021524806</v>
      </c>
      <c r="Q746">
        <f t="shared" si="143"/>
        <v>970278.34021524806</v>
      </c>
    </row>
    <row r="747" spans="2:17" x14ac:dyDescent="0.45">
      <c r="B747" s="4" t="s">
        <v>36</v>
      </c>
      <c r="C747" s="4">
        <v>734</v>
      </c>
      <c r="D747" s="4">
        <v>145</v>
      </c>
      <c r="E747" s="11">
        <v>42.4</v>
      </c>
      <c r="F747" s="16">
        <f t="shared" si="132"/>
        <v>6.9444444444444448E-2</v>
      </c>
      <c r="G747" s="16">
        <f t="shared" si="133"/>
        <v>11.777777777777777</v>
      </c>
      <c r="H747" s="16">
        <f t="shared" si="134"/>
        <v>108.33333333333334</v>
      </c>
      <c r="I747">
        <f t="shared" si="135"/>
        <v>153.036</v>
      </c>
      <c r="J747">
        <f t="shared" si="136"/>
        <v>86.789620831668131</v>
      </c>
      <c r="K747" s="16">
        <f t="shared" si="137"/>
        <v>348.15895416500143</v>
      </c>
      <c r="L747">
        <f t="shared" si="138"/>
        <v>4100.5387934989058</v>
      </c>
      <c r="M747">
        <f t="shared" si="139"/>
        <v>4100.5387934989058</v>
      </c>
      <c r="N747" t="str">
        <f t="shared" si="140"/>
        <v>0</v>
      </c>
      <c r="O747">
        <f t="shared" si="141"/>
        <v>2026190.5082500777</v>
      </c>
      <c r="P747">
        <f t="shared" si="142"/>
        <v>-970278.34021524806</v>
      </c>
      <c r="Q747">
        <f t="shared" si="143"/>
        <v>970278.34021524806</v>
      </c>
    </row>
    <row r="748" spans="2:17" x14ac:dyDescent="0.45">
      <c r="B748" s="4" t="s">
        <v>36</v>
      </c>
      <c r="C748" s="4">
        <v>735</v>
      </c>
      <c r="D748" s="4">
        <v>146</v>
      </c>
      <c r="E748" s="11">
        <v>42.7</v>
      </c>
      <c r="F748" s="16">
        <f t="shared" si="132"/>
        <v>9.7222222222222612E-2</v>
      </c>
      <c r="G748" s="16">
        <f t="shared" si="133"/>
        <v>11.861111111111112</v>
      </c>
      <c r="H748" s="16">
        <f t="shared" si="134"/>
        <v>151.66666666666728</v>
      </c>
      <c r="I748">
        <f t="shared" si="135"/>
        <v>153.036</v>
      </c>
      <c r="J748">
        <f t="shared" si="136"/>
        <v>88.0221207314504</v>
      </c>
      <c r="K748" s="16">
        <f t="shared" si="137"/>
        <v>392.72478739811766</v>
      </c>
      <c r="L748">
        <f t="shared" si="138"/>
        <v>4658.1523394165624</v>
      </c>
      <c r="M748">
        <f t="shared" si="139"/>
        <v>4658.1523394165624</v>
      </c>
      <c r="N748" t="str">
        <f t="shared" si="140"/>
        <v>0</v>
      </c>
      <c r="O748">
        <f t="shared" si="141"/>
        <v>2030848.6605894943</v>
      </c>
      <c r="P748">
        <f t="shared" si="142"/>
        <v>-970278.34021524806</v>
      </c>
      <c r="Q748">
        <f t="shared" si="143"/>
        <v>970278.34021524806</v>
      </c>
    </row>
    <row r="749" spans="2:17" x14ac:dyDescent="0.45">
      <c r="B749" s="4" t="s">
        <v>36</v>
      </c>
      <c r="C749" s="4">
        <v>736</v>
      </c>
      <c r="D749" s="4">
        <v>147</v>
      </c>
      <c r="E749" s="11">
        <v>43.1</v>
      </c>
      <c r="F749" s="16">
        <f t="shared" si="132"/>
        <v>0.1388888888888889</v>
      </c>
      <c r="G749" s="16">
        <f t="shared" si="133"/>
        <v>11.972222222222223</v>
      </c>
      <c r="H749" s="16">
        <f t="shared" si="134"/>
        <v>216.66666666666669</v>
      </c>
      <c r="I749">
        <f t="shared" si="135"/>
        <v>153.036</v>
      </c>
      <c r="J749">
        <f t="shared" si="136"/>
        <v>89.678971360534831</v>
      </c>
      <c r="K749" s="16">
        <f t="shared" si="137"/>
        <v>459.38163802720152</v>
      </c>
      <c r="L749">
        <f t="shared" si="138"/>
        <v>5499.8190552701071</v>
      </c>
      <c r="M749">
        <f t="shared" si="139"/>
        <v>5499.8190552701071</v>
      </c>
      <c r="N749" t="str">
        <f t="shared" si="140"/>
        <v>0</v>
      </c>
      <c r="O749">
        <f t="shared" si="141"/>
        <v>2036348.4796447644</v>
      </c>
      <c r="P749">
        <f t="shared" si="142"/>
        <v>-970278.34021524806</v>
      </c>
      <c r="Q749">
        <f t="shared" si="143"/>
        <v>970278.34021524806</v>
      </c>
    </row>
    <row r="750" spans="2:17" x14ac:dyDescent="0.45">
      <c r="B750" s="4" t="s">
        <v>36</v>
      </c>
      <c r="C750" s="4">
        <v>737</v>
      </c>
      <c r="D750" s="4">
        <v>148</v>
      </c>
      <c r="E750" s="11">
        <v>43.7</v>
      </c>
      <c r="F750" s="16">
        <f t="shared" si="132"/>
        <v>0.12499999999999981</v>
      </c>
      <c r="G750" s="16">
        <f t="shared" si="133"/>
        <v>12.138888888888889</v>
      </c>
      <c r="H750" s="16">
        <f t="shared" si="134"/>
        <v>194.99999999999969</v>
      </c>
      <c r="I750">
        <f t="shared" si="135"/>
        <v>153.036</v>
      </c>
      <c r="J750">
        <f t="shared" si="136"/>
        <v>92.193213224250371</v>
      </c>
      <c r="K750" s="16">
        <f t="shared" si="137"/>
        <v>440.22921322425009</v>
      </c>
      <c r="L750">
        <f t="shared" si="138"/>
        <v>5343.8935049721467</v>
      </c>
      <c r="M750">
        <f t="shared" si="139"/>
        <v>5343.8935049721467</v>
      </c>
      <c r="N750" t="str">
        <f t="shared" si="140"/>
        <v>0</v>
      </c>
      <c r="O750">
        <f t="shared" si="141"/>
        <v>2041692.3731497366</v>
      </c>
      <c r="P750">
        <f t="shared" si="142"/>
        <v>-970278.34021524806</v>
      </c>
      <c r="Q750">
        <f t="shared" si="143"/>
        <v>970278.34021524806</v>
      </c>
    </row>
    <row r="751" spans="2:17" x14ac:dyDescent="0.45">
      <c r="B751" s="4" t="s">
        <v>36</v>
      </c>
      <c r="C751" s="4">
        <v>738</v>
      </c>
      <c r="D751" s="4">
        <v>149</v>
      </c>
      <c r="E751" s="11">
        <v>44</v>
      </c>
      <c r="F751" s="16">
        <f t="shared" si="132"/>
        <v>5.5555555555555358E-2</v>
      </c>
      <c r="G751" s="16">
        <f t="shared" si="133"/>
        <v>12.222222222222221</v>
      </c>
      <c r="H751" s="16">
        <f t="shared" si="134"/>
        <v>86.666666666666359</v>
      </c>
      <c r="I751">
        <f t="shared" si="135"/>
        <v>153.036</v>
      </c>
      <c r="J751">
        <f t="shared" si="136"/>
        <v>93.463368820148148</v>
      </c>
      <c r="K751" s="16">
        <f t="shared" si="137"/>
        <v>333.16603548681451</v>
      </c>
      <c r="L751">
        <f t="shared" si="138"/>
        <v>4072.0293226166214</v>
      </c>
      <c r="M751">
        <f t="shared" si="139"/>
        <v>4072.0293226166214</v>
      </c>
      <c r="N751" t="str">
        <f t="shared" si="140"/>
        <v>0</v>
      </c>
      <c r="O751">
        <f t="shared" si="141"/>
        <v>2045764.4024723531</v>
      </c>
      <c r="P751">
        <f t="shared" si="142"/>
        <v>-970278.34021524806</v>
      </c>
      <c r="Q751">
        <f t="shared" si="143"/>
        <v>970278.34021524806</v>
      </c>
    </row>
    <row r="752" spans="2:17" x14ac:dyDescent="0.45">
      <c r="B752" s="4" t="s">
        <v>36</v>
      </c>
      <c r="C752" s="4">
        <v>739</v>
      </c>
      <c r="D752" s="4">
        <v>150</v>
      </c>
      <c r="E752" s="11">
        <v>44.1</v>
      </c>
      <c r="F752" s="16">
        <f t="shared" si="132"/>
        <v>0.18055555555555516</v>
      </c>
      <c r="G752" s="16">
        <f t="shared" si="133"/>
        <v>12.25</v>
      </c>
      <c r="H752" s="16">
        <f t="shared" si="134"/>
        <v>281.66666666666606</v>
      </c>
      <c r="I752">
        <f t="shared" si="135"/>
        <v>153.036</v>
      </c>
      <c r="J752">
        <f t="shared" si="136"/>
        <v>93.888685080119998</v>
      </c>
      <c r="K752" s="16">
        <f t="shared" si="137"/>
        <v>528.59135174678602</v>
      </c>
      <c r="L752">
        <f t="shared" si="138"/>
        <v>6475.244058898129</v>
      </c>
      <c r="M752">
        <f t="shared" si="139"/>
        <v>6475.244058898129</v>
      </c>
      <c r="N752" t="str">
        <f t="shared" si="140"/>
        <v>0</v>
      </c>
      <c r="O752">
        <f t="shared" si="141"/>
        <v>2052239.6465312513</v>
      </c>
      <c r="P752">
        <f t="shared" si="142"/>
        <v>-970278.34021524806</v>
      </c>
      <c r="Q752">
        <f t="shared" si="143"/>
        <v>970278.34021524806</v>
      </c>
    </row>
    <row r="753" spans="2:17" x14ac:dyDescent="0.45">
      <c r="B753" s="4" t="s">
        <v>36</v>
      </c>
      <c r="C753" s="4">
        <v>740</v>
      </c>
      <c r="D753" s="4">
        <v>151</v>
      </c>
      <c r="E753" s="11">
        <v>45.3</v>
      </c>
      <c r="F753" s="16">
        <f t="shared" si="132"/>
        <v>0.31944444444444403</v>
      </c>
      <c r="G753" s="16">
        <f t="shared" si="133"/>
        <v>12.583333333333332</v>
      </c>
      <c r="H753" s="16">
        <f t="shared" si="134"/>
        <v>498.33333333333269</v>
      </c>
      <c r="I753">
        <f t="shared" si="135"/>
        <v>153.036</v>
      </c>
      <c r="J753">
        <f t="shared" si="136"/>
        <v>99.067791592013307</v>
      </c>
      <c r="K753" s="16">
        <f t="shared" si="137"/>
        <v>750.43712492534598</v>
      </c>
      <c r="L753">
        <f t="shared" si="138"/>
        <v>9443.0004886439365</v>
      </c>
      <c r="M753">
        <f t="shared" si="139"/>
        <v>9443.0004886439365</v>
      </c>
      <c r="N753" t="str">
        <f t="shared" si="140"/>
        <v>0</v>
      </c>
      <c r="O753">
        <f t="shared" si="141"/>
        <v>2061682.6470198953</v>
      </c>
      <c r="P753">
        <f t="shared" si="142"/>
        <v>-970278.34021524806</v>
      </c>
      <c r="Q753">
        <f t="shared" si="143"/>
        <v>970278.34021524806</v>
      </c>
    </row>
    <row r="754" spans="2:17" x14ac:dyDescent="0.45">
      <c r="B754" s="4" t="s">
        <v>36</v>
      </c>
      <c r="C754" s="4">
        <v>741</v>
      </c>
      <c r="D754" s="4">
        <v>152</v>
      </c>
      <c r="E754" s="11">
        <v>46.4</v>
      </c>
      <c r="F754" s="16">
        <f t="shared" si="132"/>
        <v>0.26388888888888967</v>
      </c>
      <c r="G754" s="16">
        <f t="shared" si="133"/>
        <v>12.888888888888888</v>
      </c>
      <c r="H754" s="16">
        <f t="shared" si="134"/>
        <v>411.66666666666788</v>
      </c>
      <c r="I754">
        <f t="shared" si="135"/>
        <v>153.036</v>
      </c>
      <c r="J754">
        <f t="shared" si="136"/>
        <v>103.93744552429034</v>
      </c>
      <c r="K754" s="16">
        <f t="shared" si="137"/>
        <v>668.64011219095823</v>
      </c>
      <c r="L754">
        <f t="shared" si="138"/>
        <v>8618.0281126834616</v>
      </c>
      <c r="M754">
        <f t="shared" si="139"/>
        <v>8618.0281126834616</v>
      </c>
      <c r="N754" t="str">
        <f t="shared" si="140"/>
        <v>0</v>
      </c>
      <c r="O754">
        <f t="shared" si="141"/>
        <v>2070300.6751325787</v>
      </c>
      <c r="P754">
        <f t="shared" si="142"/>
        <v>-970278.34021524806</v>
      </c>
      <c r="Q754">
        <f t="shared" si="143"/>
        <v>970278.34021524806</v>
      </c>
    </row>
    <row r="755" spans="2:17" x14ac:dyDescent="0.45">
      <c r="B755" s="4" t="s">
        <v>36</v>
      </c>
      <c r="C755" s="4">
        <v>742</v>
      </c>
      <c r="D755" s="4">
        <v>153</v>
      </c>
      <c r="E755" s="11">
        <v>47.2</v>
      </c>
      <c r="F755" s="16">
        <f t="shared" si="132"/>
        <v>0.12499999999999981</v>
      </c>
      <c r="G755" s="16">
        <f t="shared" si="133"/>
        <v>13.111111111111111</v>
      </c>
      <c r="H755" s="16">
        <f t="shared" si="134"/>
        <v>194.99999999999969</v>
      </c>
      <c r="I755">
        <f t="shared" si="135"/>
        <v>153.036</v>
      </c>
      <c r="J755">
        <f t="shared" si="136"/>
        <v>107.55239235138369</v>
      </c>
      <c r="K755" s="16">
        <f t="shared" si="137"/>
        <v>455.58839235138339</v>
      </c>
      <c r="L755">
        <f t="shared" si="138"/>
        <v>5973.2700330514708</v>
      </c>
      <c r="M755">
        <f t="shared" si="139"/>
        <v>5973.2700330514708</v>
      </c>
      <c r="N755" t="str">
        <f t="shared" si="140"/>
        <v>0</v>
      </c>
      <c r="O755">
        <f t="shared" si="141"/>
        <v>2076273.9451656302</v>
      </c>
      <c r="P755">
        <f t="shared" si="142"/>
        <v>-970278.34021524806</v>
      </c>
      <c r="Q755">
        <f t="shared" si="143"/>
        <v>970278.34021524806</v>
      </c>
    </row>
    <row r="756" spans="2:17" x14ac:dyDescent="0.45">
      <c r="B756" s="4" t="s">
        <v>36</v>
      </c>
      <c r="C756" s="4">
        <v>743</v>
      </c>
      <c r="D756" s="4">
        <v>154</v>
      </c>
      <c r="E756" s="11">
        <v>47.3</v>
      </c>
      <c r="F756" s="16">
        <f t="shared" si="132"/>
        <v>2.7777777777777186E-2</v>
      </c>
      <c r="G756" s="16">
        <f t="shared" si="133"/>
        <v>13.138888888888888</v>
      </c>
      <c r="H756" s="16">
        <f t="shared" si="134"/>
        <v>43.333333333332412</v>
      </c>
      <c r="I756">
        <f t="shared" si="135"/>
        <v>153.036</v>
      </c>
      <c r="J756">
        <f t="shared" si="136"/>
        <v>108.00860559278368</v>
      </c>
      <c r="K756" s="16">
        <f t="shared" si="137"/>
        <v>304.37793892611609</v>
      </c>
      <c r="L756">
        <f t="shared" si="138"/>
        <v>3999.1879197792468</v>
      </c>
      <c r="M756">
        <f t="shared" si="139"/>
        <v>3999.1879197792468</v>
      </c>
      <c r="N756" t="str">
        <f t="shared" si="140"/>
        <v>0</v>
      </c>
      <c r="O756">
        <f t="shared" si="141"/>
        <v>2080273.1330854094</v>
      </c>
      <c r="P756">
        <f t="shared" si="142"/>
        <v>-970278.34021524806</v>
      </c>
      <c r="Q756">
        <f t="shared" si="143"/>
        <v>970278.34021524806</v>
      </c>
    </row>
    <row r="757" spans="2:17" x14ac:dyDescent="0.45">
      <c r="B757" s="4" t="s">
        <v>36</v>
      </c>
      <c r="C757" s="4">
        <v>744</v>
      </c>
      <c r="D757" s="4">
        <v>155</v>
      </c>
      <c r="E757" s="11">
        <v>47.4</v>
      </c>
      <c r="F757" s="16">
        <f t="shared" si="132"/>
        <v>1.3888888888889086E-2</v>
      </c>
      <c r="G757" s="16">
        <f t="shared" si="133"/>
        <v>13.166666666666666</v>
      </c>
      <c r="H757" s="16">
        <f t="shared" si="134"/>
        <v>21.666666666666973</v>
      </c>
      <c r="I757">
        <f t="shared" si="135"/>
        <v>153.036</v>
      </c>
      <c r="J757">
        <f t="shared" si="136"/>
        <v>108.46578436485332</v>
      </c>
      <c r="K757" s="16">
        <f t="shared" si="137"/>
        <v>283.16845103152031</v>
      </c>
      <c r="L757">
        <f t="shared" si="138"/>
        <v>3728.3846052483505</v>
      </c>
      <c r="M757">
        <f t="shared" si="139"/>
        <v>3728.3846052483505</v>
      </c>
      <c r="N757" t="str">
        <f t="shared" si="140"/>
        <v>0</v>
      </c>
      <c r="O757">
        <f t="shared" si="141"/>
        <v>2084001.5176906579</v>
      </c>
      <c r="P757">
        <f t="shared" si="142"/>
        <v>-970278.34021524806</v>
      </c>
      <c r="Q757">
        <f t="shared" si="143"/>
        <v>970278.34021524806</v>
      </c>
    </row>
    <row r="758" spans="2:17" x14ac:dyDescent="0.45">
      <c r="B758" s="4" t="s">
        <v>36</v>
      </c>
      <c r="C758" s="4">
        <v>745</v>
      </c>
      <c r="D758" s="4">
        <v>156</v>
      </c>
      <c r="E758" s="11">
        <v>47.4</v>
      </c>
      <c r="F758" s="16">
        <f t="shared" si="132"/>
        <v>1.3888888888889086E-2</v>
      </c>
      <c r="G758" s="16">
        <f t="shared" si="133"/>
        <v>13.166666666666666</v>
      </c>
      <c r="H758" s="16">
        <f t="shared" si="134"/>
        <v>21.666666666666973</v>
      </c>
      <c r="I758">
        <f t="shared" si="135"/>
        <v>153.036</v>
      </c>
      <c r="J758">
        <f t="shared" si="136"/>
        <v>108.46578436485332</v>
      </c>
      <c r="K758" s="16">
        <f t="shared" si="137"/>
        <v>283.16845103152031</v>
      </c>
      <c r="L758">
        <f t="shared" si="138"/>
        <v>3728.3846052483505</v>
      </c>
      <c r="M758">
        <f t="shared" si="139"/>
        <v>3728.3846052483505</v>
      </c>
      <c r="N758" t="str">
        <f t="shared" si="140"/>
        <v>0</v>
      </c>
      <c r="O758">
        <f t="shared" si="141"/>
        <v>2087729.9022959063</v>
      </c>
      <c r="P758">
        <f t="shared" si="142"/>
        <v>-970278.34021524806</v>
      </c>
      <c r="Q758">
        <f t="shared" si="143"/>
        <v>970278.34021524806</v>
      </c>
    </row>
    <row r="759" spans="2:17" x14ac:dyDescent="0.45">
      <c r="B759" s="4" t="s">
        <v>36</v>
      </c>
      <c r="C759" s="4">
        <v>746</v>
      </c>
      <c r="D759" s="4">
        <v>157</v>
      </c>
      <c r="E759" s="11">
        <v>47.5</v>
      </c>
      <c r="F759" s="16">
        <f t="shared" si="132"/>
        <v>6.9444444444444448E-2</v>
      </c>
      <c r="G759" s="16">
        <f t="shared" si="133"/>
        <v>13.194444444444445</v>
      </c>
      <c r="H759" s="16">
        <f t="shared" si="134"/>
        <v>108.33333333333334</v>
      </c>
      <c r="I759">
        <f t="shared" si="135"/>
        <v>153.036</v>
      </c>
      <c r="J759">
        <f t="shared" si="136"/>
        <v>108.92392866759259</v>
      </c>
      <c r="K759" s="16">
        <f t="shared" si="137"/>
        <v>370.29326200092589</v>
      </c>
      <c r="L759">
        <f t="shared" si="138"/>
        <v>4885.8138736233277</v>
      </c>
      <c r="M759">
        <f t="shared" si="139"/>
        <v>4885.8138736233277</v>
      </c>
      <c r="N759" t="str">
        <f t="shared" si="140"/>
        <v>0</v>
      </c>
      <c r="O759">
        <f t="shared" si="141"/>
        <v>2092615.7161695296</v>
      </c>
      <c r="P759">
        <f t="shared" si="142"/>
        <v>-970278.34021524806</v>
      </c>
      <c r="Q759">
        <f t="shared" si="143"/>
        <v>970278.34021524806</v>
      </c>
    </row>
    <row r="760" spans="2:17" x14ac:dyDescent="0.45">
      <c r="B760" s="4" t="s">
        <v>36</v>
      </c>
      <c r="C760" s="4">
        <v>747</v>
      </c>
      <c r="D760" s="4">
        <v>158</v>
      </c>
      <c r="E760" s="11">
        <v>47.9</v>
      </c>
      <c r="F760" s="16">
        <f t="shared" si="132"/>
        <v>0.15277777777777798</v>
      </c>
      <c r="G760" s="16">
        <f t="shared" si="133"/>
        <v>13.305555555555555</v>
      </c>
      <c r="H760" s="16">
        <f t="shared" si="134"/>
        <v>238.33333333333366</v>
      </c>
      <c r="I760">
        <f t="shared" si="135"/>
        <v>153.036</v>
      </c>
      <c r="J760">
        <f t="shared" si="136"/>
        <v>110.76616118524593</v>
      </c>
      <c r="K760" s="16">
        <f t="shared" si="137"/>
        <v>502.13549451857961</v>
      </c>
      <c r="L760">
        <f t="shared" si="138"/>
        <v>6681.1917187333229</v>
      </c>
      <c r="M760">
        <f t="shared" si="139"/>
        <v>6681.1917187333229</v>
      </c>
      <c r="N760" t="str">
        <f t="shared" si="140"/>
        <v>0</v>
      </c>
      <c r="O760">
        <f t="shared" si="141"/>
        <v>2099296.907888263</v>
      </c>
      <c r="P760">
        <f t="shared" si="142"/>
        <v>-970278.34021524806</v>
      </c>
      <c r="Q760">
        <f t="shared" si="143"/>
        <v>970278.34021524806</v>
      </c>
    </row>
    <row r="761" spans="2:17" x14ac:dyDescent="0.45">
      <c r="B761" s="4" t="s">
        <v>36</v>
      </c>
      <c r="C761" s="4">
        <v>748</v>
      </c>
      <c r="D761" s="4">
        <v>159</v>
      </c>
      <c r="E761" s="11">
        <v>48.6</v>
      </c>
      <c r="F761" s="16">
        <f t="shared" si="132"/>
        <v>0.20833333333333331</v>
      </c>
      <c r="G761" s="16">
        <f t="shared" si="133"/>
        <v>13.5</v>
      </c>
      <c r="H761" s="16">
        <f t="shared" si="134"/>
        <v>324.99999999999994</v>
      </c>
      <c r="I761">
        <f t="shared" si="135"/>
        <v>153.036</v>
      </c>
      <c r="J761">
        <f t="shared" si="136"/>
        <v>114.02724102192001</v>
      </c>
      <c r="K761" s="16">
        <f t="shared" si="137"/>
        <v>592.06324102191991</v>
      </c>
      <c r="L761">
        <f t="shared" si="138"/>
        <v>7992.8537537959191</v>
      </c>
      <c r="M761">
        <f t="shared" si="139"/>
        <v>7992.8537537959191</v>
      </c>
      <c r="N761" t="str">
        <f t="shared" si="140"/>
        <v>0</v>
      </c>
      <c r="O761">
        <f t="shared" si="141"/>
        <v>2107289.7616420588</v>
      </c>
      <c r="P761">
        <f t="shared" si="142"/>
        <v>-970278.34021524806</v>
      </c>
      <c r="Q761">
        <f t="shared" si="143"/>
        <v>970278.34021524806</v>
      </c>
    </row>
    <row r="762" spans="2:17" x14ac:dyDescent="0.45">
      <c r="B762" s="4" t="s">
        <v>36</v>
      </c>
      <c r="C762" s="4">
        <v>749</v>
      </c>
      <c r="D762" s="4">
        <v>160</v>
      </c>
      <c r="E762" s="11">
        <v>49.4</v>
      </c>
      <c r="F762" s="16">
        <f t="shared" si="132"/>
        <v>0.16666666666666607</v>
      </c>
      <c r="G762" s="16">
        <f t="shared" si="133"/>
        <v>13.722222222222221</v>
      </c>
      <c r="H762" s="16">
        <f t="shared" si="134"/>
        <v>259.99999999999909</v>
      </c>
      <c r="I762">
        <f t="shared" si="135"/>
        <v>153.036</v>
      </c>
      <c r="J762">
        <f t="shared" si="136"/>
        <v>117.81212124686813</v>
      </c>
      <c r="K762" s="16">
        <f t="shared" si="137"/>
        <v>530.84812124686721</v>
      </c>
      <c r="L762">
        <f t="shared" si="138"/>
        <v>7284.4158859986774</v>
      </c>
      <c r="M762">
        <f t="shared" si="139"/>
        <v>7284.4158859986774</v>
      </c>
      <c r="N762" t="str">
        <f t="shared" si="140"/>
        <v>0</v>
      </c>
      <c r="O762">
        <f t="shared" si="141"/>
        <v>2114574.1775280577</v>
      </c>
      <c r="P762">
        <f t="shared" si="142"/>
        <v>-970278.34021524806</v>
      </c>
      <c r="Q762">
        <f t="shared" si="143"/>
        <v>970278.34021524806</v>
      </c>
    </row>
    <row r="763" spans="2:17" x14ac:dyDescent="0.45">
      <c r="B763" s="4" t="s">
        <v>36</v>
      </c>
      <c r="C763" s="4">
        <v>750</v>
      </c>
      <c r="D763" s="4">
        <v>161</v>
      </c>
      <c r="E763" s="11">
        <v>49.8</v>
      </c>
      <c r="F763" s="16">
        <f t="shared" si="132"/>
        <v>5.5555555555555358E-2</v>
      </c>
      <c r="G763" s="16">
        <f t="shared" si="133"/>
        <v>13.833333333333332</v>
      </c>
      <c r="H763" s="16">
        <f t="shared" si="134"/>
        <v>86.666666666666359</v>
      </c>
      <c r="I763">
        <f t="shared" si="135"/>
        <v>153.036</v>
      </c>
      <c r="J763">
        <f t="shared" si="136"/>
        <v>119.72773409541331</v>
      </c>
      <c r="K763" s="16">
        <f t="shared" si="137"/>
        <v>359.43040076207967</v>
      </c>
      <c r="L763">
        <f t="shared" si="138"/>
        <v>4972.120543875435</v>
      </c>
      <c r="M763">
        <f t="shared" si="139"/>
        <v>4972.120543875435</v>
      </c>
      <c r="N763" t="str">
        <f t="shared" si="140"/>
        <v>0</v>
      </c>
      <c r="O763">
        <f t="shared" si="141"/>
        <v>2119546.298071933</v>
      </c>
      <c r="P763">
        <f t="shared" si="142"/>
        <v>-970278.34021524806</v>
      </c>
      <c r="Q763">
        <f t="shared" si="143"/>
        <v>970278.34021524806</v>
      </c>
    </row>
    <row r="764" spans="2:17" x14ac:dyDescent="0.45">
      <c r="B764" s="4" t="s">
        <v>36</v>
      </c>
      <c r="C764" s="4">
        <v>751</v>
      </c>
      <c r="D764" s="4">
        <v>162</v>
      </c>
      <c r="E764" s="11">
        <v>49.8</v>
      </c>
      <c r="F764" s="16">
        <f t="shared" si="132"/>
        <v>-1.3888888888888099E-2</v>
      </c>
      <c r="G764" s="16">
        <f t="shared" si="133"/>
        <v>13.833333333333332</v>
      </c>
      <c r="H764" s="16">
        <f t="shared" si="134"/>
        <v>-21.666666666665435</v>
      </c>
      <c r="I764">
        <f t="shared" si="135"/>
        <v>153.036</v>
      </c>
      <c r="J764">
        <f t="shared" si="136"/>
        <v>119.72773409541331</v>
      </c>
      <c r="K764" s="16">
        <f t="shared" si="137"/>
        <v>251.09706742874789</v>
      </c>
      <c r="L764">
        <f t="shared" si="138"/>
        <v>3473.5094327643455</v>
      </c>
      <c r="M764">
        <f t="shared" si="139"/>
        <v>3473.5094327643455</v>
      </c>
      <c r="N764" t="str">
        <f t="shared" si="140"/>
        <v>0</v>
      </c>
      <c r="O764">
        <f t="shared" si="141"/>
        <v>2123019.8075046972</v>
      </c>
      <c r="P764">
        <f t="shared" si="142"/>
        <v>-970278.34021524806</v>
      </c>
      <c r="Q764">
        <f t="shared" si="143"/>
        <v>970278.34021524806</v>
      </c>
    </row>
    <row r="765" spans="2:17" x14ac:dyDescent="0.45">
      <c r="B765" s="4" t="s">
        <v>36</v>
      </c>
      <c r="C765" s="4">
        <v>752</v>
      </c>
      <c r="D765" s="4">
        <v>163</v>
      </c>
      <c r="E765" s="11">
        <v>49.7</v>
      </c>
      <c r="F765" s="16">
        <f t="shared" si="132"/>
        <v>-6.9444444444444448E-2</v>
      </c>
      <c r="G765" s="16">
        <f t="shared" si="133"/>
        <v>13.805555555555555</v>
      </c>
      <c r="H765" s="16">
        <f t="shared" si="134"/>
        <v>-108.33333333333334</v>
      </c>
      <c r="I765">
        <f t="shared" si="135"/>
        <v>153.036</v>
      </c>
      <c r="J765">
        <f t="shared" si="136"/>
        <v>119.2473825872726</v>
      </c>
      <c r="K765" s="16">
        <f t="shared" si="137"/>
        <v>163.95004925393926</v>
      </c>
      <c r="L765">
        <f t="shared" si="138"/>
        <v>2263.421513311328</v>
      </c>
      <c r="M765">
        <f t="shared" si="139"/>
        <v>2263.421513311328</v>
      </c>
      <c r="N765" t="str">
        <f t="shared" si="140"/>
        <v>0</v>
      </c>
      <c r="O765">
        <f t="shared" si="141"/>
        <v>2125283.2290180083</v>
      </c>
      <c r="P765">
        <f t="shared" si="142"/>
        <v>-970278.34021524806</v>
      </c>
      <c r="Q765">
        <f t="shared" si="143"/>
        <v>970278.34021524806</v>
      </c>
    </row>
    <row r="766" spans="2:17" x14ac:dyDescent="0.45">
      <c r="B766" s="4" t="s">
        <v>36</v>
      </c>
      <c r="C766" s="4">
        <v>753</v>
      </c>
      <c r="D766" s="4">
        <v>164</v>
      </c>
      <c r="E766" s="11">
        <v>49.3</v>
      </c>
      <c r="F766" s="16">
        <f t="shared" si="132"/>
        <v>-0.16666666666666705</v>
      </c>
      <c r="G766" s="16">
        <f t="shared" si="133"/>
        <v>13.694444444444443</v>
      </c>
      <c r="H766" s="16">
        <f t="shared" si="134"/>
        <v>-260.00000000000057</v>
      </c>
      <c r="I766">
        <f t="shared" si="135"/>
        <v>153.036</v>
      </c>
      <c r="J766">
        <f t="shared" si="136"/>
        <v>117.3356318614059</v>
      </c>
      <c r="K766" s="16">
        <f t="shared" si="137"/>
        <v>10.371631861405334</v>
      </c>
      <c r="L766">
        <f t="shared" si="138"/>
        <v>142.03373632424524</v>
      </c>
      <c r="M766">
        <f t="shared" si="139"/>
        <v>142.03373632424524</v>
      </c>
      <c r="N766" t="str">
        <f t="shared" si="140"/>
        <v>0</v>
      </c>
      <c r="O766">
        <f t="shared" si="141"/>
        <v>2125425.2627543327</v>
      </c>
      <c r="P766">
        <f t="shared" si="142"/>
        <v>-970278.34021524806</v>
      </c>
      <c r="Q766">
        <f t="shared" si="143"/>
        <v>970278.34021524806</v>
      </c>
    </row>
    <row r="767" spans="2:17" x14ac:dyDescent="0.45">
      <c r="B767" s="4" t="s">
        <v>36</v>
      </c>
      <c r="C767" s="4">
        <v>754</v>
      </c>
      <c r="D767" s="4">
        <v>165</v>
      </c>
      <c r="E767" s="11">
        <v>48.5</v>
      </c>
      <c r="F767" s="16">
        <f t="shared" si="132"/>
        <v>-0.23611111111111052</v>
      </c>
      <c r="G767" s="16">
        <f t="shared" si="133"/>
        <v>13.472222222222221</v>
      </c>
      <c r="H767" s="16">
        <f t="shared" si="134"/>
        <v>-368.3333333333324</v>
      </c>
      <c r="I767">
        <f t="shared" si="135"/>
        <v>153.036</v>
      </c>
      <c r="J767">
        <f t="shared" si="136"/>
        <v>113.5584758818148</v>
      </c>
      <c r="K767" s="16">
        <f t="shared" si="137"/>
        <v>-101.7388574515176</v>
      </c>
      <c r="L767">
        <f t="shared" si="138"/>
        <v>-1370.6484962218342</v>
      </c>
      <c r="M767" t="str">
        <f t="shared" si="139"/>
        <v>0</v>
      </c>
      <c r="N767">
        <f t="shared" si="140"/>
        <v>-1370.6484962218342</v>
      </c>
      <c r="O767">
        <f t="shared" si="141"/>
        <v>2125425.2627543327</v>
      </c>
      <c r="P767">
        <f t="shared" si="142"/>
        <v>-971648.98871146992</v>
      </c>
      <c r="Q767">
        <f t="shared" si="143"/>
        <v>971648.98871146992</v>
      </c>
    </row>
    <row r="768" spans="2:17" x14ac:dyDescent="0.45">
      <c r="B768" s="4" t="s">
        <v>36</v>
      </c>
      <c r="C768" s="4">
        <v>755</v>
      </c>
      <c r="D768" s="4">
        <v>166</v>
      </c>
      <c r="E768" s="11">
        <v>47.6</v>
      </c>
      <c r="F768" s="16">
        <f t="shared" si="132"/>
        <v>-0.30555555555555597</v>
      </c>
      <c r="G768" s="16">
        <f t="shared" si="133"/>
        <v>13.222222222222221</v>
      </c>
      <c r="H768" s="16">
        <f t="shared" si="134"/>
        <v>-476.66666666666731</v>
      </c>
      <c r="I768">
        <f t="shared" si="135"/>
        <v>153.036</v>
      </c>
      <c r="J768">
        <f t="shared" si="136"/>
        <v>109.38303850100147</v>
      </c>
      <c r="K768" s="16">
        <f t="shared" si="137"/>
        <v>-214.24762816566584</v>
      </c>
      <c r="L768">
        <f t="shared" si="138"/>
        <v>-2832.8297501904703</v>
      </c>
      <c r="M768" t="str">
        <f t="shared" si="139"/>
        <v>0</v>
      </c>
      <c r="N768">
        <f t="shared" si="140"/>
        <v>-2832.8297501904703</v>
      </c>
      <c r="O768">
        <f t="shared" si="141"/>
        <v>2125425.2627543327</v>
      </c>
      <c r="P768">
        <f t="shared" si="142"/>
        <v>-974481.81846166041</v>
      </c>
      <c r="Q768">
        <f t="shared" si="143"/>
        <v>974481.81846166041</v>
      </c>
    </row>
    <row r="769" spans="2:17" x14ac:dyDescent="0.45">
      <c r="B769" s="4" t="s">
        <v>36</v>
      </c>
      <c r="C769" s="4">
        <v>756</v>
      </c>
      <c r="D769" s="4">
        <v>167</v>
      </c>
      <c r="E769" s="11">
        <v>46.3</v>
      </c>
      <c r="F769" s="16">
        <f t="shared" si="132"/>
        <v>-0.54166666666666641</v>
      </c>
      <c r="G769" s="16">
        <f t="shared" si="133"/>
        <v>12.861111111111111</v>
      </c>
      <c r="H769" s="16">
        <f t="shared" si="134"/>
        <v>-844.99999999999955</v>
      </c>
      <c r="I769">
        <f t="shared" si="135"/>
        <v>153.036</v>
      </c>
      <c r="J769">
        <f t="shared" si="136"/>
        <v>103.48992205891703</v>
      </c>
      <c r="K769" s="16">
        <f t="shared" si="137"/>
        <v>-588.47407794108244</v>
      </c>
      <c r="L769">
        <f t="shared" si="138"/>
        <v>-7568.4305024089208</v>
      </c>
      <c r="M769" t="str">
        <f t="shared" si="139"/>
        <v>0</v>
      </c>
      <c r="N769">
        <f t="shared" si="140"/>
        <v>-7568.4305024089208</v>
      </c>
      <c r="O769">
        <f t="shared" si="141"/>
        <v>2125425.2627543327</v>
      </c>
      <c r="P769">
        <f t="shared" si="142"/>
        <v>-982050.24896406929</v>
      </c>
      <c r="Q769">
        <f t="shared" si="143"/>
        <v>982050.24896406929</v>
      </c>
    </row>
    <row r="770" spans="2:17" x14ac:dyDescent="0.45">
      <c r="B770" s="4" t="s">
        <v>36</v>
      </c>
      <c r="C770" s="4">
        <v>757</v>
      </c>
      <c r="D770" s="4">
        <v>168</v>
      </c>
      <c r="E770" s="11">
        <v>43.7</v>
      </c>
      <c r="F770" s="16">
        <f t="shared" si="132"/>
        <v>-0.97222222222222221</v>
      </c>
      <c r="G770" s="16">
        <f t="shared" si="133"/>
        <v>12.138888888888889</v>
      </c>
      <c r="H770" s="16">
        <f t="shared" si="134"/>
        <v>-1516.6666666666667</v>
      </c>
      <c r="I770">
        <f t="shared" si="135"/>
        <v>153.036</v>
      </c>
      <c r="J770">
        <f t="shared" si="136"/>
        <v>92.193213224250371</v>
      </c>
      <c r="K770" s="16">
        <f t="shared" si="137"/>
        <v>-1271.4374534424164</v>
      </c>
      <c r="L770">
        <f t="shared" si="138"/>
        <v>-15433.837976509334</v>
      </c>
      <c r="M770" t="str">
        <f t="shared" si="139"/>
        <v>0</v>
      </c>
      <c r="N770">
        <f t="shared" si="140"/>
        <v>-15433.837976509334</v>
      </c>
      <c r="O770">
        <f t="shared" si="141"/>
        <v>2125425.2627543327</v>
      </c>
      <c r="P770">
        <f t="shared" si="142"/>
        <v>-997484.08694057865</v>
      </c>
      <c r="Q770">
        <f t="shared" si="143"/>
        <v>997484.08694057865</v>
      </c>
    </row>
    <row r="771" spans="2:17" x14ac:dyDescent="0.45">
      <c r="B771" s="4" t="s">
        <v>36</v>
      </c>
      <c r="C771" s="4">
        <v>758</v>
      </c>
      <c r="D771" s="4">
        <v>169</v>
      </c>
      <c r="E771" s="11">
        <v>39.299999999999997</v>
      </c>
      <c r="F771" s="16">
        <f t="shared" si="132"/>
        <v>-1.3333333333333335</v>
      </c>
      <c r="G771" s="16">
        <f t="shared" si="133"/>
        <v>10.916666666666666</v>
      </c>
      <c r="H771" s="16">
        <f t="shared" si="134"/>
        <v>-2080.0000000000005</v>
      </c>
      <c r="I771">
        <f t="shared" si="135"/>
        <v>153.036</v>
      </c>
      <c r="J771">
        <f t="shared" si="136"/>
        <v>74.56262319681332</v>
      </c>
      <c r="K771" s="16">
        <f t="shared" si="137"/>
        <v>-1852.4013768031871</v>
      </c>
      <c r="L771">
        <f t="shared" si="138"/>
        <v>-20222.048363434791</v>
      </c>
      <c r="M771" t="str">
        <f t="shared" si="139"/>
        <v>0</v>
      </c>
      <c r="N771">
        <f t="shared" si="140"/>
        <v>-20222.048363434791</v>
      </c>
      <c r="O771">
        <f t="shared" si="141"/>
        <v>2125425.2627543327</v>
      </c>
      <c r="P771">
        <f t="shared" si="142"/>
        <v>-1017706.1353040135</v>
      </c>
      <c r="Q771">
        <f t="shared" si="143"/>
        <v>1017706.1353040135</v>
      </c>
    </row>
    <row r="772" spans="2:17" x14ac:dyDescent="0.45">
      <c r="B772" s="4" t="s">
        <v>36</v>
      </c>
      <c r="C772" s="4">
        <v>759</v>
      </c>
      <c r="D772" s="4">
        <v>170</v>
      </c>
      <c r="E772" s="11">
        <v>34.1</v>
      </c>
      <c r="F772" s="16">
        <f t="shared" si="132"/>
        <v>-1.4305555555555551</v>
      </c>
      <c r="G772" s="16">
        <f t="shared" si="133"/>
        <v>9.4722222222222232</v>
      </c>
      <c r="H772" s="16">
        <f t="shared" si="134"/>
        <v>-2231.6666666666661</v>
      </c>
      <c r="I772">
        <f t="shared" si="135"/>
        <v>153.036</v>
      </c>
      <c r="J772">
        <f t="shared" si="136"/>
        <v>56.136435897601487</v>
      </c>
      <c r="K772" s="16">
        <f t="shared" si="137"/>
        <v>-2022.4942307690644</v>
      </c>
      <c r="L772">
        <f t="shared" si="138"/>
        <v>-19157.514797006974</v>
      </c>
      <c r="M772" t="str">
        <f t="shared" si="139"/>
        <v>0</v>
      </c>
      <c r="N772">
        <f t="shared" si="140"/>
        <v>-19157.514797006974</v>
      </c>
      <c r="O772">
        <f t="shared" si="141"/>
        <v>2125425.2627543327</v>
      </c>
      <c r="P772">
        <f t="shared" si="142"/>
        <v>-1036863.6501010205</v>
      </c>
      <c r="Q772">
        <f t="shared" si="143"/>
        <v>1036863.6501010205</v>
      </c>
    </row>
    <row r="773" spans="2:17" x14ac:dyDescent="0.45">
      <c r="B773" s="4" t="s">
        <v>36</v>
      </c>
      <c r="C773" s="4">
        <v>760</v>
      </c>
      <c r="D773" s="4">
        <v>171</v>
      </c>
      <c r="E773" s="11">
        <v>29</v>
      </c>
      <c r="F773" s="16">
        <f t="shared" si="132"/>
        <v>-1.4444444444444446</v>
      </c>
      <c r="G773" s="16">
        <f t="shared" si="133"/>
        <v>8.0555555555555554</v>
      </c>
      <c r="H773" s="16">
        <f t="shared" si="134"/>
        <v>-2253.3333333333335</v>
      </c>
      <c r="I773">
        <f t="shared" si="135"/>
        <v>153.036</v>
      </c>
      <c r="J773">
        <f t="shared" si="136"/>
        <v>40.600564657925929</v>
      </c>
      <c r="K773" s="16">
        <f t="shared" si="137"/>
        <v>-2059.6967686754074</v>
      </c>
      <c r="L773">
        <f t="shared" si="138"/>
        <v>-16592.001747663002</v>
      </c>
      <c r="M773" t="str">
        <f t="shared" si="139"/>
        <v>0</v>
      </c>
      <c r="N773">
        <f t="shared" si="140"/>
        <v>-16592.001747663002</v>
      </c>
      <c r="O773">
        <f t="shared" si="141"/>
        <v>2125425.2627543327</v>
      </c>
      <c r="P773">
        <f t="shared" si="142"/>
        <v>-1053455.6518486834</v>
      </c>
      <c r="Q773">
        <f t="shared" si="143"/>
        <v>1053455.6518486834</v>
      </c>
    </row>
    <row r="774" spans="2:17" x14ac:dyDescent="0.45">
      <c r="B774" s="4" t="s">
        <v>36</v>
      </c>
      <c r="C774" s="4">
        <v>761</v>
      </c>
      <c r="D774" s="4">
        <v>172</v>
      </c>
      <c r="E774" s="11">
        <v>23.7</v>
      </c>
      <c r="F774" s="16">
        <f t="shared" si="132"/>
        <v>-1.4722222222222223</v>
      </c>
      <c r="G774" s="16">
        <f t="shared" si="133"/>
        <v>6.583333333333333</v>
      </c>
      <c r="H774" s="16">
        <f t="shared" si="134"/>
        <v>-2296.666666666667</v>
      </c>
      <c r="I774">
        <f t="shared" si="135"/>
        <v>153.036</v>
      </c>
      <c r="J774">
        <f t="shared" si="136"/>
        <v>27.11644609121333</v>
      </c>
      <c r="K774" s="16">
        <f t="shared" si="137"/>
        <v>-2116.5142205754537</v>
      </c>
      <c r="L774">
        <f t="shared" si="138"/>
        <v>-13933.718618788404</v>
      </c>
      <c r="M774" t="str">
        <f t="shared" si="139"/>
        <v>0</v>
      </c>
      <c r="N774">
        <f t="shared" si="140"/>
        <v>-13933.718618788404</v>
      </c>
      <c r="O774">
        <f t="shared" si="141"/>
        <v>2125425.2627543327</v>
      </c>
      <c r="P774">
        <f t="shared" si="142"/>
        <v>-1067389.3704674717</v>
      </c>
      <c r="Q774">
        <f t="shared" si="143"/>
        <v>1067389.3704674717</v>
      </c>
    </row>
    <row r="775" spans="2:17" x14ac:dyDescent="0.45">
      <c r="B775" s="4" t="s">
        <v>36</v>
      </c>
      <c r="C775" s="4">
        <v>762</v>
      </c>
      <c r="D775" s="4">
        <v>173</v>
      </c>
      <c r="E775" s="11">
        <v>18.399999999999999</v>
      </c>
      <c r="F775" s="16">
        <f t="shared" si="132"/>
        <v>-1.3055555555555554</v>
      </c>
      <c r="G775" s="16">
        <f t="shared" si="133"/>
        <v>5.1111111111111107</v>
      </c>
      <c r="H775" s="16">
        <f t="shared" si="134"/>
        <v>-2036.6666666666663</v>
      </c>
      <c r="I775">
        <f t="shared" si="135"/>
        <v>153.036</v>
      </c>
      <c r="J775">
        <f t="shared" si="136"/>
        <v>16.344503175490367</v>
      </c>
      <c r="K775" s="16">
        <f t="shared" si="137"/>
        <v>-1867.2861634911758</v>
      </c>
      <c r="L775">
        <f t="shared" si="138"/>
        <v>-9543.9070578437859</v>
      </c>
      <c r="M775" t="str">
        <f t="shared" si="139"/>
        <v>0</v>
      </c>
      <c r="N775">
        <f t="shared" si="140"/>
        <v>-9543.9070578437859</v>
      </c>
      <c r="O775">
        <f t="shared" si="141"/>
        <v>2125425.2627543327</v>
      </c>
      <c r="P775">
        <f t="shared" si="142"/>
        <v>-1076933.2775253155</v>
      </c>
      <c r="Q775">
        <f t="shared" si="143"/>
        <v>1076933.2775253155</v>
      </c>
    </row>
    <row r="776" spans="2:17" x14ac:dyDescent="0.45">
      <c r="B776" s="4" t="s">
        <v>36</v>
      </c>
      <c r="C776" s="4">
        <v>763</v>
      </c>
      <c r="D776" s="4">
        <v>174</v>
      </c>
      <c r="E776" s="11">
        <v>14.3</v>
      </c>
      <c r="F776" s="16">
        <f t="shared" si="132"/>
        <v>-0.88888888888888862</v>
      </c>
      <c r="G776" s="16">
        <f t="shared" si="133"/>
        <v>3.9722222222222223</v>
      </c>
      <c r="H776" s="16">
        <f t="shared" si="134"/>
        <v>-1386.6666666666663</v>
      </c>
      <c r="I776">
        <f t="shared" si="135"/>
        <v>153.036</v>
      </c>
      <c r="J776">
        <f t="shared" si="136"/>
        <v>9.8720683316281495</v>
      </c>
      <c r="K776" s="16">
        <f t="shared" si="137"/>
        <v>-1223.7585983350382</v>
      </c>
      <c r="L776">
        <f t="shared" si="138"/>
        <v>-4861.041098941957</v>
      </c>
      <c r="M776" t="str">
        <f t="shared" si="139"/>
        <v>0</v>
      </c>
      <c r="N776">
        <f t="shared" si="140"/>
        <v>-4861.041098941957</v>
      </c>
      <c r="O776">
        <f t="shared" si="141"/>
        <v>2125425.2627543327</v>
      </c>
      <c r="P776">
        <f t="shared" si="142"/>
        <v>-1081794.3186242576</v>
      </c>
      <c r="Q776">
        <f t="shared" si="143"/>
        <v>1081794.3186242576</v>
      </c>
    </row>
    <row r="777" spans="2:17" x14ac:dyDescent="0.45">
      <c r="B777" s="4" t="s">
        <v>36</v>
      </c>
      <c r="C777" s="4">
        <v>764</v>
      </c>
      <c r="D777" s="4">
        <v>175</v>
      </c>
      <c r="E777" s="11">
        <v>12</v>
      </c>
      <c r="F777" s="16">
        <f t="shared" si="132"/>
        <v>-0.20833333333333331</v>
      </c>
      <c r="G777" s="16">
        <f t="shared" si="133"/>
        <v>3.333333333333333</v>
      </c>
      <c r="H777" s="16">
        <f t="shared" si="134"/>
        <v>-324.99999999999994</v>
      </c>
      <c r="I777">
        <f t="shared" si="135"/>
        <v>153.036</v>
      </c>
      <c r="J777">
        <f t="shared" si="136"/>
        <v>6.9518208213333317</v>
      </c>
      <c r="K777" s="16">
        <f t="shared" si="137"/>
        <v>-165.0121791786666</v>
      </c>
      <c r="L777">
        <f t="shared" si="138"/>
        <v>-550.04059726222192</v>
      </c>
      <c r="M777" t="str">
        <f t="shared" si="139"/>
        <v>0</v>
      </c>
      <c r="N777">
        <f t="shared" si="140"/>
        <v>-550.04059726222192</v>
      </c>
      <c r="O777">
        <f t="shared" si="141"/>
        <v>2125425.2627543327</v>
      </c>
      <c r="P777">
        <f t="shared" si="142"/>
        <v>-1082344.3592215199</v>
      </c>
      <c r="Q777">
        <f t="shared" si="143"/>
        <v>1082344.3592215199</v>
      </c>
    </row>
    <row r="778" spans="2:17" x14ac:dyDescent="0.45">
      <c r="B778" s="4" t="s">
        <v>36</v>
      </c>
      <c r="C778" s="4">
        <v>765</v>
      </c>
      <c r="D778" s="4">
        <v>176</v>
      </c>
      <c r="E778" s="11">
        <v>12.8</v>
      </c>
      <c r="F778" s="16">
        <f t="shared" si="132"/>
        <v>0.55555555555555558</v>
      </c>
      <c r="G778" s="16">
        <f t="shared" si="133"/>
        <v>3.5555555555555558</v>
      </c>
      <c r="H778" s="16">
        <f t="shared" si="134"/>
        <v>866.66666666666674</v>
      </c>
      <c r="I778">
        <f t="shared" si="135"/>
        <v>153.036</v>
      </c>
      <c r="J778">
        <f t="shared" si="136"/>
        <v>7.9096272456059262</v>
      </c>
      <c r="K778" s="16">
        <f t="shared" si="137"/>
        <v>1027.6122939122727</v>
      </c>
      <c r="L778">
        <f t="shared" si="138"/>
        <v>3653.7326005769696</v>
      </c>
      <c r="M778">
        <f t="shared" si="139"/>
        <v>3653.7326005769696</v>
      </c>
      <c r="N778" t="str">
        <f t="shared" si="140"/>
        <v>0</v>
      </c>
      <c r="O778">
        <f t="shared" si="141"/>
        <v>2129078.9953549099</v>
      </c>
      <c r="P778">
        <f t="shared" si="142"/>
        <v>-1082344.3592215199</v>
      </c>
      <c r="Q778">
        <f t="shared" si="143"/>
        <v>1082344.3592215199</v>
      </c>
    </row>
    <row r="779" spans="2:17" x14ac:dyDescent="0.45">
      <c r="B779" s="4" t="s">
        <v>36</v>
      </c>
      <c r="C779" s="4">
        <v>766</v>
      </c>
      <c r="D779" s="4">
        <v>177</v>
      </c>
      <c r="E779" s="11">
        <v>16</v>
      </c>
      <c r="F779" s="16">
        <f t="shared" si="132"/>
        <v>0.87500000000000011</v>
      </c>
      <c r="G779" s="16">
        <f t="shared" si="133"/>
        <v>4.4444444444444446</v>
      </c>
      <c r="H779" s="16">
        <f t="shared" si="134"/>
        <v>1365.0000000000002</v>
      </c>
      <c r="I779">
        <f t="shared" si="135"/>
        <v>153.036</v>
      </c>
      <c r="J779">
        <f t="shared" si="136"/>
        <v>12.358792571259261</v>
      </c>
      <c r="K779" s="16">
        <f t="shared" si="137"/>
        <v>1530.3947925712596</v>
      </c>
      <c r="L779">
        <f t="shared" si="138"/>
        <v>6801.7546336500427</v>
      </c>
      <c r="M779">
        <f t="shared" si="139"/>
        <v>6801.7546336500427</v>
      </c>
      <c r="N779" t="str">
        <f t="shared" si="140"/>
        <v>0</v>
      </c>
      <c r="O779">
        <f t="shared" si="141"/>
        <v>2135880.7499885601</v>
      </c>
      <c r="P779">
        <f t="shared" si="142"/>
        <v>-1082344.3592215199</v>
      </c>
      <c r="Q779">
        <f t="shared" si="143"/>
        <v>1082344.3592215199</v>
      </c>
    </row>
    <row r="780" spans="2:17" x14ac:dyDescent="0.45">
      <c r="B780" s="4" t="s">
        <v>36</v>
      </c>
      <c r="C780" s="4">
        <v>767</v>
      </c>
      <c r="D780" s="4">
        <v>178</v>
      </c>
      <c r="E780" s="11">
        <v>19.100000000000001</v>
      </c>
      <c r="F780" s="16">
        <f t="shared" si="132"/>
        <v>0.88888888888888862</v>
      </c>
      <c r="G780" s="16">
        <f t="shared" si="133"/>
        <v>5.3055555555555562</v>
      </c>
      <c r="H780" s="16">
        <f t="shared" si="134"/>
        <v>1386.6666666666663</v>
      </c>
      <c r="I780">
        <f t="shared" si="135"/>
        <v>153.036</v>
      </c>
      <c r="J780">
        <f t="shared" si="136"/>
        <v>17.611762179379266</v>
      </c>
      <c r="K780" s="16">
        <f t="shared" si="137"/>
        <v>1557.3144288460455</v>
      </c>
      <c r="L780">
        <f t="shared" si="138"/>
        <v>8262.418219710964</v>
      </c>
      <c r="M780">
        <f t="shared" si="139"/>
        <v>8262.418219710964</v>
      </c>
      <c r="N780" t="str">
        <f t="shared" si="140"/>
        <v>0</v>
      </c>
      <c r="O780">
        <f t="shared" si="141"/>
        <v>2144143.1682082713</v>
      </c>
      <c r="P780">
        <f t="shared" si="142"/>
        <v>-1082344.3592215199</v>
      </c>
      <c r="Q780">
        <f t="shared" si="143"/>
        <v>1082344.3592215199</v>
      </c>
    </row>
    <row r="781" spans="2:17" x14ac:dyDescent="0.45">
      <c r="B781" s="4" t="s">
        <v>36</v>
      </c>
      <c r="C781" s="4">
        <v>768</v>
      </c>
      <c r="D781" s="4">
        <v>179</v>
      </c>
      <c r="E781" s="11">
        <v>22.4</v>
      </c>
      <c r="F781" s="16">
        <f t="shared" si="132"/>
        <v>0.90277777777777779</v>
      </c>
      <c r="G781" s="16">
        <f t="shared" si="133"/>
        <v>6.2222222222222214</v>
      </c>
      <c r="H781" s="16">
        <f t="shared" si="134"/>
        <v>1408.3333333333333</v>
      </c>
      <c r="I781">
        <f t="shared" si="135"/>
        <v>153.036</v>
      </c>
      <c r="J781">
        <f t="shared" si="136"/>
        <v>24.223233439668139</v>
      </c>
      <c r="K781" s="16">
        <f t="shared" si="137"/>
        <v>1585.5925667730014</v>
      </c>
      <c r="L781">
        <f t="shared" si="138"/>
        <v>9865.9093043653411</v>
      </c>
      <c r="M781">
        <f t="shared" si="139"/>
        <v>9865.9093043653411</v>
      </c>
      <c r="N781" t="str">
        <f t="shared" si="140"/>
        <v>0</v>
      </c>
      <c r="O781">
        <f t="shared" si="141"/>
        <v>2154009.0775126368</v>
      </c>
      <c r="P781">
        <f t="shared" si="142"/>
        <v>-1082344.3592215199</v>
      </c>
      <c r="Q781">
        <f t="shared" si="143"/>
        <v>1082344.3592215199</v>
      </c>
    </row>
    <row r="782" spans="2:17" x14ac:dyDescent="0.45">
      <c r="B782" s="4" t="s">
        <v>36</v>
      </c>
      <c r="C782" s="4">
        <v>769</v>
      </c>
      <c r="D782" s="4">
        <v>180</v>
      </c>
      <c r="E782" s="11">
        <v>25.6</v>
      </c>
      <c r="F782" s="16">
        <f t="shared" ref="F782:F845" si="144">($E783-$E781)/2/3.6</f>
        <v>1.0694444444444449</v>
      </c>
      <c r="G782" s="16">
        <f t="shared" ref="G782:G845" si="145">E782/3.6</f>
        <v>7.1111111111111116</v>
      </c>
      <c r="H782" s="16">
        <f t="shared" ref="H782:H845" si="146">$D$2*F782</f>
        <v>1668.3333333333339</v>
      </c>
      <c r="I782">
        <f t="shared" ref="I782:I845" si="147">($D$5*$D$2)*9.81</f>
        <v>153.036</v>
      </c>
      <c r="J782">
        <f t="shared" ref="J782:J845" si="148">0.5*$D$6*$D$4*$D$3*(G782^2)</f>
        <v>31.638508982423705</v>
      </c>
      <c r="K782" s="16">
        <f t="shared" ref="K782:K845" si="149">H782+I782+J782</f>
        <v>1853.0078423157577</v>
      </c>
      <c r="L782">
        <f t="shared" ref="L782:L845" si="150">K782*G782</f>
        <v>13176.944656467611</v>
      </c>
      <c r="M782">
        <f t="shared" ref="M782:M845" si="151">IF(L782&gt;0,L782,"0")</f>
        <v>13176.944656467611</v>
      </c>
      <c r="N782" t="str">
        <f t="shared" ref="N782:N845" si="152">IF(L782&lt;0,L782,"0")</f>
        <v>0</v>
      </c>
      <c r="O782">
        <f t="shared" si="141"/>
        <v>2167186.0221691043</v>
      </c>
      <c r="P782">
        <f t="shared" si="142"/>
        <v>-1082344.3592215199</v>
      </c>
      <c r="Q782">
        <f t="shared" si="143"/>
        <v>1082344.3592215199</v>
      </c>
    </row>
    <row r="783" spans="2:17" x14ac:dyDescent="0.45">
      <c r="B783" s="4" t="s">
        <v>36</v>
      </c>
      <c r="C783" s="4">
        <v>770</v>
      </c>
      <c r="D783" s="4">
        <v>181</v>
      </c>
      <c r="E783" s="11">
        <v>30.1</v>
      </c>
      <c r="F783" s="16">
        <f t="shared" si="144"/>
        <v>1.3472222222222217</v>
      </c>
      <c r="G783" s="16">
        <f t="shared" si="145"/>
        <v>8.3611111111111107</v>
      </c>
      <c r="H783" s="16">
        <f t="shared" si="146"/>
        <v>2101.6666666666656</v>
      </c>
      <c r="I783">
        <f t="shared" si="147"/>
        <v>153.036</v>
      </c>
      <c r="J783">
        <f t="shared" si="148"/>
        <v>43.739022099557033</v>
      </c>
      <c r="K783" s="16">
        <f t="shared" si="149"/>
        <v>2298.4416887662228</v>
      </c>
      <c r="L783">
        <f t="shared" si="150"/>
        <v>19217.52634218425</v>
      </c>
      <c r="M783">
        <f t="shared" si="151"/>
        <v>19217.52634218425</v>
      </c>
      <c r="N783" t="str">
        <f t="shared" si="152"/>
        <v>0</v>
      </c>
      <c r="O783">
        <f t="shared" ref="O783:O846" si="153">O782+M783*(C783-C782)</f>
        <v>2186403.5485112886</v>
      </c>
      <c r="P783">
        <f t="shared" ref="P783:P846" si="154">N783+P782</f>
        <v>-1082344.3592215199</v>
      </c>
      <c r="Q783">
        <f t="shared" ref="Q783:Q846" si="155">P783*-1</f>
        <v>1082344.3592215199</v>
      </c>
    </row>
    <row r="784" spans="2:17" x14ac:dyDescent="0.45">
      <c r="B784" s="4" t="s">
        <v>36</v>
      </c>
      <c r="C784" s="4">
        <v>771</v>
      </c>
      <c r="D784" s="4">
        <v>182</v>
      </c>
      <c r="E784" s="11">
        <v>35.299999999999997</v>
      </c>
      <c r="F784" s="16">
        <f t="shared" si="144"/>
        <v>1.3611111111111107</v>
      </c>
      <c r="G784" s="16">
        <f t="shared" si="145"/>
        <v>9.8055555555555554</v>
      </c>
      <c r="H784" s="16">
        <f t="shared" si="146"/>
        <v>2123.3333333333326</v>
      </c>
      <c r="I784">
        <f t="shared" si="147"/>
        <v>153.036</v>
      </c>
      <c r="J784">
        <f t="shared" si="148"/>
        <v>60.156905605939258</v>
      </c>
      <c r="K784" s="16">
        <f t="shared" si="149"/>
        <v>2336.5262389392719</v>
      </c>
      <c r="L784">
        <f t="shared" si="150"/>
        <v>22910.937842932304</v>
      </c>
      <c r="M784">
        <f t="shared" si="151"/>
        <v>22910.937842932304</v>
      </c>
      <c r="N784" t="str">
        <f t="shared" si="152"/>
        <v>0</v>
      </c>
      <c r="O784">
        <f t="shared" si="153"/>
        <v>2209314.4863542211</v>
      </c>
      <c r="P784">
        <f t="shared" si="154"/>
        <v>-1082344.3592215199</v>
      </c>
      <c r="Q784">
        <f t="shared" si="155"/>
        <v>1082344.3592215199</v>
      </c>
    </row>
    <row r="785" spans="2:17" x14ac:dyDescent="0.45">
      <c r="B785" s="4" t="s">
        <v>36</v>
      </c>
      <c r="C785" s="4">
        <v>772</v>
      </c>
      <c r="D785" s="4">
        <v>183</v>
      </c>
      <c r="E785" s="11">
        <v>39.9</v>
      </c>
      <c r="F785" s="16">
        <f t="shared" si="144"/>
        <v>1.2777777777777781</v>
      </c>
      <c r="G785" s="16">
        <f t="shared" si="145"/>
        <v>11.083333333333332</v>
      </c>
      <c r="H785" s="16">
        <f t="shared" si="146"/>
        <v>1993.3333333333339</v>
      </c>
      <c r="I785">
        <f t="shared" si="147"/>
        <v>153.036</v>
      </c>
      <c r="J785">
        <f t="shared" si="148"/>
        <v>76.856724067853321</v>
      </c>
      <c r="K785" s="16">
        <f t="shared" si="149"/>
        <v>2223.2260574011875</v>
      </c>
      <c r="L785">
        <f t="shared" si="150"/>
        <v>24640.755469529824</v>
      </c>
      <c r="M785">
        <f t="shared" si="151"/>
        <v>24640.755469529824</v>
      </c>
      <c r="N785" t="str">
        <f t="shared" si="152"/>
        <v>0</v>
      </c>
      <c r="O785">
        <f t="shared" si="153"/>
        <v>2233955.241823751</v>
      </c>
      <c r="P785">
        <f t="shared" si="154"/>
        <v>-1082344.3592215199</v>
      </c>
      <c r="Q785">
        <f t="shared" si="155"/>
        <v>1082344.3592215199</v>
      </c>
    </row>
    <row r="786" spans="2:17" x14ac:dyDescent="0.45">
      <c r="B786" s="4" t="s">
        <v>36</v>
      </c>
      <c r="C786" s="4">
        <v>773</v>
      </c>
      <c r="D786" s="4">
        <v>184</v>
      </c>
      <c r="E786" s="11">
        <v>44.5</v>
      </c>
      <c r="F786" s="16">
        <f t="shared" si="144"/>
        <v>1.0555555555555558</v>
      </c>
      <c r="G786" s="16">
        <f t="shared" si="145"/>
        <v>12.361111111111111</v>
      </c>
      <c r="H786" s="16">
        <f t="shared" si="146"/>
        <v>1646.666666666667</v>
      </c>
      <c r="I786">
        <f t="shared" si="147"/>
        <v>153.036</v>
      </c>
      <c r="J786">
        <f t="shared" si="148"/>
        <v>95.59960542670369</v>
      </c>
      <c r="K786" s="16">
        <f t="shared" si="149"/>
        <v>1895.3022720933707</v>
      </c>
      <c r="L786">
        <f t="shared" si="150"/>
        <v>23428.041974487496</v>
      </c>
      <c r="M786">
        <f t="shared" si="151"/>
        <v>23428.041974487496</v>
      </c>
      <c r="N786" t="str">
        <f t="shared" si="152"/>
        <v>0</v>
      </c>
      <c r="O786">
        <f t="shared" si="153"/>
        <v>2257383.2837982387</v>
      </c>
      <c r="P786">
        <f t="shared" si="154"/>
        <v>-1082344.3592215199</v>
      </c>
      <c r="Q786">
        <f t="shared" si="155"/>
        <v>1082344.3592215199</v>
      </c>
    </row>
    <row r="787" spans="2:17" x14ac:dyDescent="0.45">
      <c r="B787" s="4" t="s">
        <v>36</v>
      </c>
      <c r="C787" s="4">
        <v>774</v>
      </c>
      <c r="D787" s="4">
        <v>185</v>
      </c>
      <c r="E787" s="11">
        <v>47.5</v>
      </c>
      <c r="F787" s="16">
        <f t="shared" si="144"/>
        <v>0.88888888888888862</v>
      </c>
      <c r="G787" s="16">
        <f t="shared" si="145"/>
        <v>13.194444444444445</v>
      </c>
      <c r="H787" s="16">
        <f t="shared" si="146"/>
        <v>1386.6666666666663</v>
      </c>
      <c r="I787">
        <f t="shared" si="147"/>
        <v>153.036</v>
      </c>
      <c r="J787">
        <f t="shared" si="148"/>
        <v>108.92392866759259</v>
      </c>
      <c r="K787" s="16">
        <f t="shared" si="149"/>
        <v>1648.626595334259</v>
      </c>
      <c r="L787">
        <f t="shared" si="150"/>
        <v>21752.712021771473</v>
      </c>
      <c r="M787">
        <f t="shared" si="151"/>
        <v>21752.712021771473</v>
      </c>
      <c r="N787" t="str">
        <f t="shared" si="152"/>
        <v>0</v>
      </c>
      <c r="O787">
        <f t="shared" si="153"/>
        <v>2279135.9958200101</v>
      </c>
      <c r="P787">
        <f t="shared" si="154"/>
        <v>-1082344.3592215199</v>
      </c>
      <c r="Q787">
        <f t="shared" si="155"/>
        <v>1082344.3592215199</v>
      </c>
    </row>
    <row r="788" spans="2:17" x14ac:dyDescent="0.45">
      <c r="B788" s="4" t="s">
        <v>36</v>
      </c>
      <c r="C788" s="4">
        <v>775</v>
      </c>
      <c r="D788" s="4">
        <v>186</v>
      </c>
      <c r="E788" s="11">
        <v>50.9</v>
      </c>
      <c r="F788" s="16">
        <f t="shared" si="144"/>
        <v>0.91666666666666685</v>
      </c>
      <c r="G788" s="16">
        <f t="shared" si="145"/>
        <v>14.138888888888888</v>
      </c>
      <c r="H788" s="16">
        <f t="shared" si="146"/>
        <v>1430.0000000000002</v>
      </c>
      <c r="I788">
        <f t="shared" si="147"/>
        <v>153.036</v>
      </c>
      <c r="J788">
        <f t="shared" si="148"/>
        <v>125.07532570915701</v>
      </c>
      <c r="K788" s="16">
        <f t="shared" si="149"/>
        <v>1708.1113257091572</v>
      </c>
      <c r="L788">
        <f t="shared" si="150"/>
        <v>24150.796244054469</v>
      </c>
      <c r="M788">
        <f t="shared" si="151"/>
        <v>24150.796244054469</v>
      </c>
      <c r="N788" t="str">
        <f t="shared" si="152"/>
        <v>0</v>
      </c>
      <c r="O788">
        <f t="shared" si="153"/>
        <v>2303286.7920640646</v>
      </c>
      <c r="P788">
        <f t="shared" si="154"/>
        <v>-1082344.3592215199</v>
      </c>
      <c r="Q788">
        <f t="shared" si="155"/>
        <v>1082344.3592215199</v>
      </c>
    </row>
    <row r="789" spans="2:17" x14ac:dyDescent="0.45">
      <c r="B789" s="4" t="s">
        <v>36</v>
      </c>
      <c r="C789" s="4">
        <v>776</v>
      </c>
      <c r="D789" s="4">
        <v>187</v>
      </c>
      <c r="E789" s="11">
        <v>54.1</v>
      </c>
      <c r="F789" s="16">
        <f t="shared" si="144"/>
        <v>0.74999999999999978</v>
      </c>
      <c r="G789" s="16">
        <f t="shared" si="145"/>
        <v>15.027777777777779</v>
      </c>
      <c r="H789" s="16">
        <f t="shared" si="146"/>
        <v>1169.9999999999995</v>
      </c>
      <c r="I789">
        <f t="shared" si="147"/>
        <v>153.036</v>
      </c>
      <c r="J789">
        <f t="shared" si="148"/>
        <v>141.29624095893482</v>
      </c>
      <c r="K789" s="16">
        <f t="shared" si="149"/>
        <v>1464.3322409589343</v>
      </c>
      <c r="L789">
        <f t="shared" si="150"/>
        <v>22005.659509966208</v>
      </c>
      <c r="M789">
        <f t="shared" si="151"/>
        <v>22005.659509966208</v>
      </c>
      <c r="N789" t="str">
        <f t="shared" si="152"/>
        <v>0</v>
      </c>
      <c r="O789">
        <f t="shared" si="153"/>
        <v>2325292.4515740308</v>
      </c>
      <c r="P789">
        <f t="shared" si="154"/>
        <v>-1082344.3592215199</v>
      </c>
      <c r="Q789">
        <f t="shared" si="155"/>
        <v>1082344.3592215199</v>
      </c>
    </row>
    <row r="790" spans="2:17" x14ac:dyDescent="0.45">
      <c r="B790" s="4" t="s">
        <v>36</v>
      </c>
      <c r="C790" s="4">
        <v>777</v>
      </c>
      <c r="D790" s="4">
        <v>188</v>
      </c>
      <c r="E790" s="11">
        <v>56.3</v>
      </c>
      <c r="F790" s="16">
        <f t="shared" si="144"/>
        <v>0.55555555555555558</v>
      </c>
      <c r="G790" s="16">
        <f t="shared" si="145"/>
        <v>15.638888888888888</v>
      </c>
      <c r="H790" s="16">
        <f t="shared" si="146"/>
        <v>866.66666666666674</v>
      </c>
      <c r="I790">
        <f t="shared" si="147"/>
        <v>153.036</v>
      </c>
      <c r="J790">
        <f t="shared" si="148"/>
        <v>153.02164541091702</v>
      </c>
      <c r="K790" s="16">
        <f t="shared" si="149"/>
        <v>1172.7243120775838</v>
      </c>
      <c r="L790">
        <f t="shared" si="150"/>
        <v>18340.10521387999</v>
      </c>
      <c r="M790">
        <f t="shared" si="151"/>
        <v>18340.10521387999</v>
      </c>
      <c r="N790" t="str">
        <f t="shared" si="152"/>
        <v>0</v>
      </c>
      <c r="O790">
        <f t="shared" si="153"/>
        <v>2343632.5567879109</v>
      </c>
      <c r="P790">
        <f t="shared" si="154"/>
        <v>-1082344.3592215199</v>
      </c>
      <c r="Q790">
        <f t="shared" si="155"/>
        <v>1082344.3592215199</v>
      </c>
    </row>
    <row r="791" spans="2:17" x14ac:dyDescent="0.45">
      <c r="B791" s="4" t="s">
        <v>36</v>
      </c>
      <c r="C791" s="4">
        <v>778</v>
      </c>
      <c r="D791" s="4">
        <v>189</v>
      </c>
      <c r="E791" s="11">
        <v>58.1</v>
      </c>
      <c r="F791" s="16">
        <f t="shared" si="144"/>
        <v>0.4861111111111111</v>
      </c>
      <c r="G791" s="16">
        <f t="shared" si="145"/>
        <v>16.138888888888889</v>
      </c>
      <c r="H791" s="16">
        <f t="shared" si="146"/>
        <v>758.33333333333337</v>
      </c>
      <c r="I791">
        <f t="shared" si="147"/>
        <v>153.036</v>
      </c>
      <c r="J791">
        <f t="shared" si="148"/>
        <v>162.96274918542372</v>
      </c>
      <c r="K791" s="16">
        <f t="shared" si="149"/>
        <v>1074.332082518757</v>
      </c>
      <c r="L791">
        <f t="shared" si="150"/>
        <v>17338.52610953883</v>
      </c>
      <c r="M791">
        <f t="shared" si="151"/>
        <v>17338.52610953883</v>
      </c>
      <c r="N791" t="str">
        <f t="shared" si="152"/>
        <v>0</v>
      </c>
      <c r="O791">
        <f t="shared" si="153"/>
        <v>2360971.0828974498</v>
      </c>
      <c r="P791">
        <f t="shared" si="154"/>
        <v>-1082344.3592215199</v>
      </c>
      <c r="Q791">
        <f t="shared" si="155"/>
        <v>1082344.3592215199</v>
      </c>
    </row>
    <row r="792" spans="2:17" x14ac:dyDescent="0.45">
      <c r="B792" s="4" t="s">
        <v>36</v>
      </c>
      <c r="C792" s="4">
        <v>779</v>
      </c>
      <c r="D792" s="4">
        <v>190</v>
      </c>
      <c r="E792" s="11">
        <v>59.8</v>
      </c>
      <c r="F792" s="16">
        <f t="shared" si="144"/>
        <v>0.41666666666666663</v>
      </c>
      <c r="G792" s="16">
        <f t="shared" si="145"/>
        <v>16.611111111111111</v>
      </c>
      <c r="H792" s="16">
        <f t="shared" si="146"/>
        <v>649.99999999999989</v>
      </c>
      <c r="I792">
        <f t="shared" si="147"/>
        <v>153.036</v>
      </c>
      <c r="J792">
        <f t="shared" si="148"/>
        <v>172.63881479111703</v>
      </c>
      <c r="K792" s="16">
        <f t="shared" si="149"/>
        <v>975.67481479111689</v>
      </c>
      <c r="L792">
        <f t="shared" si="150"/>
        <v>16207.042756807998</v>
      </c>
      <c r="M792">
        <f t="shared" si="151"/>
        <v>16207.042756807998</v>
      </c>
      <c r="N792" t="str">
        <f t="shared" si="152"/>
        <v>0</v>
      </c>
      <c r="O792">
        <f t="shared" si="153"/>
        <v>2377178.1256542578</v>
      </c>
      <c r="P792">
        <f t="shared" si="154"/>
        <v>-1082344.3592215199</v>
      </c>
      <c r="Q792">
        <f t="shared" si="155"/>
        <v>1082344.3592215199</v>
      </c>
    </row>
    <row r="793" spans="2:17" x14ac:dyDescent="0.45">
      <c r="B793" s="4" t="s">
        <v>36</v>
      </c>
      <c r="C793" s="4">
        <v>780</v>
      </c>
      <c r="D793" s="4">
        <v>191</v>
      </c>
      <c r="E793" s="11">
        <v>61.1</v>
      </c>
      <c r="F793" s="16">
        <f t="shared" si="144"/>
        <v>0.31944444444444503</v>
      </c>
      <c r="G793" s="16">
        <f t="shared" si="145"/>
        <v>16.972222222222221</v>
      </c>
      <c r="H793" s="16">
        <f t="shared" si="146"/>
        <v>498.33333333333422</v>
      </c>
      <c r="I793">
        <f t="shared" si="147"/>
        <v>153.036</v>
      </c>
      <c r="J793">
        <f t="shared" si="148"/>
        <v>180.22643755840147</v>
      </c>
      <c r="K793" s="16">
        <f t="shared" si="149"/>
        <v>831.5957708917357</v>
      </c>
      <c r="L793">
        <f t="shared" si="150"/>
        <v>14114.028222634735</v>
      </c>
      <c r="M793">
        <f t="shared" si="151"/>
        <v>14114.028222634735</v>
      </c>
      <c r="N793" t="str">
        <f t="shared" si="152"/>
        <v>0</v>
      </c>
      <c r="O793">
        <f t="shared" si="153"/>
        <v>2391292.1538768928</v>
      </c>
      <c r="P793">
        <f t="shared" si="154"/>
        <v>-1082344.3592215199</v>
      </c>
      <c r="Q793">
        <f t="shared" si="155"/>
        <v>1082344.3592215199</v>
      </c>
    </row>
    <row r="794" spans="2:17" x14ac:dyDescent="0.45">
      <c r="B794" s="4" t="s">
        <v>36</v>
      </c>
      <c r="C794" s="4">
        <v>781</v>
      </c>
      <c r="D794" s="4">
        <v>192</v>
      </c>
      <c r="E794" s="11">
        <v>62.1</v>
      </c>
      <c r="F794" s="16">
        <f t="shared" si="144"/>
        <v>0.23611111111111052</v>
      </c>
      <c r="G794" s="16">
        <f t="shared" si="145"/>
        <v>17.25</v>
      </c>
      <c r="H794" s="16">
        <f t="shared" si="146"/>
        <v>368.3333333333324</v>
      </c>
      <c r="I794">
        <f t="shared" si="147"/>
        <v>153.036</v>
      </c>
      <c r="J794">
        <f t="shared" si="148"/>
        <v>186.17410648332</v>
      </c>
      <c r="K794" s="16">
        <f t="shared" si="149"/>
        <v>707.54343981665238</v>
      </c>
      <c r="L794">
        <f t="shared" si="150"/>
        <v>12205.124336837254</v>
      </c>
      <c r="M794">
        <f t="shared" si="151"/>
        <v>12205.124336837254</v>
      </c>
      <c r="N794" t="str">
        <f t="shared" si="152"/>
        <v>0</v>
      </c>
      <c r="O794">
        <f t="shared" si="153"/>
        <v>2403497.2782137301</v>
      </c>
      <c r="P794">
        <f t="shared" si="154"/>
        <v>-1082344.3592215199</v>
      </c>
      <c r="Q794">
        <f t="shared" si="155"/>
        <v>1082344.3592215199</v>
      </c>
    </row>
    <row r="795" spans="2:17" x14ac:dyDescent="0.45">
      <c r="B795" s="4" t="s">
        <v>36</v>
      </c>
      <c r="C795" s="4">
        <v>782</v>
      </c>
      <c r="D795" s="4">
        <v>193</v>
      </c>
      <c r="E795" s="11">
        <v>62.8</v>
      </c>
      <c r="F795" s="16">
        <f t="shared" si="144"/>
        <v>0.16666666666666607</v>
      </c>
      <c r="G795" s="16">
        <f t="shared" si="145"/>
        <v>17.444444444444443</v>
      </c>
      <c r="H795" s="16">
        <f t="shared" si="146"/>
        <v>259.99999999999909</v>
      </c>
      <c r="I795">
        <f t="shared" si="147"/>
        <v>153.036</v>
      </c>
      <c r="J795">
        <f t="shared" si="148"/>
        <v>190.39492380560591</v>
      </c>
      <c r="K795" s="16">
        <f t="shared" si="149"/>
        <v>603.43092380560506</v>
      </c>
      <c r="L795">
        <f t="shared" si="150"/>
        <v>10526.517226386664</v>
      </c>
      <c r="M795">
        <f t="shared" si="151"/>
        <v>10526.517226386664</v>
      </c>
      <c r="N795" t="str">
        <f t="shared" si="152"/>
        <v>0</v>
      </c>
      <c r="O795">
        <f t="shared" si="153"/>
        <v>2414023.7954401169</v>
      </c>
      <c r="P795">
        <f t="shared" si="154"/>
        <v>-1082344.3592215199</v>
      </c>
      <c r="Q795">
        <f t="shared" si="155"/>
        <v>1082344.3592215199</v>
      </c>
    </row>
    <row r="796" spans="2:17" x14ac:dyDescent="0.45">
      <c r="B796" s="4" t="s">
        <v>36</v>
      </c>
      <c r="C796" s="4">
        <v>783</v>
      </c>
      <c r="D796" s="4">
        <v>194</v>
      </c>
      <c r="E796" s="11">
        <v>63.3</v>
      </c>
      <c r="F796" s="16">
        <f t="shared" si="144"/>
        <v>0.1111111111111117</v>
      </c>
      <c r="G796" s="16">
        <f t="shared" si="145"/>
        <v>17.583333333333332</v>
      </c>
      <c r="H796" s="16">
        <f t="shared" si="146"/>
        <v>173.33333333333425</v>
      </c>
      <c r="I796">
        <f t="shared" si="147"/>
        <v>153.036</v>
      </c>
      <c r="J796">
        <f t="shared" si="148"/>
        <v>193.43875924161333</v>
      </c>
      <c r="K796" s="16">
        <f t="shared" si="149"/>
        <v>519.80809257494752</v>
      </c>
      <c r="L796">
        <f t="shared" si="150"/>
        <v>9139.9589611094925</v>
      </c>
      <c r="M796">
        <f t="shared" si="151"/>
        <v>9139.9589611094925</v>
      </c>
      <c r="N796" t="str">
        <f t="shared" si="152"/>
        <v>0</v>
      </c>
      <c r="O796">
        <f t="shared" si="153"/>
        <v>2423163.7544012265</v>
      </c>
      <c r="P796">
        <f t="shared" si="154"/>
        <v>-1082344.3592215199</v>
      </c>
      <c r="Q796">
        <f t="shared" si="155"/>
        <v>1082344.3592215199</v>
      </c>
    </row>
    <row r="797" spans="2:17" x14ac:dyDescent="0.45">
      <c r="B797" s="4" t="s">
        <v>36</v>
      </c>
      <c r="C797" s="4">
        <v>784</v>
      </c>
      <c r="D797" s="4">
        <v>195</v>
      </c>
      <c r="E797" s="11">
        <v>63.6</v>
      </c>
      <c r="F797" s="16">
        <f t="shared" si="144"/>
        <v>9.7222222222222612E-2</v>
      </c>
      <c r="G797" s="16">
        <f t="shared" si="145"/>
        <v>17.666666666666668</v>
      </c>
      <c r="H797" s="16">
        <f t="shared" si="146"/>
        <v>151.66666666666728</v>
      </c>
      <c r="I797">
        <f t="shared" si="147"/>
        <v>153.036</v>
      </c>
      <c r="J797">
        <f t="shared" si="148"/>
        <v>195.27664687125335</v>
      </c>
      <c r="K797" s="16">
        <f t="shared" si="149"/>
        <v>499.97931353792058</v>
      </c>
      <c r="L797">
        <f t="shared" si="150"/>
        <v>8832.9678725032645</v>
      </c>
      <c r="M797">
        <f t="shared" si="151"/>
        <v>8832.9678725032645</v>
      </c>
      <c r="N797" t="str">
        <f t="shared" si="152"/>
        <v>0</v>
      </c>
      <c r="O797">
        <f t="shared" si="153"/>
        <v>2431996.7222737297</v>
      </c>
      <c r="P797">
        <f t="shared" si="154"/>
        <v>-1082344.3592215199</v>
      </c>
      <c r="Q797">
        <f t="shared" si="155"/>
        <v>1082344.3592215199</v>
      </c>
    </row>
    <row r="798" spans="2:17" x14ac:dyDescent="0.45">
      <c r="B798" s="4" t="s">
        <v>36</v>
      </c>
      <c r="C798" s="4">
        <v>785</v>
      </c>
      <c r="D798" s="4">
        <v>196</v>
      </c>
      <c r="E798" s="11">
        <v>64</v>
      </c>
      <c r="F798" s="16">
        <f t="shared" si="144"/>
        <v>0.15277777777777798</v>
      </c>
      <c r="G798" s="16">
        <f t="shared" si="145"/>
        <v>17.777777777777779</v>
      </c>
      <c r="H798" s="16">
        <f t="shared" si="146"/>
        <v>238.33333333333366</v>
      </c>
      <c r="I798">
        <f t="shared" si="147"/>
        <v>153.036</v>
      </c>
      <c r="J798">
        <f t="shared" si="148"/>
        <v>197.74068114014818</v>
      </c>
      <c r="K798" s="16">
        <f t="shared" si="149"/>
        <v>589.1100144734819</v>
      </c>
      <c r="L798">
        <f t="shared" si="150"/>
        <v>10473.066923973012</v>
      </c>
      <c r="M798">
        <f t="shared" si="151"/>
        <v>10473.066923973012</v>
      </c>
      <c r="N798" t="str">
        <f t="shared" si="152"/>
        <v>0</v>
      </c>
      <c r="O798">
        <f t="shared" si="153"/>
        <v>2442469.7891977029</v>
      </c>
      <c r="P798">
        <f t="shared" si="154"/>
        <v>-1082344.3592215199</v>
      </c>
      <c r="Q798">
        <f t="shared" si="155"/>
        <v>1082344.3592215199</v>
      </c>
    </row>
    <row r="799" spans="2:17" x14ac:dyDescent="0.45">
      <c r="B799" s="4" t="s">
        <v>36</v>
      </c>
      <c r="C799" s="4">
        <v>786</v>
      </c>
      <c r="D799" s="4">
        <v>197</v>
      </c>
      <c r="E799" s="11">
        <v>64.7</v>
      </c>
      <c r="F799" s="16">
        <f t="shared" si="144"/>
        <v>0.16666666666666705</v>
      </c>
      <c r="G799" s="16">
        <f t="shared" si="145"/>
        <v>17.972222222222221</v>
      </c>
      <c r="H799" s="16">
        <f t="shared" si="146"/>
        <v>260.00000000000057</v>
      </c>
      <c r="I799">
        <f t="shared" si="147"/>
        <v>153.036</v>
      </c>
      <c r="J799">
        <f t="shared" si="148"/>
        <v>202.08991404149478</v>
      </c>
      <c r="K799" s="16">
        <f t="shared" si="149"/>
        <v>615.12591404149532</v>
      </c>
      <c r="L799">
        <f t="shared" si="150"/>
        <v>11055.179621801319</v>
      </c>
      <c r="M799">
        <f t="shared" si="151"/>
        <v>11055.179621801319</v>
      </c>
      <c r="N799" t="str">
        <f t="shared" si="152"/>
        <v>0</v>
      </c>
      <c r="O799">
        <f t="shared" si="153"/>
        <v>2453524.9688195041</v>
      </c>
      <c r="P799">
        <f t="shared" si="154"/>
        <v>-1082344.3592215199</v>
      </c>
      <c r="Q799">
        <f t="shared" si="155"/>
        <v>1082344.3592215199</v>
      </c>
    </row>
    <row r="800" spans="2:17" x14ac:dyDescent="0.45">
      <c r="B800" s="4" t="s">
        <v>36</v>
      </c>
      <c r="C800" s="4">
        <v>787</v>
      </c>
      <c r="D800" s="4">
        <v>198</v>
      </c>
      <c r="E800" s="11">
        <v>65.2</v>
      </c>
      <c r="F800" s="16">
        <f t="shared" si="144"/>
        <v>8.3333333333332538E-2</v>
      </c>
      <c r="G800" s="16">
        <f t="shared" si="145"/>
        <v>18.111111111111111</v>
      </c>
      <c r="H800" s="16">
        <f t="shared" si="146"/>
        <v>129.99999999999875</v>
      </c>
      <c r="I800">
        <f t="shared" si="147"/>
        <v>153.036</v>
      </c>
      <c r="J800">
        <f t="shared" si="148"/>
        <v>205.22547489111705</v>
      </c>
      <c r="K800" s="16">
        <f t="shared" si="149"/>
        <v>488.26147489111577</v>
      </c>
      <c r="L800">
        <f t="shared" si="150"/>
        <v>8842.9578230279858</v>
      </c>
      <c r="M800">
        <f t="shared" si="151"/>
        <v>8842.9578230279858</v>
      </c>
      <c r="N800" t="str">
        <f t="shared" si="152"/>
        <v>0</v>
      </c>
      <c r="O800">
        <f t="shared" si="153"/>
        <v>2462367.926642532</v>
      </c>
      <c r="P800">
        <f t="shared" si="154"/>
        <v>-1082344.3592215199</v>
      </c>
      <c r="Q800">
        <f t="shared" si="155"/>
        <v>1082344.3592215199</v>
      </c>
    </row>
    <row r="801" spans="2:17" x14ac:dyDescent="0.45">
      <c r="B801" s="4" t="s">
        <v>36</v>
      </c>
      <c r="C801" s="4">
        <v>788</v>
      </c>
      <c r="D801" s="4">
        <v>199</v>
      </c>
      <c r="E801" s="11">
        <v>65.3</v>
      </c>
      <c r="F801" s="16">
        <f t="shared" si="144"/>
        <v>1.3888888888888099E-2</v>
      </c>
      <c r="G801" s="16">
        <f t="shared" si="145"/>
        <v>18.138888888888889</v>
      </c>
      <c r="H801" s="16">
        <f t="shared" si="146"/>
        <v>21.666666666665435</v>
      </c>
      <c r="I801">
        <f t="shared" si="147"/>
        <v>153.036</v>
      </c>
      <c r="J801">
        <f t="shared" si="148"/>
        <v>205.85548365305038</v>
      </c>
      <c r="K801" s="16">
        <f t="shared" si="149"/>
        <v>380.55815031971582</v>
      </c>
      <c r="L801">
        <f t="shared" si="150"/>
        <v>6902.9020044104009</v>
      </c>
      <c r="M801">
        <f t="shared" si="151"/>
        <v>6902.9020044104009</v>
      </c>
      <c r="N801" t="str">
        <f t="shared" si="152"/>
        <v>0</v>
      </c>
      <c r="O801">
        <f t="shared" si="153"/>
        <v>2469270.8286469425</v>
      </c>
      <c r="P801">
        <f t="shared" si="154"/>
        <v>-1082344.3592215199</v>
      </c>
      <c r="Q801">
        <f t="shared" si="155"/>
        <v>1082344.3592215199</v>
      </c>
    </row>
    <row r="802" spans="2:17" x14ac:dyDescent="0.45">
      <c r="B802" s="4" t="s">
        <v>36</v>
      </c>
      <c r="C802" s="4">
        <v>789</v>
      </c>
      <c r="D802" s="4">
        <v>200</v>
      </c>
      <c r="E802" s="11">
        <v>65.3</v>
      </c>
      <c r="F802" s="16">
        <f t="shared" si="144"/>
        <v>1.3888888888890073E-2</v>
      </c>
      <c r="G802" s="16">
        <f t="shared" si="145"/>
        <v>18.138888888888889</v>
      </c>
      <c r="H802" s="16">
        <f t="shared" si="146"/>
        <v>21.666666666668515</v>
      </c>
      <c r="I802">
        <f t="shared" si="147"/>
        <v>153.036</v>
      </c>
      <c r="J802">
        <f t="shared" si="148"/>
        <v>205.85548365305038</v>
      </c>
      <c r="K802" s="16">
        <f t="shared" si="149"/>
        <v>380.55815031971889</v>
      </c>
      <c r="L802">
        <f t="shared" si="150"/>
        <v>6902.9020044104564</v>
      </c>
      <c r="M802">
        <f t="shared" si="151"/>
        <v>6902.9020044104564</v>
      </c>
      <c r="N802" t="str">
        <f t="shared" si="152"/>
        <v>0</v>
      </c>
      <c r="O802">
        <f t="shared" si="153"/>
        <v>2476173.730651353</v>
      </c>
      <c r="P802">
        <f t="shared" si="154"/>
        <v>-1082344.3592215199</v>
      </c>
      <c r="Q802">
        <f t="shared" si="155"/>
        <v>1082344.3592215199</v>
      </c>
    </row>
    <row r="803" spans="2:17" x14ac:dyDescent="0.45">
      <c r="B803" s="4" t="s">
        <v>36</v>
      </c>
      <c r="C803" s="4">
        <v>790</v>
      </c>
      <c r="D803" s="4">
        <v>201</v>
      </c>
      <c r="E803" s="11">
        <v>65.400000000000006</v>
      </c>
      <c r="F803" s="16">
        <f t="shared" si="144"/>
        <v>5.5555555555556344E-2</v>
      </c>
      <c r="G803" s="16">
        <f t="shared" si="145"/>
        <v>18.166666666666668</v>
      </c>
      <c r="H803" s="16">
        <f t="shared" si="146"/>
        <v>86.666666666667894</v>
      </c>
      <c r="I803">
        <f t="shared" si="147"/>
        <v>153.036</v>
      </c>
      <c r="J803">
        <f t="shared" si="148"/>
        <v>206.48645794565337</v>
      </c>
      <c r="K803" s="16">
        <f t="shared" si="149"/>
        <v>446.18912461232128</v>
      </c>
      <c r="L803">
        <f t="shared" si="150"/>
        <v>8105.7690971238371</v>
      </c>
      <c r="M803">
        <f t="shared" si="151"/>
        <v>8105.7690971238371</v>
      </c>
      <c r="N803" t="str">
        <f t="shared" si="152"/>
        <v>0</v>
      </c>
      <c r="O803">
        <f t="shared" si="153"/>
        <v>2484279.4997484768</v>
      </c>
      <c r="P803">
        <f t="shared" si="154"/>
        <v>-1082344.3592215199</v>
      </c>
      <c r="Q803">
        <f t="shared" si="155"/>
        <v>1082344.3592215199</v>
      </c>
    </row>
    <row r="804" spans="2:17" x14ac:dyDescent="0.45">
      <c r="B804" s="4" t="s">
        <v>36</v>
      </c>
      <c r="C804" s="4">
        <v>791</v>
      </c>
      <c r="D804" s="4">
        <v>202</v>
      </c>
      <c r="E804" s="11">
        <v>65.7</v>
      </c>
      <c r="F804" s="16">
        <f t="shared" si="144"/>
        <v>8.3333333333332538E-2</v>
      </c>
      <c r="G804" s="16">
        <f t="shared" si="145"/>
        <v>18.25</v>
      </c>
      <c r="H804" s="16">
        <f t="shared" si="146"/>
        <v>129.99999999999875</v>
      </c>
      <c r="I804">
        <f t="shared" si="147"/>
        <v>153.036</v>
      </c>
      <c r="J804">
        <f t="shared" si="148"/>
        <v>208.38517400748</v>
      </c>
      <c r="K804" s="16">
        <f t="shared" si="149"/>
        <v>491.42117400747873</v>
      </c>
      <c r="L804">
        <f t="shared" si="150"/>
        <v>8968.4364256364861</v>
      </c>
      <c r="M804">
        <f t="shared" si="151"/>
        <v>8968.4364256364861</v>
      </c>
      <c r="N804" t="str">
        <f t="shared" si="152"/>
        <v>0</v>
      </c>
      <c r="O804">
        <f t="shared" si="153"/>
        <v>2493247.9361741133</v>
      </c>
      <c r="P804">
        <f t="shared" si="154"/>
        <v>-1082344.3592215199</v>
      </c>
      <c r="Q804">
        <f t="shared" si="155"/>
        <v>1082344.3592215199</v>
      </c>
    </row>
    <row r="805" spans="2:17" x14ac:dyDescent="0.45">
      <c r="B805" s="4" t="s">
        <v>36</v>
      </c>
      <c r="C805" s="4">
        <v>792</v>
      </c>
      <c r="D805" s="4">
        <v>203</v>
      </c>
      <c r="E805" s="11">
        <v>66</v>
      </c>
      <c r="F805" s="16">
        <f t="shared" si="144"/>
        <v>-1.3888888888890073E-2</v>
      </c>
      <c r="G805" s="16">
        <f t="shared" si="145"/>
        <v>18.333333333333332</v>
      </c>
      <c r="H805" s="16">
        <f t="shared" si="146"/>
        <v>-21.666666666668515</v>
      </c>
      <c r="I805">
        <f t="shared" si="147"/>
        <v>153.036</v>
      </c>
      <c r="J805">
        <f t="shared" si="148"/>
        <v>210.29257984533331</v>
      </c>
      <c r="K805" s="16">
        <f t="shared" si="149"/>
        <v>341.6619131786648</v>
      </c>
      <c r="L805">
        <f t="shared" si="150"/>
        <v>6263.8017416088542</v>
      </c>
      <c r="M805">
        <f t="shared" si="151"/>
        <v>6263.8017416088542</v>
      </c>
      <c r="N805" t="str">
        <f t="shared" si="152"/>
        <v>0</v>
      </c>
      <c r="O805">
        <f t="shared" si="153"/>
        <v>2499511.7379157222</v>
      </c>
      <c r="P805">
        <f t="shared" si="154"/>
        <v>-1082344.3592215199</v>
      </c>
      <c r="Q805">
        <f t="shared" si="155"/>
        <v>1082344.3592215199</v>
      </c>
    </row>
    <row r="806" spans="2:17" x14ac:dyDescent="0.45">
      <c r="B806" s="4" t="s">
        <v>36</v>
      </c>
      <c r="C806" s="4">
        <v>793</v>
      </c>
      <c r="D806" s="4">
        <v>204</v>
      </c>
      <c r="E806" s="11">
        <v>65.599999999999994</v>
      </c>
      <c r="F806" s="16">
        <f t="shared" si="144"/>
        <v>-0.34722222222222221</v>
      </c>
      <c r="G806" s="16">
        <f t="shared" si="145"/>
        <v>18.222222222222221</v>
      </c>
      <c r="H806" s="16">
        <f t="shared" si="146"/>
        <v>-541.66666666666663</v>
      </c>
      <c r="I806">
        <f t="shared" si="147"/>
        <v>153.036</v>
      </c>
      <c r="J806">
        <f t="shared" si="148"/>
        <v>207.75130312286814</v>
      </c>
      <c r="K806" s="16">
        <f t="shared" si="149"/>
        <v>-180.87936354379849</v>
      </c>
      <c r="L806">
        <f t="shared" si="150"/>
        <v>-3296.0239579092167</v>
      </c>
      <c r="M806" t="str">
        <f t="shared" si="151"/>
        <v>0</v>
      </c>
      <c r="N806">
        <f t="shared" si="152"/>
        <v>-3296.0239579092167</v>
      </c>
      <c r="O806">
        <f t="shared" si="153"/>
        <v>2499511.7379157222</v>
      </c>
      <c r="P806">
        <f t="shared" si="154"/>
        <v>-1085640.3831794292</v>
      </c>
      <c r="Q806">
        <f t="shared" si="155"/>
        <v>1085640.3831794292</v>
      </c>
    </row>
    <row r="807" spans="2:17" x14ac:dyDescent="0.45">
      <c r="B807" s="4" t="s">
        <v>36</v>
      </c>
      <c r="C807" s="4">
        <v>794</v>
      </c>
      <c r="D807" s="4">
        <v>205</v>
      </c>
      <c r="E807" s="11">
        <v>63.5</v>
      </c>
      <c r="F807" s="16">
        <f t="shared" si="144"/>
        <v>-0.8194444444444432</v>
      </c>
      <c r="G807" s="16">
        <f t="shared" si="145"/>
        <v>17.638888888888889</v>
      </c>
      <c r="H807" s="16">
        <f t="shared" si="146"/>
        <v>-1278.3333333333314</v>
      </c>
      <c r="I807">
        <f t="shared" si="147"/>
        <v>153.036</v>
      </c>
      <c r="J807">
        <f t="shared" si="148"/>
        <v>194.6630521307037</v>
      </c>
      <c r="K807" s="16">
        <f t="shared" si="149"/>
        <v>-930.63428120262768</v>
      </c>
      <c r="L807">
        <f t="shared" si="150"/>
        <v>-16415.354682324127</v>
      </c>
      <c r="M807" t="str">
        <f t="shared" si="151"/>
        <v>0</v>
      </c>
      <c r="N807">
        <f t="shared" si="152"/>
        <v>-16415.354682324127</v>
      </c>
      <c r="O807">
        <f t="shared" si="153"/>
        <v>2499511.7379157222</v>
      </c>
      <c r="P807">
        <f t="shared" si="154"/>
        <v>-1102055.7378617534</v>
      </c>
      <c r="Q807">
        <f t="shared" si="155"/>
        <v>1102055.7378617534</v>
      </c>
    </row>
    <row r="808" spans="2:17" x14ac:dyDescent="0.45">
      <c r="B808" s="4" t="s">
        <v>36</v>
      </c>
      <c r="C808" s="4">
        <v>795</v>
      </c>
      <c r="D808" s="4">
        <v>206</v>
      </c>
      <c r="E808" s="11">
        <v>59.7</v>
      </c>
      <c r="F808" s="16">
        <f t="shared" si="144"/>
        <v>-1.2361111111111109</v>
      </c>
      <c r="G808" s="16">
        <f t="shared" si="145"/>
        <v>16.583333333333332</v>
      </c>
      <c r="H808" s="16">
        <f t="shared" si="146"/>
        <v>-1928.333333333333</v>
      </c>
      <c r="I808">
        <f t="shared" si="147"/>
        <v>153.036</v>
      </c>
      <c r="J808">
        <f t="shared" si="148"/>
        <v>172.0619102160133</v>
      </c>
      <c r="K808" s="16">
        <f t="shared" si="149"/>
        <v>-1603.2354231173197</v>
      </c>
      <c r="L808">
        <f t="shared" si="150"/>
        <v>-26586.987433362217</v>
      </c>
      <c r="M808" t="str">
        <f t="shared" si="151"/>
        <v>0</v>
      </c>
      <c r="N808">
        <f t="shared" si="152"/>
        <v>-26586.987433362217</v>
      </c>
      <c r="O808">
        <f t="shared" si="153"/>
        <v>2499511.7379157222</v>
      </c>
      <c r="P808">
        <f t="shared" si="154"/>
        <v>-1128642.7252951157</v>
      </c>
      <c r="Q808">
        <f t="shared" si="155"/>
        <v>1128642.7252951157</v>
      </c>
    </row>
    <row r="809" spans="2:17" x14ac:dyDescent="0.45">
      <c r="B809" s="4" t="s">
        <v>36</v>
      </c>
      <c r="C809" s="4">
        <v>796</v>
      </c>
      <c r="D809" s="4">
        <v>207</v>
      </c>
      <c r="E809" s="11">
        <v>54.6</v>
      </c>
      <c r="F809" s="16">
        <f t="shared" si="144"/>
        <v>-1.4444444444444453</v>
      </c>
      <c r="G809" s="16">
        <f t="shared" si="145"/>
        <v>15.166666666666666</v>
      </c>
      <c r="H809" s="16">
        <f t="shared" si="146"/>
        <v>-2253.3333333333348</v>
      </c>
      <c r="I809">
        <f t="shared" si="147"/>
        <v>153.036</v>
      </c>
      <c r="J809">
        <f t="shared" si="148"/>
        <v>143.92007055365332</v>
      </c>
      <c r="K809" s="16">
        <f t="shared" si="149"/>
        <v>-1956.3772627796816</v>
      </c>
      <c r="L809">
        <f t="shared" si="150"/>
        <v>-29671.721818825168</v>
      </c>
      <c r="M809" t="str">
        <f t="shared" si="151"/>
        <v>0</v>
      </c>
      <c r="N809">
        <f t="shared" si="152"/>
        <v>-29671.721818825168</v>
      </c>
      <c r="O809">
        <f t="shared" si="153"/>
        <v>2499511.7379157222</v>
      </c>
      <c r="P809">
        <f t="shared" si="154"/>
        <v>-1158314.447113941</v>
      </c>
      <c r="Q809">
        <f t="shared" si="155"/>
        <v>1158314.447113941</v>
      </c>
    </row>
    <row r="810" spans="2:17" x14ac:dyDescent="0.45">
      <c r="B810" s="4" t="s">
        <v>36</v>
      </c>
      <c r="C810" s="4">
        <v>797</v>
      </c>
      <c r="D810" s="4">
        <v>208</v>
      </c>
      <c r="E810" s="11">
        <v>49.3</v>
      </c>
      <c r="F810" s="16">
        <f t="shared" si="144"/>
        <v>-1.3472222222222225</v>
      </c>
      <c r="G810" s="16">
        <f t="shared" si="145"/>
        <v>13.694444444444443</v>
      </c>
      <c r="H810" s="16">
        <f t="shared" si="146"/>
        <v>-2101.666666666667</v>
      </c>
      <c r="I810">
        <f t="shared" si="147"/>
        <v>153.036</v>
      </c>
      <c r="J810">
        <f t="shared" si="148"/>
        <v>117.3356318614059</v>
      </c>
      <c r="K810" s="16">
        <f t="shared" si="149"/>
        <v>-1831.2950348052609</v>
      </c>
      <c r="L810">
        <f t="shared" si="150"/>
        <v>-25078.5681155276</v>
      </c>
      <c r="M810" t="str">
        <f t="shared" si="151"/>
        <v>0</v>
      </c>
      <c r="N810">
        <f t="shared" si="152"/>
        <v>-25078.5681155276</v>
      </c>
      <c r="O810">
        <f t="shared" si="153"/>
        <v>2499511.7379157222</v>
      </c>
      <c r="P810">
        <f t="shared" si="154"/>
        <v>-1183393.0152294685</v>
      </c>
      <c r="Q810">
        <f t="shared" si="155"/>
        <v>1183393.0152294685</v>
      </c>
    </row>
    <row r="811" spans="2:17" x14ac:dyDescent="0.45">
      <c r="B811" s="4" t="s">
        <v>36</v>
      </c>
      <c r="C811" s="4">
        <v>798</v>
      </c>
      <c r="D811" s="4">
        <v>209</v>
      </c>
      <c r="E811" s="11">
        <v>44.9</v>
      </c>
      <c r="F811" s="16">
        <f t="shared" si="144"/>
        <v>-0.97222222222222221</v>
      </c>
      <c r="G811" s="16">
        <f t="shared" si="145"/>
        <v>12.472222222222221</v>
      </c>
      <c r="H811" s="16">
        <f t="shared" si="146"/>
        <v>-1516.6666666666667</v>
      </c>
      <c r="I811">
        <f t="shared" si="147"/>
        <v>153.036</v>
      </c>
      <c r="J811">
        <f t="shared" si="148"/>
        <v>97.325974264001459</v>
      </c>
      <c r="K811" s="16">
        <f t="shared" si="149"/>
        <v>-1266.3046924026653</v>
      </c>
      <c r="L811">
        <f t="shared" si="150"/>
        <v>-15793.633524688797</v>
      </c>
      <c r="M811" t="str">
        <f t="shared" si="151"/>
        <v>0</v>
      </c>
      <c r="N811">
        <f t="shared" si="152"/>
        <v>-15793.633524688797</v>
      </c>
      <c r="O811">
        <f t="shared" si="153"/>
        <v>2499511.7379157222</v>
      </c>
      <c r="P811">
        <f t="shared" si="154"/>
        <v>-1199186.6487541574</v>
      </c>
      <c r="Q811">
        <f t="shared" si="155"/>
        <v>1199186.6487541574</v>
      </c>
    </row>
    <row r="812" spans="2:17" x14ac:dyDescent="0.45">
      <c r="B812" s="4" t="s">
        <v>36</v>
      </c>
      <c r="C812" s="4">
        <v>799</v>
      </c>
      <c r="D812" s="4">
        <v>210</v>
      </c>
      <c r="E812" s="11">
        <v>42.3</v>
      </c>
      <c r="F812" s="16">
        <f t="shared" si="144"/>
        <v>-0.4861111111111111</v>
      </c>
      <c r="G812" s="16">
        <f t="shared" si="145"/>
        <v>11.749999999999998</v>
      </c>
      <c r="H812" s="16">
        <f t="shared" si="146"/>
        <v>-758.33333333333337</v>
      </c>
      <c r="I812">
        <f t="shared" si="147"/>
        <v>153.036</v>
      </c>
      <c r="J812">
        <f t="shared" si="148"/>
        <v>86.380718593079976</v>
      </c>
      <c r="K812" s="16">
        <f t="shared" si="149"/>
        <v>-518.91661474025341</v>
      </c>
      <c r="L812">
        <f t="shared" si="150"/>
        <v>-6097.2702231979765</v>
      </c>
      <c r="M812" t="str">
        <f t="shared" si="151"/>
        <v>0</v>
      </c>
      <c r="N812">
        <f t="shared" si="152"/>
        <v>-6097.2702231979765</v>
      </c>
      <c r="O812">
        <f t="shared" si="153"/>
        <v>2499511.7379157222</v>
      </c>
      <c r="P812">
        <f t="shared" si="154"/>
        <v>-1205283.9189773554</v>
      </c>
      <c r="Q812">
        <f t="shared" si="155"/>
        <v>1205283.9189773554</v>
      </c>
    </row>
    <row r="813" spans="2:17" x14ac:dyDescent="0.45">
      <c r="B813" s="4" t="s">
        <v>36</v>
      </c>
      <c r="C813" s="4">
        <v>800</v>
      </c>
      <c r="D813" s="4">
        <v>211</v>
      </c>
      <c r="E813" s="11">
        <v>41.4</v>
      </c>
      <c r="F813" s="16">
        <f t="shared" si="144"/>
        <v>-0.1388888888888889</v>
      </c>
      <c r="G813" s="16">
        <f t="shared" si="145"/>
        <v>11.5</v>
      </c>
      <c r="H813" s="16">
        <f t="shared" si="146"/>
        <v>-216.66666666666669</v>
      </c>
      <c r="I813">
        <f t="shared" si="147"/>
        <v>153.036</v>
      </c>
      <c r="J813">
        <f t="shared" si="148"/>
        <v>82.744047325919993</v>
      </c>
      <c r="K813" s="16">
        <f t="shared" si="149"/>
        <v>19.113380659253309</v>
      </c>
      <c r="L813">
        <f t="shared" si="150"/>
        <v>219.80387758141305</v>
      </c>
      <c r="M813">
        <f t="shared" si="151"/>
        <v>219.80387758141305</v>
      </c>
      <c r="N813" t="str">
        <f t="shared" si="152"/>
        <v>0</v>
      </c>
      <c r="O813">
        <f t="shared" si="153"/>
        <v>2499731.5417933036</v>
      </c>
      <c r="P813">
        <f t="shared" si="154"/>
        <v>-1205283.9189773554</v>
      </c>
      <c r="Q813">
        <f t="shared" si="155"/>
        <v>1205283.9189773554</v>
      </c>
    </row>
    <row r="814" spans="2:17" x14ac:dyDescent="0.45">
      <c r="B814" s="4" t="s">
        <v>36</v>
      </c>
      <c r="C814" s="4">
        <v>801</v>
      </c>
      <c r="D814" s="4">
        <v>212</v>
      </c>
      <c r="E814" s="11">
        <v>41.3</v>
      </c>
      <c r="F814" s="16">
        <f t="shared" si="144"/>
        <v>9.7222222222222612E-2</v>
      </c>
      <c r="G814" s="16">
        <f t="shared" si="145"/>
        <v>11.472222222222221</v>
      </c>
      <c r="H814" s="16">
        <f t="shared" si="146"/>
        <v>151.66666666666728</v>
      </c>
      <c r="I814">
        <f t="shared" si="147"/>
        <v>153.036</v>
      </c>
      <c r="J814">
        <f t="shared" si="148"/>
        <v>82.344800394028141</v>
      </c>
      <c r="K814" s="16">
        <f t="shared" si="149"/>
        <v>387.0474670606954</v>
      </c>
      <c r="L814">
        <f t="shared" si="150"/>
        <v>4440.2945526685326</v>
      </c>
      <c r="M814">
        <f t="shared" si="151"/>
        <v>4440.2945526685326</v>
      </c>
      <c r="N814" t="str">
        <f t="shared" si="152"/>
        <v>0</v>
      </c>
      <c r="O814">
        <f t="shared" si="153"/>
        <v>2504171.836345972</v>
      </c>
      <c r="P814">
        <f t="shared" si="154"/>
        <v>-1205283.9189773554</v>
      </c>
      <c r="Q814">
        <f t="shared" si="155"/>
        <v>1205283.9189773554</v>
      </c>
    </row>
    <row r="815" spans="2:17" x14ac:dyDescent="0.45">
      <c r="B815" s="4" t="s">
        <v>36</v>
      </c>
      <c r="C815" s="4">
        <v>802</v>
      </c>
      <c r="D815" s="4">
        <v>213</v>
      </c>
      <c r="E815" s="11">
        <v>42.1</v>
      </c>
      <c r="F815" s="16">
        <f t="shared" si="144"/>
        <v>0.47222222222222299</v>
      </c>
      <c r="G815" s="16">
        <f t="shared" si="145"/>
        <v>11.694444444444445</v>
      </c>
      <c r="H815" s="16">
        <f t="shared" si="146"/>
        <v>736.66666666666788</v>
      </c>
      <c r="I815">
        <f t="shared" si="147"/>
        <v>153.036</v>
      </c>
      <c r="J815">
        <f t="shared" si="148"/>
        <v>85.565810707912604</v>
      </c>
      <c r="K815" s="16">
        <f t="shared" si="149"/>
        <v>975.26847737458058</v>
      </c>
      <c r="L815">
        <f t="shared" si="150"/>
        <v>11405.223027074957</v>
      </c>
      <c r="M815">
        <f t="shared" si="151"/>
        <v>11405.223027074957</v>
      </c>
      <c r="N815" t="str">
        <f t="shared" si="152"/>
        <v>0</v>
      </c>
      <c r="O815">
        <f t="shared" si="153"/>
        <v>2515577.0593730472</v>
      </c>
      <c r="P815">
        <f t="shared" si="154"/>
        <v>-1205283.9189773554</v>
      </c>
      <c r="Q815">
        <f t="shared" si="155"/>
        <v>1205283.9189773554</v>
      </c>
    </row>
    <row r="816" spans="2:17" x14ac:dyDescent="0.45">
      <c r="B816" s="4" t="s">
        <v>36</v>
      </c>
      <c r="C816" s="4">
        <v>803</v>
      </c>
      <c r="D816" s="4">
        <v>214</v>
      </c>
      <c r="E816" s="11">
        <v>44.7</v>
      </c>
      <c r="F816" s="16">
        <f t="shared" si="144"/>
        <v>0.87499999999999956</v>
      </c>
      <c r="G816" s="16">
        <f t="shared" si="145"/>
        <v>12.416666666666668</v>
      </c>
      <c r="H816" s="16">
        <f t="shared" si="146"/>
        <v>1364.9999999999993</v>
      </c>
      <c r="I816">
        <f t="shared" si="147"/>
        <v>153.036</v>
      </c>
      <c r="J816">
        <f t="shared" si="148"/>
        <v>96.460858784013354</v>
      </c>
      <c r="K816" s="16">
        <f t="shared" si="149"/>
        <v>1614.4968587840128</v>
      </c>
      <c r="L816">
        <f t="shared" si="150"/>
        <v>20046.669329901495</v>
      </c>
      <c r="M816">
        <f t="shared" si="151"/>
        <v>20046.669329901495</v>
      </c>
      <c r="N816" t="str">
        <f t="shared" si="152"/>
        <v>0</v>
      </c>
      <c r="O816">
        <f t="shared" si="153"/>
        <v>2535623.7287029489</v>
      </c>
      <c r="P816">
        <f t="shared" si="154"/>
        <v>-1205283.9189773554</v>
      </c>
      <c r="Q816">
        <f t="shared" si="155"/>
        <v>1205283.9189773554</v>
      </c>
    </row>
    <row r="817" spans="2:17" x14ac:dyDescent="0.45">
      <c r="B817" s="4" t="s">
        <v>36</v>
      </c>
      <c r="C817" s="4">
        <v>804</v>
      </c>
      <c r="D817" s="4">
        <v>215</v>
      </c>
      <c r="E817" s="11">
        <v>48.4</v>
      </c>
      <c r="F817" s="16">
        <f t="shared" si="144"/>
        <v>0.93055555555555491</v>
      </c>
      <c r="G817" s="16">
        <f t="shared" si="145"/>
        <v>13.444444444444443</v>
      </c>
      <c r="H817" s="16">
        <f t="shared" si="146"/>
        <v>1451.6666666666656</v>
      </c>
      <c r="I817">
        <f t="shared" si="147"/>
        <v>153.036</v>
      </c>
      <c r="J817">
        <f t="shared" si="148"/>
        <v>113.09067627237923</v>
      </c>
      <c r="K817" s="16">
        <f t="shared" si="149"/>
        <v>1717.7933429390448</v>
      </c>
      <c r="L817">
        <f t="shared" si="150"/>
        <v>23094.777166180487</v>
      </c>
      <c r="M817">
        <f t="shared" si="151"/>
        <v>23094.777166180487</v>
      </c>
      <c r="N817" t="str">
        <f t="shared" si="152"/>
        <v>0</v>
      </c>
      <c r="O817">
        <f t="shared" si="153"/>
        <v>2558718.5058691292</v>
      </c>
      <c r="P817">
        <f t="shared" si="154"/>
        <v>-1205283.9189773554</v>
      </c>
      <c r="Q817">
        <f t="shared" si="155"/>
        <v>1205283.9189773554</v>
      </c>
    </row>
    <row r="818" spans="2:17" x14ac:dyDescent="0.45">
      <c r="B818" s="4" t="s">
        <v>36</v>
      </c>
      <c r="C818" s="4">
        <v>805</v>
      </c>
      <c r="D818" s="4">
        <v>216</v>
      </c>
      <c r="E818" s="11">
        <v>51.4</v>
      </c>
      <c r="F818" s="16">
        <f t="shared" si="144"/>
        <v>0.59722222222222276</v>
      </c>
      <c r="G818" s="16">
        <f t="shared" si="145"/>
        <v>14.277777777777777</v>
      </c>
      <c r="H818" s="16">
        <f t="shared" si="146"/>
        <v>931.66666666666754</v>
      </c>
      <c r="I818">
        <f t="shared" si="147"/>
        <v>153.036</v>
      </c>
      <c r="J818">
        <f t="shared" si="148"/>
        <v>127.5446703967348</v>
      </c>
      <c r="K818" s="16">
        <f t="shared" si="149"/>
        <v>1212.2473370634023</v>
      </c>
      <c r="L818">
        <f t="shared" si="150"/>
        <v>17308.198090294132</v>
      </c>
      <c r="M818">
        <f t="shared" si="151"/>
        <v>17308.198090294132</v>
      </c>
      <c r="N818" t="str">
        <f t="shared" si="152"/>
        <v>0</v>
      </c>
      <c r="O818">
        <f t="shared" si="153"/>
        <v>2576026.7039594231</v>
      </c>
      <c r="P818">
        <f t="shared" si="154"/>
        <v>-1205283.9189773554</v>
      </c>
      <c r="Q818">
        <f t="shared" si="155"/>
        <v>1205283.9189773554</v>
      </c>
    </row>
    <row r="819" spans="2:17" x14ac:dyDescent="0.45">
      <c r="B819" s="4" t="s">
        <v>36</v>
      </c>
      <c r="C819" s="4">
        <v>806</v>
      </c>
      <c r="D819" s="4">
        <v>217</v>
      </c>
      <c r="E819" s="11">
        <v>52.7</v>
      </c>
      <c r="F819" s="16">
        <f t="shared" si="144"/>
        <v>0.2222222222222224</v>
      </c>
      <c r="G819" s="16">
        <f t="shared" si="145"/>
        <v>14.638888888888889</v>
      </c>
      <c r="H819" s="16">
        <f t="shared" si="146"/>
        <v>346.66666666666697</v>
      </c>
      <c r="I819">
        <f t="shared" si="147"/>
        <v>153.036</v>
      </c>
      <c r="J819">
        <f t="shared" si="148"/>
        <v>134.0779336727837</v>
      </c>
      <c r="K819" s="16">
        <f t="shared" si="149"/>
        <v>633.78060033945064</v>
      </c>
      <c r="L819">
        <f t="shared" si="150"/>
        <v>9277.8437883025144</v>
      </c>
      <c r="M819">
        <f t="shared" si="151"/>
        <v>9277.8437883025144</v>
      </c>
      <c r="N819" t="str">
        <f t="shared" si="152"/>
        <v>0</v>
      </c>
      <c r="O819">
        <f t="shared" si="153"/>
        <v>2585304.5477477256</v>
      </c>
      <c r="P819">
        <f t="shared" si="154"/>
        <v>-1205283.9189773554</v>
      </c>
      <c r="Q819">
        <f t="shared" si="155"/>
        <v>1205283.9189773554</v>
      </c>
    </row>
    <row r="820" spans="2:17" x14ac:dyDescent="0.45">
      <c r="B820" s="4" t="s">
        <v>36</v>
      </c>
      <c r="C820" s="4">
        <v>807</v>
      </c>
      <c r="D820" s="4">
        <v>218</v>
      </c>
      <c r="E820" s="11">
        <v>53</v>
      </c>
      <c r="F820" s="16">
        <f t="shared" si="144"/>
        <v>-2.7777777777778172E-2</v>
      </c>
      <c r="G820" s="16">
        <f t="shared" si="145"/>
        <v>14.722222222222221</v>
      </c>
      <c r="H820" s="16">
        <f t="shared" si="146"/>
        <v>-43.333333333333947</v>
      </c>
      <c r="I820">
        <f t="shared" si="147"/>
        <v>153.036</v>
      </c>
      <c r="J820">
        <f t="shared" si="148"/>
        <v>135.60878254948148</v>
      </c>
      <c r="K820" s="16">
        <f t="shared" si="149"/>
        <v>245.31144921614754</v>
      </c>
      <c r="L820">
        <f t="shared" si="150"/>
        <v>3611.5296690155051</v>
      </c>
      <c r="M820">
        <f t="shared" si="151"/>
        <v>3611.5296690155051</v>
      </c>
      <c r="N820" t="str">
        <f t="shared" si="152"/>
        <v>0</v>
      </c>
      <c r="O820">
        <f t="shared" si="153"/>
        <v>2588916.0774167413</v>
      </c>
      <c r="P820">
        <f t="shared" si="154"/>
        <v>-1205283.9189773554</v>
      </c>
      <c r="Q820">
        <f t="shared" si="155"/>
        <v>1205283.9189773554</v>
      </c>
    </row>
    <row r="821" spans="2:17" x14ac:dyDescent="0.45">
      <c r="B821" s="4" t="s">
        <v>36</v>
      </c>
      <c r="C821" s="4">
        <v>808</v>
      </c>
      <c r="D821" s="4">
        <v>219</v>
      </c>
      <c r="E821" s="11">
        <v>52.5</v>
      </c>
      <c r="F821" s="16">
        <f t="shared" si="144"/>
        <v>-0.23611111111111149</v>
      </c>
      <c r="G821" s="16">
        <f t="shared" si="145"/>
        <v>14.583333333333332</v>
      </c>
      <c r="H821" s="16">
        <f t="shared" si="146"/>
        <v>-368.33333333333394</v>
      </c>
      <c r="I821">
        <f t="shared" si="147"/>
        <v>153.036</v>
      </c>
      <c r="J821">
        <f t="shared" si="148"/>
        <v>133.06219540833331</v>
      </c>
      <c r="K821" s="16">
        <f t="shared" si="149"/>
        <v>-82.235137925000629</v>
      </c>
      <c r="L821">
        <f t="shared" si="150"/>
        <v>-1199.2624280729258</v>
      </c>
      <c r="M821" t="str">
        <f t="shared" si="151"/>
        <v>0</v>
      </c>
      <c r="N821">
        <f t="shared" si="152"/>
        <v>-1199.2624280729258</v>
      </c>
      <c r="O821">
        <f t="shared" si="153"/>
        <v>2588916.0774167413</v>
      </c>
      <c r="P821">
        <f t="shared" si="154"/>
        <v>-1206483.1814054283</v>
      </c>
      <c r="Q821">
        <f t="shared" si="155"/>
        <v>1206483.1814054283</v>
      </c>
    </row>
    <row r="822" spans="2:17" x14ac:dyDescent="0.45">
      <c r="B822" s="4" t="s">
        <v>36</v>
      </c>
      <c r="C822" s="4">
        <v>809</v>
      </c>
      <c r="D822" s="4">
        <v>220</v>
      </c>
      <c r="E822" s="11">
        <v>51.3</v>
      </c>
      <c r="F822" s="16">
        <f t="shared" si="144"/>
        <v>-0.38888888888888851</v>
      </c>
      <c r="G822" s="16">
        <f t="shared" si="145"/>
        <v>14.249999999999998</v>
      </c>
      <c r="H822" s="16">
        <f t="shared" si="146"/>
        <v>-606.66666666666606</v>
      </c>
      <c r="I822">
        <f t="shared" si="147"/>
        <v>153.036</v>
      </c>
      <c r="J822">
        <f t="shared" si="148"/>
        <v>127.04887039787997</v>
      </c>
      <c r="K822" s="16">
        <f t="shared" si="149"/>
        <v>-326.58179626878609</v>
      </c>
      <c r="L822">
        <f t="shared" si="150"/>
        <v>-4653.7905968302011</v>
      </c>
      <c r="M822" t="str">
        <f t="shared" si="151"/>
        <v>0</v>
      </c>
      <c r="N822">
        <f t="shared" si="152"/>
        <v>-4653.7905968302011</v>
      </c>
      <c r="O822">
        <f t="shared" si="153"/>
        <v>2588916.0774167413</v>
      </c>
      <c r="P822">
        <f t="shared" si="154"/>
        <v>-1211136.9720022585</v>
      </c>
      <c r="Q822">
        <f t="shared" si="155"/>
        <v>1211136.9720022585</v>
      </c>
    </row>
    <row r="823" spans="2:17" x14ac:dyDescent="0.45">
      <c r="B823" s="4" t="s">
        <v>36</v>
      </c>
      <c r="C823" s="4">
        <v>810</v>
      </c>
      <c r="D823" s="4">
        <v>221</v>
      </c>
      <c r="E823" s="11">
        <v>49.7</v>
      </c>
      <c r="F823" s="16">
        <f t="shared" si="144"/>
        <v>-0.54166666666666641</v>
      </c>
      <c r="G823" s="16">
        <f t="shared" si="145"/>
        <v>13.805555555555555</v>
      </c>
      <c r="H823" s="16">
        <f t="shared" si="146"/>
        <v>-844.99999999999955</v>
      </c>
      <c r="I823">
        <f t="shared" si="147"/>
        <v>153.036</v>
      </c>
      <c r="J823">
        <f t="shared" si="148"/>
        <v>119.2473825872726</v>
      </c>
      <c r="K823" s="16">
        <f t="shared" si="149"/>
        <v>-572.71661741272692</v>
      </c>
      <c r="L823">
        <f t="shared" si="150"/>
        <v>-7906.6710792812573</v>
      </c>
      <c r="M823" t="str">
        <f t="shared" si="151"/>
        <v>0</v>
      </c>
      <c r="N823">
        <f t="shared" si="152"/>
        <v>-7906.6710792812573</v>
      </c>
      <c r="O823">
        <f t="shared" si="153"/>
        <v>2588916.0774167413</v>
      </c>
      <c r="P823">
        <f t="shared" si="154"/>
        <v>-1219043.6430815398</v>
      </c>
      <c r="Q823">
        <f t="shared" si="155"/>
        <v>1219043.6430815398</v>
      </c>
    </row>
    <row r="824" spans="2:17" x14ac:dyDescent="0.45">
      <c r="B824" s="4" t="s">
        <v>36</v>
      </c>
      <c r="C824" s="4">
        <v>811</v>
      </c>
      <c r="D824" s="4">
        <v>222</v>
      </c>
      <c r="E824" s="11">
        <v>47.4</v>
      </c>
      <c r="F824" s="16">
        <f t="shared" si="144"/>
        <v>-0.83333333333333326</v>
      </c>
      <c r="G824" s="16">
        <f t="shared" si="145"/>
        <v>13.166666666666666</v>
      </c>
      <c r="H824" s="16">
        <f t="shared" si="146"/>
        <v>-1299.9999999999998</v>
      </c>
      <c r="I824">
        <f t="shared" si="147"/>
        <v>153.036</v>
      </c>
      <c r="J824">
        <f t="shared" si="148"/>
        <v>108.46578436485332</v>
      </c>
      <c r="K824" s="16">
        <f t="shared" si="149"/>
        <v>-1038.4982156351464</v>
      </c>
      <c r="L824">
        <f t="shared" si="150"/>
        <v>-13673.559839196094</v>
      </c>
      <c r="M824" t="str">
        <f t="shared" si="151"/>
        <v>0</v>
      </c>
      <c r="N824">
        <f t="shared" si="152"/>
        <v>-13673.559839196094</v>
      </c>
      <c r="O824">
        <f t="shared" si="153"/>
        <v>2588916.0774167413</v>
      </c>
      <c r="P824">
        <f t="shared" si="154"/>
        <v>-1232717.2029207358</v>
      </c>
      <c r="Q824">
        <f t="shared" si="155"/>
        <v>1232717.2029207358</v>
      </c>
    </row>
    <row r="825" spans="2:17" x14ac:dyDescent="0.45">
      <c r="B825" s="4" t="s">
        <v>36</v>
      </c>
      <c r="C825" s="4">
        <v>812</v>
      </c>
      <c r="D825" s="4">
        <v>223</v>
      </c>
      <c r="E825" s="11">
        <v>43.7</v>
      </c>
      <c r="F825" s="16">
        <f t="shared" si="144"/>
        <v>-1.0694444444444438</v>
      </c>
      <c r="G825" s="16">
        <f t="shared" si="145"/>
        <v>12.138888888888889</v>
      </c>
      <c r="H825" s="16">
        <f t="shared" si="146"/>
        <v>-1668.3333333333323</v>
      </c>
      <c r="I825">
        <f t="shared" si="147"/>
        <v>153.036</v>
      </c>
      <c r="J825">
        <f t="shared" si="148"/>
        <v>92.193213224250371</v>
      </c>
      <c r="K825" s="16">
        <f t="shared" si="149"/>
        <v>-1423.104120109082</v>
      </c>
      <c r="L825">
        <f t="shared" si="150"/>
        <v>-17274.902791324133</v>
      </c>
      <c r="M825" t="str">
        <f t="shared" si="151"/>
        <v>0</v>
      </c>
      <c r="N825">
        <f t="shared" si="152"/>
        <v>-17274.902791324133</v>
      </c>
      <c r="O825">
        <f t="shared" si="153"/>
        <v>2588916.0774167413</v>
      </c>
      <c r="P825">
        <f t="shared" si="154"/>
        <v>-1249992.1057120599</v>
      </c>
      <c r="Q825">
        <f t="shared" si="155"/>
        <v>1249992.1057120599</v>
      </c>
    </row>
    <row r="826" spans="2:17" x14ac:dyDescent="0.45">
      <c r="B826" s="4" t="s">
        <v>36</v>
      </c>
      <c r="C826" s="4">
        <v>813</v>
      </c>
      <c r="D826" s="4">
        <v>224</v>
      </c>
      <c r="E826" s="11">
        <v>39.700000000000003</v>
      </c>
      <c r="F826" s="16">
        <f t="shared" si="144"/>
        <v>-1.1388888888888893</v>
      </c>
      <c r="G826" s="16">
        <f t="shared" si="145"/>
        <v>11.027777777777779</v>
      </c>
      <c r="H826" s="16">
        <f t="shared" si="146"/>
        <v>-1776.6666666666672</v>
      </c>
      <c r="I826">
        <f t="shared" si="147"/>
        <v>153.036</v>
      </c>
      <c r="J826">
        <f t="shared" si="148"/>
        <v>76.088161654828156</v>
      </c>
      <c r="K826" s="16">
        <f t="shared" si="149"/>
        <v>-1547.542505011839</v>
      </c>
      <c r="L826">
        <f t="shared" si="150"/>
        <v>-17065.954846936114</v>
      </c>
      <c r="M826" t="str">
        <f t="shared" si="151"/>
        <v>0</v>
      </c>
      <c r="N826">
        <f t="shared" si="152"/>
        <v>-17065.954846936114</v>
      </c>
      <c r="O826">
        <f t="shared" si="153"/>
        <v>2588916.0774167413</v>
      </c>
      <c r="P826">
        <f t="shared" si="154"/>
        <v>-1267058.0605589959</v>
      </c>
      <c r="Q826">
        <f t="shared" si="155"/>
        <v>1267058.0605589959</v>
      </c>
    </row>
    <row r="827" spans="2:17" x14ac:dyDescent="0.45">
      <c r="B827" s="4" t="s">
        <v>36</v>
      </c>
      <c r="C827" s="4">
        <v>814</v>
      </c>
      <c r="D827" s="4">
        <v>225</v>
      </c>
      <c r="E827" s="11">
        <v>35.5</v>
      </c>
      <c r="F827" s="16">
        <f t="shared" si="144"/>
        <v>-1.1944444444444446</v>
      </c>
      <c r="G827" s="16">
        <f t="shared" si="145"/>
        <v>9.8611111111111107</v>
      </c>
      <c r="H827" s="16">
        <f t="shared" si="146"/>
        <v>-1863.3333333333337</v>
      </c>
      <c r="I827">
        <f t="shared" si="147"/>
        <v>153.036</v>
      </c>
      <c r="J827">
        <f t="shared" si="148"/>
        <v>60.840501320037028</v>
      </c>
      <c r="K827" s="16">
        <f t="shared" si="149"/>
        <v>-1649.4568320132967</v>
      </c>
      <c r="L827">
        <f t="shared" si="150"/>
        <v>-16265.477093464453</v>
      </c>
      <c r="M827" t="str">
        <f t="shared" si="151"/>
        <v>0</v>
      </c>
      <c r="N827">
        <f t="shared" si="152"/>
        <v>-16265.477093464453</v>
      </c>
      <c r="O827">
        <f t="shared" si="153"/>
        <v>2588916.0774167413</v>
      </c>
      <c r="P827">
        <f t="shared" si="154"/>
        <v>-1283323.5376524604</v>
      </c>
      <c r="Q827">
        <f t="shared" si="155"/>
        <v>1283323.5376524604</v>
      </c>
    </row>
    <row r="828" spans="2:17" x14ac:dyDescent="0.45">
      <c r="B828" s="4" t="s">
        <v>36</v>
      </c>
      <c r="C828" s="4">
        <v>815</v>
      </c>
      <c r="D828" s="4">
        <v>226</v>
      </c>
      <c r="E828" s="11">
        <v>31.1</v>
      </c>
      <c r="F828" s="16">
        <f t="shared" si="144"/>
        <v>-1.2777777777777777</v>
      </c>
      <c r="G828" s="16">
        <f t="shared" si="145"/>
        <v>8.6388888888888893</v>
      </c>
      <c r="H828" s="16">
        <f t="shared" si="146"/>
        <v>-1993.3333333333333</v>
      </c>
      <c r="I828">
        <f t="shared" si="147"/>
        <v>153.036</v>
      </c>
      <c r="J828">
        <f t="shared" si="148"/>
        <v>46.693545948623708</v>
      </c>
      <c r="K828" s="16">
        <f t="shared" si="149"/>
        <v>-1793.6037873847094</v>
      </c>
      <c r="L828">
        <f t="shared" si="150"/>
        <v>-15494.743829906796</v>
      </c>
      <c r="M828" t="str">
        <f t="shared" si="151"/>
        <v>0</v>
      </c>
      <c r="N828">
        <f t="shared" si="152"/>
        <v>-15494.743829906796</v>
      </c>
      <c r="O828">
        <f t="shared" si="153"/>
        <v>2588916.0774167413</v>
      </c>
      <c r="P828">
        <f t="shared" si="154"/>
        <v>-1298818.2814823671</v>
      </c>
      <c r="Q828">
        <f t="shared" si="155"/>
        <v>1298818.2814823671</v>
      </c>
    </row>
    <row r="829" spans="2:17" x14ac:dyDescent="0.45">
      <c r="B829" s="4" t="s">
        <v>36</v>
      </c>
      <c r="C829" s="4">
        <v>816</v>
      </c>
      <c r="D829" s="4">
        <v>227</v>
      </c>
      <c r="E829" s="11">
        <v>26.3</v>
      </c>
      <c r="F829" s="16">
        <f t="shared" si="144"/>
        <v>-1.2777777777777781</v>
      </c>
      <c r="G829" s="16">
        <f t="shared" si="145"/>
        <v>7.3055555555555554</v>
      </c>
      <c r="H829" s="16">
        <f t="shared" si="146"/>
        <v>-1993.3333333333339</v>
      </c>
      <c r="I829">
        <f t="shared" si="147"/>
        <v>153.036</v>
      </c>
      <c r="J829">
        <f t="shared" si="148"/>
        <v>33.392395443805924</v>
      </c>
      <c r="K829" s="16">
        <f t="shared" si="149"/>
        <v>-1806.9049378895279</v>
      </c>
      <c r="L829">
        <f t="shared" si="150"/>
        <v>-13200.444407359606</v>
      </c>
      <c r="M829" t="str">
        <f t="shared" si="151"/>
        <v>0</v>
      </c>
      <c r="N829">
        <f t="shared" si="152"/>
        <v>-13200.444407359606</v>
      </c>
      <c r="O829">
        <f t="shared" si="153"/>
        <v>2588916.0774167413</v>
      </c>
      <c r="P829">
        <f t="shared" si="154"/>
        <v>-1312018.7258897268</v>
      </c>
      <c r="Q829">
        <f t="shared" si="155"/>
        <v>1312018.7258897268</v>
      </c>
    </row>
    <row r="830" spans="2:17" x14ac:dyDescent="0.45">
      <c r="B830" s="4" t="s">
        <v>36</v>
      </c>
      <c r="C830" s="4">
        <v>817</v>
      </c>
      <c r="D830" s="4">
        <v>228</v>
      </c>
      <c r="E830" s="11">
        <v>21.9</v>
      </c>
      <c r="F830" s="16">
        <f t="shared" si="144"/>
        <v>-1.1527777777777779</v>
      </c>
      <c r="G830" s="16">
        <f t="shared" si="145"/>
        <v>6.083333333333333</v>
      </c>
      <c r="H830" s="16">
        <f t="shared" si="146"/>
        <v>-1798.3333333333335</v>
      </c>
      <c r="I830">
        <f t="shared" si="147"/>
        <v>153.036</v>
      </c>
      <c r="J830">
        <f t="shared" si="148"/>
        <v>23.153908223053332</v>
      </c>
      <c r="K830" s="16">
        <f t="shared" si="149"/>
        <v>-1622.1434251102801</v>
      </c>
      <c r="L830">
        <f t="shared" si="150"/>
        <v>-9868.0391694208702</v>
      </c>
      <c r="M830" t="str">
        <f t="shared" si="151"/>
        <v>0</v>
      </c>
      <c r="N830">
        <f t="shared" si="152"/>
        <v>-9868.0391694208702</v>
      </c>
      <c r="O830">
        <f t="shared" si="153"/>
        <v>2588916.0774167413</v>
      </c>
      <c r="P830">
        <f t="shared" si="154"/>
        <v>-1321886.7650591477</v>
      </c>
      <c r="Q830">
        <f t="shared" si="155"/>
        <v>1321886.7650591477</v>
      </c>
    </row>
    <row r="831" spans="2:17" x14ac:dyDescent="0.45">
      <c r="B831" s="5" t="s">
        <v>36</v>
      </c>
      <c r="C831" s="4">
        <v>818</v>
      </c>
      <c r="D831" s="4">
        <v>229</v>
      </c>
      <c r="E831" s="11">
        <v>18</v>
      </c>
      <c r="F831" s="16">
        <f t="shared" si="144"/>
        <v>-0.68055555555555536</v>
      </c>
      <c r="G831" s="16">
        <f t="shared" si="145"/>
        <v>5</v>
      </c>
      <c r="H831" s="16">
        <f t="shared" si="146"/>
        <v>-1061.6666666666663</v>
      </c>
      <c r="I831">
        <f t="shared" si="147"/>
        <v>153.036</v>
      </c>
      <c r="J831">
        <f t="shared" si="148"/>
        <v>15.641596848000001</v>
      </c>
      <c r="K831" s="16">
        <f t="shared" si="149"/>
        <v>-892.98906981866628</v>
      </c>
      <c r="L831">
        <f t="shared" si="150"/>
        <v>-4464.9453490933311</v>
      </c>
      <c r="M831" t="str">
        <f t="shared" si="151"/>
        <v>0</v>
      </c>
      <c r="N831">
        <f t="shared" si="152"/>
        <v>-4464.9453490933311</v>
      </c>
      <c r="O831">
        <f t="shared" si="153"/>
        <v>2588916.0774167413</v>
      </c>
      <c r="P831">
        <f t="shared" si="154"/>
        <v>-1326351.710408241</v>
      </c>
      <c r="Q831">
        <f t="shared" si="155"/>
        <v>1326351.710408241</v>
      </c>
    </row>
    <row r="832" spans="2:17" x14ac:dyDescent="0.45">
      <c r="B832" s="4" t="s">
        <v>36</v>
      </c>
      <c r="C832" s="4">
        <v>819</v>
      </c>
      <c r="D832" s="4">
        <v>230</v>
      </c>
      <c r="E832" s="11">
        <v>17</v>
      </c>
      <c r="F832" s="16">
        <f t="shared" si="144"/>
        <v>0</v>
      </c>
      <c r="G832" s="16">
        <f t="shared" si="145"/>
        <v>4.7222222222222223</v>
      </c>
      <c r="H832" s="16">
        <f t="shared" si="146"/>
        <v>0</v>
      </c>
      <c r="I832">
        <f t="shared" si="147"/>
        <v>153.036</v>
      </c>
      <c r="J832">
        <f t="shared" si="148"/>
        <v>13.951918176148148</v>
      </c>
      <c r="K832" s="16">
        <f t="shared" si="149"/>
        <v>166.98791817614816</v>
      </c>
      <c r="L832">
        <f t="shared" si="150"/>
        <v>788.55405805403302</v>
      </c>
      <c r="M832">
        <f t="shared" si="151"/>
        <v>788.55405805403302</v>
      </c>
      <c r="N832" t="str">
        <f t="shared" si="152"/>
        <v>0</v>
      </c>
      <c r="O832">
        <f t="shared" si="153"/>
        <v>2589704.6314747953</v>
      </c>
      <c r="P832">
        <f t="shared" si="154"/>
        <v>-1326351.710408241</v>
      </c>
      <c r="Q832">
        <f t="shared" si="155"/>
        <v>1326351.710408241</v>
      </c>
    </row>
    <row r="833" spans="2:17" x14ac:dyDescent="0.45">
      <c r="B833" s="4" t="s">
        <v>36</v>
      </c>
      <c r="C833" s="4">
        <v>820</v>
      </c>
      <c r="D833" s="4">
        <v>231</v>
      </c>
      <c r="E833" s="11">
        <v>18</v>
      </c>
      <c r="F833" s="16">
        <f t="shared" si="144"/>
        <v>0.61111111111111094</v>
      </c>
      <c r="G833" s="16">
        <f t="shared" si="145"/>
        <v>5</v>
      </c>
      <c r="H833" s="16">
        <f t="shared" si="146"/>
        <v>953.33333333333303</v>
      </c>
      <c r="I833">
        <f t="shared" si="147"/>
        <v>153.036</v>
      </c>
      <c r="J833">
        <f t="shared" si="148"/>
        <v>15.641596848000001</v>
      </c>
      <c r="K833" s="16">
        <f t="shared" si="149"/>
        <v>1122.0109301813332</v>
      </c>
      <c r="L833">
        <f t="shared" si="150"/>
        <v>5610.0546509066662</v>
      </c>
      <c r="M833">
        <f t="shared" si="151"/>
        <v>5610.0546509066662</v>
      </c>
      <c r="N833" t="str">
        <f t="shared" si="152"/>
        <v>0</v>
      </c>
      <c r="O833">
        <f t="shared" si="153"/>
        <v>2595314.6861257018</v>
      </c>
      <c r="P833">
        <f t="shared" si="154"/>
        <v>-1326351.710408241</v>
      </c>
      <c r="Q833">
        <f t="shared" si="155"/>
        <v>1326351.710408241</v>
      </c>
    </row>
    <row r="834" spans="2:17" x14ac:dyDescent="0.45">
      <c r="B834" s="4" t="s">
        <v>36</v>
      </c>
      <c r="C834" s="4">
        <v>821</v>
      </c>
      <c r="D834" s="4">
        <v>232</v>
      </c>
      <c r="E834" s="11">
        <v>21.4</v>
      </c>
      <c r="F834" s="16">
        <f t="shared" si="144"/>
        <v>0.94444444444444453</v>
      </c>
      <c r="G834" s="16">
        <f t="shared" si="145"/>
        <v>5.9444444444444438</v>
      </c>
      <c r="H834" s="16">
        <f t="shared" si="146"/>
        <v>1473.3333333333335</v>
      </c>
      <c r="I834">
        <f t="shared" si="147"/>
        <v>153.036</v>
      </c>
      <c r="J834">
        <f t="shared" si="148"/>
        <v>22.108721273179253</v>
      </c>
      <c r="K834" s="16">
        <f t="shared" si="149"/>
        <v>1648.4780546065128</v>
      </c>
      <c r="L834">
        <f t="shared" si="150"/>
        <v>9799.2862134942698</v>
      </c>
      <c r="M834">
        <f t="shared" si="151"/>
        <v>9799.2862134942698</v>
      </c>
      <c r="N834" t="str">
        <f t="shared" si="152"/>
        <v>0</v>
      </c>
      <c r="O834">
        <f t="shared" si="153"/>
        <v>2605113.9723391961</v>
      </c>
      <c r="P834">
        <f t="shared" si="154"/>
        <v>-1326351.710408241</v>
      </c>
      <c r="Q834">
        <f t="shared" si="155"/>
        <v>1326351.710408241</v>
      </c>
    </row>
    <row r="835" spans="2:17" x14ac:dyDescent="0.45">
      <c r="B835" s="4" t="s">
        <v>36</v>
      </c>
      <c r="C835" s="4">
        <v>822</v>
      </c>
      <c r="D835" s="4">
        <v>233</v>
      </c>
      <c r="E835" s="11">
        <v>24.8</v>
      </c>
      <c r="F835" s="16">
        <f t="shared" si="144"/>
        <v>0.90277777777777779</v>
      </c>
      <c r="G835" s="16">
        <f t="shared" si="145"/>
        <v>6.8888888888888893</v>
      </c>
      <c r="H835" s="16">
        <f t="shared" si="146"/>
        <v>1408.3333333333333</v>
      </c>
      <c r="I835">
        <f t="shared" si="147"/>
        <v>153.036</v>
      </c>
      <c r="J835">
        <f t="shared" si="148"/>
        <v>29.691999152450375</v>
      </c>
      <c r="K835" s="16">
        <f t="shared" si="149"/>
        <v>1591.0613324857836</v>
      </c>
      <c r="L835">
        <f t="shared" si="150"/>
        <v>10960.644734902065</v>
      </c>
      <c r="M835">
        <f t="shared" si="151"/>
        <v>10960.644734902065</v>
      </c>
      <c r="N835" t="str">
        <f t="shared" si="152"/>
        <v>0</v>
      </c>
      <c r="O835">
        <f t="shared" si="153"/>
        <v>2616074.617074098</v>
      </c>
      <c r="P835">
        <f t="shared" si="154"/>
        <v>-1326351.710408241</v>
      </c>
      <c r="Q835">
        <f t="shared" si="155"/>
        <v>1326351.710408241</v>
      </c>
    </row>
    <row r="836" spans="2:17" x14ac:dyDescent="0.45">
      <c r="B836" s="4" t="s">
        <v>36</v>
      </c>
      <c r="C836" s="4">
        <v>823</v>
      </c>
      <c r="D836" s="4">
        <v>234</v>
      </c>
      <c r="E836" s="11">
        <v>27.9</v>
      </c>
      <c r="F836" s="16">
        <f t="shared" si="144"/>
        <v>0.83333333333333326</v>
      </c>
      <c r="G836" s="16">
        <f t="shared" si="145"/>
        <v>7.7499999999999991</v>
      </c>
      <c r="H836" s="16">
        <f t="shared" si="146"/>
        <v>1299.9999999999998</v>
      </c>
      <c r="I836">
        <f t="shared" si="147"/>
        <v>153.036</v>
      </c>
      <c r="J836">
        <f t="shared" si="148"/>
        <v>37.578936427319988</v>
      </c>
      <c r="K836" s="16">
        <f t="shared" si="149"/>
        <v>1490.6149364273199</v>
      </c>
      <c r="L836">
        <f t="shared" si="150"/>
        <v>11552.265757311729</v>
      </c>
      <c r="M836">
        <f t="shared" si="151"/>
        <v>11552.265757311729</v>
      </c>
      <c r="N836" t="str">
        <f t="shared" si="152"/>
        <v>0</v>
      </c>
      <c r="O836">
        <f t="shared" si="153"/>
        <v>2627626.8828314096</v>
      </c>
      <c r="P836">
        <f t="shared" si="154"/>
        <v>-1326351.710408241</v>
      </c>
      <c r="Q836">
        <f t="shared" si="155"/>
        <v>1326351.710408241</v>
      </c>
    </row>
    <row r="837" spans="2:17" x14ac:dyDescent="0.45">
      <c r="B837" s="4" t="s">
        <v>36</v>
      </c>
      <c r="C837" s="4">
        <v>824</v>
      </c>
      <c r="D837" s="4">
        <v>235</v>
      </c>
      <c r="E837" s="11">
        <v>30.8</v>
      </c>
      <c r="F837" s="16">
        <f t="shared" si="144"/>
        <v>0.70833333333333348</v>
      </c>
      <c r="G837" s="16">
        <f t="shared" si="145"/>
        <v>8.5555555555555554</v>
      </c>
      <c r="H837" s="16">
        <f t="shared" si="146"/>
        <v>1105.0000000000002</v>
      </c>
      <c r="I837">
        <f t="shared" si="147"/>
        <v>153.036</v>
      </c>
      <c r="J837">
        <f t="shared" si="148"/>
        <v>45.797050721872594</v>
      </c>
      <c r="K837" s="16">
        <f t="shared" si="149"/>
        <v>1303.833050721873</v>
      </c>
      <c r="L837">
        <f t="shared" si="150"/>
        <v>11155.016100620469</v>
      </c>
      <c r="M837">
        <f t="shared" si="151"/>
        <v>11155.016100620469</v>
      </c>
      <c r="N837" t="str">
        <f t="shared" si="152"/>
        <v>0</v>
      </c>
      <c r="O837">
        <f t="shared" si="153"/>
        <v>2638781.89893203</v>
      </c>
      <c r="P837">
        <f t="shared" si="154"/>
        <v>-1326351.710408241</v>
      </c>
      <c r="Q837">
        <f t="shared" si="155"/>
        <v>1326351.710408241</v>
      </c>
    </row>
    <row r="838" spans="2:17" x14ac:dyDescent="0.45">
      <c r="B838" s="4" t="s">
        <v>36</v>
      </c>
      <c r="C838" s="4">
        <v>825</v>
      </c>
      <c r="D838" s="4">
        <v>236</v>
      </c>
      <c r="E838" s="11">
        <v>33</v>
      </c>
      <c r="F838" s="16">
        <f t="shared" si="144"/>
        <v>0.59722222222222232</v>
      </c>
      <c r="G838" s="16">
        <f t="shared" si="145"/>
        <v>9.1666666666666661</v>
      </c>
      <c r="H838" s="16">
        <f t="shared" si="146"/>
        <v>931.66666666666686</v>
      </c>
      <c r="I838">
        <f t="shared" si="147"/>
        <v>153.036</v>
      </c>
      <c r="J838">
        <f t="shared" si="148"/>
        <v>52.573144961333327</v>
      </c>
      <c r="K838" s="16">
        <f t="shared" si="149"/>
        <v>1137.2758116280002</v>
      </c>
      <c r="L838">
        <f t="shared" si="150"/>
        <v>10425.028273256667</v>
      </c>
      <c r="M838">
        <f t="shared" si="151"/>
        <v>10425.028273256667</v>
      </c>
      <c r="N838" t="str">
        <f t="shared" si="152"/>
        <v>0</v>
      </c>
      <c r="O838">
        <f t="shared" si="153"/>
        <v>2649206.9272052865</v>
      </c>
      <c r="P838">
        <f t="shared" si="154"/>
        <v>-1326351.710408241</v>
      </c>
      <c r="Q838">
        <f t="shared" si="155"/>
        <v>1326351.710408241</v>
      </c>
    </row>
    <row r="839" spans="2:17" x14ac:dyDescent="0.45">
      <c r="B839" s="4" t="s">
        <v>36</v>
      </c>
      <c r="C839" s="4">
        <v>826</v>
      </c>
      <c r="D839" s="4">
        <v>237</v>
      </c>
      <c r="E839" s="11">
        <v>35.1</v>
      </c>
      <c r="F839" s="16">
        <f t="shared" si="144"/>
        <v>0.56944444444444464</v>
      </c>
      <c r="G839" s="16">
        <f t="shared" si="145"/>
        <v>9.75</v>
      </c>
      <c r="H839" s="16">
        <f t="shared" si="146"/>
        <v>888.3333333333336</v>
      </c>
      <c r="I839">
        <f t="shared" si="147"/>
        <v>153.036</v>
      </c>
      <c r="J839">
        <f t="shared" si="148"/>
        <v>59.477172014520001</v>
      </c>
      <c r="K839" s="16">
        <f t="shared" si="149"/>
        <v>1100.8465053478535</v>
      </c>
      <c r="L839">
        <f t="shared" si="150"/>
        <v>10733.253427141572</v>
      </c>
      <c r="M839">
        <f t="shared" si="151"/>
        <v>10733.253427141572</v>
      </c>
      <c r="N839" t="str">
        <f t="shared" si="152"/>
        <v>0</v>
      </c>
      <c r="O839">
        <f t="shared" si="153"/>
        <v>2659940.1806324278</v>
      </c>
      <c r="P839">
        <f t="shared" si="154"/>
        <v>-1326351.710408241</v>
      </c>
      <c r="Q839">
        <f t="shared" si="155"/>
        <v>1326351.710408241</v>
      </c>
    </row>
    <row r="840" spans="2:17" x14ac:dyDescent="0.45">
      <c r="B840" s="4" t="s">
        <v>36</v>
      </c>
      <c r="C840" s="4">
        <v>827</v>
      </c>
      <c r="D840" s="4">
        <v>238</v>
      </c>
      <c r="E840" s="11">
        <v>37.1</v>
      </c>
      <c r="F840" s="16">
        <f t="shared" si="144"/>
        <v>0.52777777777777735</v>
      </c>
      <c r="G840" s="16">
        <f t="shared" si="145"/>
        <v>10.305555555555555</v>
      </c>
      <c r="H840" s="16">
        <f t="shared" si="146"/>
        <v>823.33333333333269</v>
      </c>
      <c r="I840">
        <f t="shared" si="147"/>
        <v>153.036</v>
      </c>
      <c r="J840">
        <f t="shared" si="148"/>
        <v>66.448303449245927</v>
      </c>
      <c r="K840" s="16">
        <f t="shared" si="149"/>
        <v>1042.8176367825786</v>
      </c>
      <c r="L840">
        <f t="shared" si="150"/>
        <v>10746.815090176018</v>
      </c>
      <c r="M840">
        <f t="shared" si="151"/>
        <v>10746.815090176018</v>
      </c>
      <c r="N840" t="str">
        <f t="shared" si="152"/>
        <v>0</v>
      </c>
      <c r="O840">
        <f t="shared" si="153"/>
        <v>2670686.995722604</v>
      </c>
      <c r="P840">
        <f t="shared" si="154"/>
        <v>-1326351.710408241</v>
      </c>
      <c r="Q840">
        <f t="shared" si="155"/>
        <v>1326351.710408241</v>
      </c>
    </row>
    <row r="841" spans="2:17" x14ac:dyDescent="0.45">
      <c r="B841" s="4" t="s">
        <v>36</v>
      </c>
      <c r="C841" s="4">
        <v>828</v>
      </c>
      <c r="D841" s="4">
        <v>239</v>
      </c>
      <c r="E841" s="11">
        <v>38.9</v>
      </c>
      <c r="F841" s="16">
        <f t="shared" si="144"/>
        <v>0.59722222222222177</v>
      </c>
      <c r="G841" s="16">
        <f t="shared" si="145"/>
        <v>10.805555555555555</v>
      </c>
      <c r="H841" s="16">
        <f t="shared" si="146"/>
        <v>931.66666666666595</v>
      </c>
      <c r="I841">
        <f t="shared" si="147"/>
        <v>153.036</v>
      </c>
      <c r="J841">
        <f t="shared" si="148"/>
        <v>73.052533229512591</v>
      </c>
      <c r="K841" s="16">
        <f t="shared" si="149"/>
        <v>1157.7551998961785</v>
      </c>
      <c r="L841">
        <f t="shared" si="150"/>
        <v>12510.188132211484</v>
      </c>
      <c r="M841">
        <f t="shared" si="151"/>
        <v>12510.188132211484</v>
      </c>
      <c r="N841" t="str">
        <f t="shared" si="152"/>
        <v>0</v>
      </c>
      <c r="O841">
        <f t="shared" si="153"/>
        <v>2683197.1838548156</v>
      </c>
      <c r="P841">
        <f t="shared" si="154"/>
        <v>-1326351.710408241</v>
      </c>
      <c r="Q841">
        <f t="shared" si="155"/>
        <v>1326351.710408241</v>
      </c>
    </row>
    <row r="842" spans="2:17" x14ac:dyDescent="0.45">
      <c r="B842" s="4" t="s">
        <v>36</v>
      </c>
      <c r="C842" s="4">
        <v>829</v>
      </c>
      <c r="D842" s="4">
        <v>240</v>
      </c>
      <c r="E842" s="11">
        <v>41.4</v>
      </c>
      <c r="F842" s="16">
        <f t="shared" si="144"/>
        <v>0.70833333333333348</v>
      </c>
      <c r="G842" s="16">
        <f t="shared" si="145"/>
        <v>11.5</v>
      </c>
      <c r="H842" s="16">
        <f t="shared" si="146"/>
        <v>1105.0000000000002</v>
      </c>
      <c r="I842">
        <f t="shared" si="147"/>
        <v>153.036</v>
      </c>
      <c r="J842">
        <f t="shared" si="148"/>
        <v>82.744047325919993</v>
      </c>
      <c r="K842" s="16">
        <f t="shared" si="149"/>
        <v>1340.7800473259203</v>
      </c>
      <c r="L842">
        <f t="shared" si="150"/>
        <v>15418.970544248084</v>
      </c>
      <c r="M842">
        <f t="shared" si="151"/>
        <v>15418.970544248084</v>
      </c>
      <c r="N842" t="str">
        <f t="shared" si="152"/>
        <v>0</v>
      </c>
      <c r="O842">
        <f t="shared" si="153"/>
        <v>2698616.1543990634</v>
      </c>
      <c r="P842">
        <f t="shared" si="154"/>
        <v>-1326351.710408241</v>
      </c>
      <c r="Q842">
        <f t="shared" si="155"/>
        <v>1326351.710408241</v>
      </c>
    </row>
    <row r="843" spans="2:17" x14ac:dyDescent="0.45">
      <c r="B843" s="4" t="s">
        <v>36</v>
      </c>
      <c r="C843" s="4">
        <v>830</v>
      </c>
      <c r="D843" s="4">
        <v>241</v>
      </c>
      <c r="E843" s="11">
        <v>44</v>
      </c>
      <c r="F843" s="16">
        <f t="shared" si="144"/>
        <v>0.68055555555555536</v>
      </c>
      <c r="G843" s="16">
        <f t="shared" si="145"/>
        <v>12.222222222222221</v>
      </c>
      <c r="H843" s="16">
        <f t="shared" si="146"/>
        <v>1061.6666666666663</v>
      </c>
      <c r="I843">
        <f t="shared" si="147"/>
        <v>153.036</v>
      </c>
      <c r="J843">
        <f t="shared" si="148"/>
        <v>93.463368820148148</v>
      </c>
      <c r="K843" s="16">
        <f t="shared" si="149"/>
        <v>1308.1660354868145</v>
      </c>
      <c r="L843">
        <f t="shared" si="150"/>
        <v>15988.695989283287</v>
      </c>
      <c r="M843">
        <f t="shared" si="151"/>
        <v>15988.695989283287</v>
      </c>
      <c r="N843" t="str">
        <f t="shared" si="152"/>
        <v>0</v>
      </c>
      <c r="O843">
        <f t="shared" si="153"/>
        <v>2714604.8503883467</v>
      </c>
      <c r="P843">
        <f t="shared" si="154"/>
        <v>-1326351.710408241</v>
      </c>
      <c r="Q843">
        <f t="shared" si="155"/>
        <v>1326351.710408241</v>
      </c>
    </row>
    <row r="844" spans="2:17" x14ac:dyDescent="0.45">
      <c r="B844" s="4" t="s">
        <v>36</v>
      </c>
      <c r="C844" s="4">
        <v>831</v>
      </c>
      <c r="D844" s="4">
        <v>242</v>
      </c>
      <c r="E844" s="11">
        <v>46.3</v>
      </c>
      <c r="F844" s="16">
        <f t="shared" si="144"/>
        <v>0.51388888888888928</v>
      </c>
      <c r="G844" s="16">
        <f t="shared" si="145"/>
        <v>12.861111111111111</v>
      </c>
      <c r="H844" s="16">
        <f t="shared" si="146"/>
        <v>801.66666666666731</v>
      </c>
      <c r="I844">
        <f t="shared" si="147"/>
        <v>153.036</v>
      </c>
      <c r="J844">
        <f t="shared" si="148"/>
        <v>103.48992205891703</v>
      </c>
      <c r="K844" s="16">
        <f t="shared" si="149"/>
        <v>1058.1925887255843</v>
      </c>
      <c r="L844">
        <f t="shared" si="150"/>
        <v>13609.532460554043</v>
      </c>
      <c r="M844">
        <f t="shared" si="151"/>
        <v>13609.532460554043</v>
      </c>
      <c r="N844" t="str">
        <f t="shared" si="152"/>
        <v>0</v>
      </c>
      <c r="O844">
        <f t="shared" si="153"/>
        <v>2728214.3828489007</v>
      </c>
      <c r="P844">
        <f t="shared" si="154"/>
        <v>-1326351.710408241</v>
      </c>
      <c r="Q844">
        <f t="shared" si="155"/>
        <v>1326351.710408241</v>
      </c>
    </row>
    <row r="845" spans="2:17" x14ac:dyDescent="0.45">
      <c r="B845" s="4" t="s">
        <v>36</v>
      </c>
      <c r="C845" s="4">
        <v>832</v>
      </c>
      <c r="D845" s="4">
        <v>243</v>
      </c>
      <c r="E845" s="11">
        <v>47.7</v>
      </c>
      <c r="F845" s="16">
        <f t="shared" si="144"/>
        <v>0.26388888888888967</v>
      </c>
      <c r="G845" s="16">
        <f t="shared" si="145"/>
        <v>13.25</v>
      </c>
      <c r="H845" s="16">
        <f t="shared" si="146"/>
        <v>411.66666666666788</v>
      </c>
      <c r="I845">
        <f t="shared" si="147"/>
        <v>153.036</v>
      </c>
      <c r="J845">
        <f t="shared" si="148"/>
        <v>109.84311386508</v>
      </c>
      <c r="K845" s="16">
        <f t="shared" si="149"/>
        <v>674.54578053174794</v>
      </c>
      <c r="L845">
        <f t="shared" si="150"/>
        <v>8937.7315920456604</v>
      </c>
      <c r="M845">
        <f t="shared" si="151"/>
        <v>8937.7315920456604</v>
      </c>
      <c r="N845" t="str">
        <f t="shared" si="152"/>
        <v>0</v>
      </c>
      <c r="O845">
        <f t="shared" si="153"/>
        <v>2737152.1144409464</v>
      </c>
      <c r="P845">
        <f t="shared" si="154"/>
        <v>-1326351.710408241</v>
      </c>
      <c r="Q845">
        <f t="shared" si="155"/>
        <v>1326351.710408241</v>
      </c>
    </row>
    <row r="846" spans="2:17" x14ac:dyDescent="0.45">
      <c r="B846" s="4" t="s">
        <v>36</v>
      </c>
      <c r="C846" s="4">
        <v>833</v>
      </c>
      <c r="D846" s="4">
        <v>244</v>
      </c>
      <c r="E846" s="11">
        <v>48.2</v>
      </c>
      <c r="F846" s="16">
        <f t="shared" ref="F846:F909" si="156">($E847-$E845)/2/3.6</f>
        <v>0.1388888888888889</v>
      </c>
      <c r="G846" s="16">
        <f t="shared" ref="G846:G909" si="157">E846/3.6</f>
        <v>13.388888888888889</v>
      </c>
      <c r="H846" s="16">
        <f t="shared" ref="H846:H909" si="158">$D$2*F846</f>
        <v>216.66666666666669</v>
      </c>
      <c r="I846">
        <f t="shared" ref="I846:I909" si="159">($D$5*$D$2)*9.81</f>
        <v>153.036</v>
      </c>
      <c r="J846">
        <f t="shared" ref="J846:J909" si="160">0.5*$D$6*$D$4*$D$3*(G846^2)</f>
        <v>112.15797364551705</v>
      </c>
      <c r="K846" s="16">
        <f t="shared" ref="K846:K909" si="161">H846+I846+J846</f>
        <v>481.8606403121837</v>
      </c>
      <c r="L846">
        <f t="shared" ref="L846:L909" si="162">K846*G846</f>
        <v>6451.5785730686821</v>
      </c>
      <c r="M846">
        <f t="shared" ref="M846:M909" si="163">IF(L846&gt;0,L846,"0")</f>
        <v>6451.5785730686821</v>
      </c>
      <c r="N846" t="str">
        <f t="shared" ref="N846:N909" si="164">IF(L846&lt;0,L846,"0")</f>
        <v>0</v>
      </c>
      <c r="O846">
        <f t="shared" si="153"/>
        <v>2743603.693014015</v>
      </c>
      <c r="P846">
        <f t="shared" si="154"/>
        <v>-1326351.710408241</v>
      </c>
      <c r="Q846">
        <f t="shared" si="155"/>
        <v>1326351.710408241</v>
      </c>
    </row>
    <row r="847" spans="2:17" x14ac:dyDescent="0.45">
      <c r="B847" s="4" t="s">
        <v>36</v>
      </c>
      <c r="C847" s="4">
        <v>834</v>
      </c>
      <c r="D847" s="4">
        <v>245</v>
      </c>
      <c r="E847" s="11">
        <v>48.7</v>
      </c>
      <c r="F847" s="16">
        <f t="shared" si="156"/>
        <v>0.15277777777777699</v>
      </c>
      <c r="G847" s="16">
        <f t="shared" si="157"/>
        <v>13.527777777777779</v>
      </c>
      <c r="H847" s="16">
        <f t="shared" si="158"/>
        <v>238.33333333333209</v>
      </c>
      <c r="I847">
        <f t="shared" si="159"/>
        <v>153.036</v>
      </c>
      <c r="J847">
        <f t="shared" si="160"/>
        <v>114.49697169269481</v>
      </c>
      <c r="K847" s="16">
        <f t="shared" si="161"/>
        <v>505.86630502602691</v>
      </c>
      <c r="L847">
        <f t="shared" si="162"/>
        <v>6843.246959657642</v>
      </c>
      <c r="M847">
        <f t="shared" si="163"/>
        <v>6843.246959657642</v>
      </c>
      <c r="N847" t="str">
        <f t="shared" si="164"/>
        <v>0</v>
      </c>
      <c r="O847">
        <f t="shared" ref="O847:O910" si="165">O846+M847*(C847-C846)</f>
        <v>2750446.9399736729</v>
      </c>
      <c r="P847">
        <f t="shared" ref="P847:P910" si="166">N847+P846</f>
        <v>-1326351.710408241</v>
      </c>
      <c r="Q847">
        <f t="shared" ref="Q847:Q910" si="167">P847*-1</f>
        <v>1326351.710408241</v>
      </c>
    </row>
    <row r="848" spans="2:17" x14ac:dyDescent="0.45">
      <c r="B848" s="4" t="s">
        <v>36</v>
      </c>
      <c r="C848" s="4">
        <v>835</v>
      </c>
      <c r="D848" s="4">
        <v>246</v>
      </c>
      <c r="E848" s="11">
        <v>49.3</v>
      </c>
      <c r="F848" s="16">
        <f t="shared" si="156"/>
        <v>0.15277777777777699</v>
      </c>
      <c r="G848" s="16">
        <f t="shared" si="157"/>
        <v>13.694444444444443</v>
      </c>
      <c r="H848" s="16">
        <f t="shared" si="158"/>
        <v>238.33333333333209</v>
      </c>
      <c r="I848">
        <f t="shared" si="159"/>
        <v>153.036</v>
      </c>
      <c r="J848">
        <f t="shared" si="160"/>
        <v>117.3356318614059</v>
      </c>
      <c r="K848" s="16">
        <f t="shared" si="161"/>
        <v>508.70496519473795</v>
      </c>
      <c r="L848">
        <f t="shared" si="162"/>
        <v>6966.431884472383</v>
      </c>
      <c r="M848">
        <f t="shared" si="163"/>
        <v>6966.431884472383</v>
      </c>
      <c r="N848" t="str">
        <f t="shared" si="164"/>
        <v>0</v>
      </c>
      <c r="O848">
        <f t="shared" si="165"/>
        <v>2757413.3718581451</v>
      </c>
      <c r="P848">
        <f t="shared" si="166"/>
        <v>-1326351.710408241</v>
      </c>
      <c r="Q848">
        <f t="shared" si="167"/>
        <v>1326351.710408241</v>
      </c>
    </row>
    <row r="849" spans="2:17" x14ac:dyDescent="0.45">
      <c r="B849" s="4" t="s">
        <v>36</v>
      </c>
      <c r="C849" s="4">
        <v>836</v>
      </c>
      <c r="D849" s="4">
        <v>247</v>
      </c>
      <c r="E849" s="11">
        <v>49.8</v>
      </c>
      <c r="F849" s="16">
        <f t="shared" si="156"/>
        <v>0.12500000000000078</v>
      </c>
      <c r="G849" s="16">
        <f t="shared" si="157"/>
        <v>13.833333333333332</v>
      </c>
      <c r="H849" s="16">
        <f t="shared" si="158"/>
        <v>195.00000000000122</v>
      </c>
      <c r="I849">
        <f t="shared" si="159"/>
        <v>153.036</v>
      </c>
      <c r="J849">
        <f t="shared" si="160"/>
        <v>119.72773409541331</v>
      </c>
      <c r="K849" s="16">
        <f t="shared" si="161"/>
        <v>467.76373409541452</v>
      </c>
      <c r="L849">
        <f t="shared" si="162"/>
        <v>6470.7316549865673</v>
      </c>
      <c r="M849">
        <f t="shared" si="163"/>
        <v>6470.7316549865673</v>
      </c>
      <c r="N849" t="str">
        <f t="shared" si="164"/>
        <v>0</v>
      </c>
      <c r="O849">
        <f t="shared" si="165"/>
        <v>2763884.1035131318</v>
      </c>
      <c r="P849">
        <f t="shared" si="166"/>
        <v>-1326351.710408241</v>
      </c>
      <c r="Q849">
        <f t="shared" si="167"/>
        <v>1326351.710408241</v>
      </c>
    </row>
    <row r="850" spans="2:17" x14ac:dyDescent="0.45">
      <c r="B850" s="4" t="s">
        <v>36</v>
      </c>
      <c r="C850" s="4">
        <v>837</v>
      </c>
      <c r="D850" s="4">
        <v>248</v>
      </c>
      <c r="E850" s="11">
        <v>50.2</v>
      </c>
      <c r="F850" s="16">
        <f t="shared" si="156"/>
        <v>0.15277777777777798</v>
      </c>
      <c r="G850" s="16">
        <f t="shared" si="157"/>
        <v>13.944444444444445</v>
      </c>
      <c r="H850" s="16">
        <f t="shared" si="158"/>
        <v>238.33333333333366</v>
      </c>
      <c r="I850">
        <f t="shared" si="159"/>
        <v>153.036</v>
      </c>
      <c r="J850">
        <f t="shared" si="160"/>
        <v>121.6587954346726</v>
      </c>
      <c r="K850" s="16">
        <f t="shared" si="161"/>
        <v>513.02812876800624</v>
      </c>
      <c r="L850">
        <f t="shared" si="162"/>
        <v>7153.8922400427537</v>
      </c>
      <c r="M850">
        <f t="shared" si="163"/>
        <v>7153.8922400427537</v>
      </c>
      <c r="N850" t="str">
        <f t="shared" si="164"/>
        <v>0</v>
      </c>
      <c r="O850">
        <f t="shared" si="165"/>
        <v>2771037.9957531746</v>
      </c>
      <c r="P850">
        <f t="shared" si="166"/>
        <v>-1326351.710408241</v>
      </c>
      <c r="Q850">
        <f t="shared" si="167"/>
        <v>1326351.710408241</v>
      </c>
    </row>
    <row r="851" spans="2:17" x14ac:dyDescent="0.45">
      <c r="B851" s="4" t="s">
        <v>36</v>
      </c>
      <c r="C851" s="4">
        <v>838</v>
      </c>
      <c r="D851" s="4">
        <v>249</v>
      </c>
      <c r="E851" s="11">
        <v>50.9</v>
      </c>
      <c r="F851" s="16">
        <f t="shared" si="156"/>
        <v>0.22222222222222143</v>
      </c>
      <c r="G851" s="16">
        <f t="shared" si="157"/>
        <v>14.138888888888888</v>
      </c>
      <c r="H851" s="16">
        <f t="shared" si="158"/>
        <v>346.66666666666544</v>
      </c>
      <c r="I851">
        <f t="shared" si="159"/>
        <v>153.036</v>
      </c>
      <c r="J851">
        <f t="shared" si="160"/>
        <v>125.07532570915701</v>
      </c>
      <c r="K851" s="16">
        <f t="shared" si="161"/>
        <v>624.77799237582246</v>
      </c>
      <c r="L851">
        <f t="shared" si="162"/>
        <v>8833.6666144248229</v>
      </c>
      <c r="M851">
        <f t="shared" si="163"/>
        <v>8833.6666144248229</v>
      </c>
      <c r="N851" t="str">
        <f t="shared" si="164"/>
        <v>0</v>
      </c>
      <c r="O851">
        <f t="shared" si="165"/>
        <v>2779871.6623675996</v>
      </c>
      <c r="P851">
        <f t="shared" si="166"/>
        <v>-1326351.710408241</v>
      </c>
      <c r="Q851">
        <f t="shared" si="167"/>
        <v>1326351.710408241</v>
      </c>
    </row>
    <row r="852" spans="2:17" x14ac:dyDescent="0.45">
      <c r="B852" s="4" t="s">
        <v>36</v>
      </c>
      <c r="C852" s="4">
        <v>839</v>
      </c>
      <c r="D852" s="4">
        <v>250</v>
      </c>
      <c r="E852" s="11">
        <v>51.8</v>
      </c>
      <c r="F852" s="16">
        <f t="shared" si="156"/>
        <v>0.2222222222222224</v>
      </c>
      <c r="G852" s="16">
        <f t="shared" si="157"/>
        <v>14.388888888888888</v>
      </c>
      <c r="H852" s="16">
        <f t="shared" si="158"/>
        <v>346.66666666666697</v>
      </c>
      <c r="I852">
        <f t="shared" si="159"/>
        <v>153.036</v>
      </c>
      <c r="J852">
        <f t="shared" si="160"/>
        <v>129.53752569885035</v>
      </c>
      <c r="K852" s="16">
        <f t="shared" si="161"/>
        <v>629.24019236551726</v>
      </c>
      <c r="L852">
        <f t="shared" si="162"/>
        <v>9054.0672123704971</v>
      </c>
      <c r="M852">
        <f t="shared" si="163"/>
        <v>9054.0672123704971</v>
      </c>
      <c r="N852" t="str">
        <f t="shared" si="164"/>
        <v>0</v>
      </c>
      <c r="O852">
        <f t="shared" si="165"/>
        <v>2788925.7295799702</v>
      </c>
      <c r="P852">
        <f t="shared" si="166"/>
        <v>-1326351.710408241</v>
      </c>
      <c r="Q852">
        <f t="shared" si="167"/>
        <v>1326351.710408241</v>
      </c>
    </row>
    <row r="853" spans="2:17" x14ac:dyDescent="0.45">
      <c r="B853" s="4" t="s">
        <v>36</v>
      </c>
      <c r="C853" s="4">
        <v>840</v>
      </c>
      <c r="D853" s="4">
        <v>251</v>
      </c>
      <c r="E853" s="11">
        <v>52.5</v>
      </c>
      <c r="F853" s="16">
        <f t="shared" si="156"/>
        <v>0.20833333333333331</v>
      </c>
      <c r="G853" s="16">
        <f t="shared" si="157"/>
        <v>14.583333333333332</v>
      </c>
      <c r="H853" s="16">
        <f t="shared" si="158"/>
        <v>324.99999999999994</v>
      </c>
      <c r="I853">
        <f t="shared" si="159"/>
        <v>153.036</v>
      </c>
      <c r="J853">
        <f t="shared" si="160"/>
        <v>133.06219540833331</v>
      </c>
      <c r="K853" s="16">
        <f t="shared" si="161"/>
        <v>611.09819540833325</v>
      </c>
      <c r="L853">
        <f t="shared" si="162"/>
        <v>8911.8486830381917</v>
      </c>
      <c r="M853">
        <f t="shared" si="163"/>
        <v>8911.8486830381917</v>
      </c>
      <c r="N853" t="str">
        <f t="shared" si="164"/>
        <v>0</v>
      </c>
      <c r="O853">
        <f t="shared" si="165"/>
        <v>2797837.5782630085</v>
      </c>
      <c r="P853">
        <f t="shared" si="166"/>
        <v>-1326351.710408241</v>
      </c>
      <c r="Q853">
        <f t="shared" si="167"/>
        <v>1326351.710408241</v>
      </c>
    </row>
    <row r="854" spans="2:17" x14ac:dyDescent="0.45">
      <c r="B854" s="4" t="s">
        <v>36</v>
      </c>
      <c r="C854" s="4">
        <v>841</v>
      </c>
      <c r="D854" s="4">
        <v>252</v>
      </c>
      <c r="E854" s="11">
        <v>53.3</v>
      </c>
      <c r="F854" s="16">
        <f t="shared" si="156"/>
        <v>0.27777777777777779</v>
      </c>
      <c r="G854" s="16">
        <f t="shared" si="157"/>
        <v>14.805555555555554</v>
      </c>
      <c r="H854" s="16">
        <f t="shared" si="158"/>
        <v>433.33333333333337</v>
      </c>
      <c r="I854">
        <f t="shared" si="159"/>
        <v>153.036</v>
      </c>
      <c r="J854">
        <f t="shared" si="160"/>
        <v>137.14832120220589</v>
      </c>
      <c r="K854" s="16">
        <f t="shared" si="161"/>
        <v>723.51765453553924</v>
      </c>
      <c r="L854">
        <f t="shared" si="162"/>
        <v>10712.080829651177</v>
      </c>
      <c r="M854">
        <f t="shared" si="163"/>
        <v>10712.080829651177</v>
      </c>
      <c r="N854" t="str">
        <f t="shared" si="164"/>
        <v>0</v>
      </c>
      <c r="O854">
        <f t="shared" si="165"/>
        <v>2808549.6590926596</v>
      </c>
      <c r="P854">
        <f t="shared" si="166"/>
        <v>-1326351.710408241</v>
      </c>
      <c r="Q854">
        <f t="shared" si="167"/>
        <v>1326351.710408241</v>
      </c>
    </row>
    <row r="855" spans="2:17" x14ac:dyDescent="0.45">
      <c r="B855" s="4" t="s">
        <v>36</v>
      </c>
      <c r="C855" s="4">
        <v>842</v>
      </c>
      <c r="D855" s="4">
        <v>253</v>
      </c>
      <c r="E855" s="11">
        <v>54.5</v>
      </c>
      <c r="F855" s="16">
        <f t="shared" si="156"/>
        <v>0.33333333333333409</v>
      </c>
      <c r="G855" s="16">
        <f t="shared" si="157"/>
        <v>15.138888888888889</v>
      </c>
      <c r="H855" s="16">
        <f t="shared" si="158"/>
        <v>520.00000000000114</v>
      </c>
      <c r="I855">
        <f t="shared" si="159"/>
        <v>153.036</v>
      </c>
      <c r="J855">
        <f t="shared" si="160"/>
        <v>143.39337357337038</v>
      </c>
      <c r="K855" s="16">
        <f t="shared" si="161"/>
        <v>816.42937357337155</v>
      </c>
      <c r="L855">
        <f t="shared" si="162"/>
        <v>12359.833572152431</v>
      </c>
      <c r="M855">
        <f t="shared" si="163"/>
        <v>12359.833572152431</v>
      </c>
      <c r="N855" t="str">
        <f t="shared" si="164"/>
        <v>0</v>
      </c>
      <c r="O855">
        <f t="shared" si="165"/>
        <v>2820909.4926648121</v>
      </c>
      <c r="P855">
        <f t="shared" si="166"/>
        <v>-1326351.710408241</v>
      </c>
      <c r="Q855">
        <f t="shared" si="167"/>
        <v>1326351.710408241</v>
      </c>
    </row>
    <row r="856" spans="2:17" x14ac:dyDescent="0.45">
      <c r="B856" s="4" t="s">
        <v>36</v>
      </c>
      <c r="C856" s="4">
        <v>843</v>
      </c>
      <c r="D856" s="4">
        <v>254</v>
      </c>
      <c r="E856" s="11">
        <v>55.7</v>
      </c>
      <c r="F856" s="16">
        <f t="shared" si="156"/>
        <v>0.27777777777777779</v>
      </c>
      <c r="G856" s="16">
        <f t="shared" si="157"/>
        <v>15.472222222222223</v>
      </c>
      <c r="H856" s="16">
        <f t="shared" si="158"/>
        <v>433.33333333333337</v>
      </c>
      <c r="I856">
        <f t="shared" si="159"/>
        <v>153.036</v>
      </c>
      <c r="J856">
        <f t="shared" si="160"/>
        <v>149.77746236096149</v>
      </c>
      <c r="K856" s="16">
        <f t="shared" si="161"/>
        <v>736.14679569429484</v>
      </c>
      <c r="L856">
        <f t="shared" si="162"/>
        <v>11389.826811158951</v>
      </c>
      <c r="M856">
        <f t="shared" si="163"/>
        <v>11389.826811158951</v>
      </c>
      <c r="N856" t="str">
        <f t="shared" si="164"/>
        <v>0</v>
      </c>
      <c r="O856">
        <f t="shared" si="165"/>
        <v>2832299.3194759712</v>
      </c>
      <c r="P856">
        <f t="shared" si="166"/>
        <v>-1326351.710408241</v>
      </c>
      <c r="Q856">
        <f t="shared" si="167"/>
        <v>1326351.710408241</v>
      </c>
    </row>
    <row r="857" spans="2:17" x14ac:dyDescent="0.45">
      <c r="B857" s="4" t="s">
        <v>36</v>
      </c>
      <c r="C857" s="4">
        <v>844</v>
      </c>
      <c r="D857" s="4">
        <v>255</v>
      </c>
      <c r="E857" s="11">
        <v>56.5</v>
      </c>
      <c r="F857" s="16">
        <f t="shared" si="156"/>
        <v>0.15277777777777699</v>
      </c>
      <c r="G857" s="16">
        <f t="shared" si="157"/>
        <v>15.694444444444445</v>
      </c>
      <c r="H857" s="16">
        <f t="shared" si="158"/>
        <v>238.33333333333209</v>
      </c>
      <c r="I857">
        <f t="shared" si="159"/>
        <v>153.036</v>
      </c>
      <c r="J857">
        <f t="shared" si="160"/>
        <v>154.11076400625927</v>
      </c>
      <c r="K857" s="16">
        <f t="shared" si="161"/>
        <v>545.48009733959134</v>
      </c>
      <c r="L857">
        <f t="shared" si="162"/>
        <v>8561.0070832463643</v>
      </c>
      <c r="M857">
        <f t="shared" si="163"/>
        <v>8561.0070832463643</v>
      </c>
      <c r="N857" t="str">
        <f t="shared" si="164"/>
        <v>0</v>
      </c>
      <c r="O857">
        <f t="shared" si="165"/>
        <v>2840860.3265592176</v>
      </c>
      <c r="P857">
        <f t="shared" si="166"/>
        <v>-1326351.710408241</v>
      </c>
      <c r="Q857">
        <f t="shared" si="167"/>
        <v>1326351.710408241</v>
      </c>
    </row>
    <row r="858" spans="2:17" x14ac:dyDescent="0.45">
      <c r="B858" s="4" t="s">
        <v>36</v>
      </c>
      <c r="C858" s="4">
        <v>845</v>
      </c>
      <c r="D858" s="4">
        <v>256</v>
      </c>
      <c r="E858" s="11">
        <v>56.8</v>
      </c>
      <c r="F858" s="16">
        <f t="shared" si="156"/>
        <v>6.9444444444444448E-2</v>
      </c>
      <c r="G858" s="16">
        <f t="shared" si="157"/>
        <v>15.777777777777777</v>
      </c>
      <c r="H858" s="16">
        <f t="shared" si="158"/>
        <v>108.33333333333334</v>
      </c>
      <c r="I858">
        <f t="shared" si="159"/>
        <v>153.036</v>
      </c>
      <c r="J858">
        <f t="shared" si="160"/>
        <v>155.7516833792948</v>
      </c>
      <c r="K858" s="16">
        <f t="shared" si="161"/>
        <v>417.12101671262815</v>
      </c>
      <c r="L858">
        <f t="shared" si="162"/>
        <v>6581.2427081325768</v>
      </c>
      <c r="M858">
        <f t="shared" si="163"/>
        <v>6581.2427081325768</v>
      </c>
      <c r="N858" t="str">
        <f t="shared" si="164"/>
        <v>0</v>
      </c>
      <c r="O858">
        <f t="shared" si="165"/>
        <v>2847441.5692673502</v>
      </c>
      <c r="P858">
        <f t="shared" si="166"/>
        <v>-1326351.710408241</v>
      </c>
      <c r="Q858">
        <f t="shared" si="167"/>
        <v>1326351.710408241</v>
      </c>
    </row>
    <row r="859" spans="2:17" x14ac:dyDescent="0.45">
      <c r="B859" s="4" t="s">
        <v>36</v>
      </c>
      <c r="C859" s="4">
        <v>846</v>
      </c>
      <c r="D859" s="4">
        <v>257</v>
      </c>
      <c r="E859" s="11">
        <v>57</v>
      </c>
      <c r="F859" s="16">
        <f t="shared" si="156"/>
        <v>5.5555555555556344E-2</v>
      </c>
      <c r="G859" s="16">
        <f t="shared" si="157"/>
        <v>15.833333333333332</v>
      </c>
      <c r="H859" s="16">
        <f t="shared" si="158"/>
        <v>86.666666666667894</v>
      </c>
      <c r="I859">
        <f t="shared" si="159"/>
        <v>153.036</v>
      </c>
      <c r="J859">
        <f t="shared" si="160"/>
        <v>156.85045728133332</v>
      </c>
      <c r="K859" s="16">
        <f t="shared" si="161"/>
        <v>396.5531239480012</v>
      </c>
      <c r="L859">
        <f t="shared" si="162"/>
        <v>6278.7577958433521</v>
      </c>
      <c r="M859">
        <f t="shared" si="163"/>
        <v>6278.7577958433521</v>
      </c>
      <c r="N859" t="str">
        <f t="shared" si="164"/>
        <v>0</v>
      </c>
      <c r="O859">
        <f t="shared" si="165"/>
        <v>2853720.3270631935</v>
      </c>
      <c r="P859">
        <f t="shared" si="166"/>
        <v>-1326351.710408241</v>
      </c>
      <c r="Q859">
        <f t="shared" si="167"/>
        <v>1326351.710408241</v>
      </c>
    </row>
    <row r="860" spans="2:17" x14ac:dyDescent="0.45">
      <c r="B860" s="4" t="s">
        <v>36</v>
      </c>
      <c r="C860" s="4">
        <v>847</v>
      </c>
      <c r="D860" s="4">
        <v>258</v>
      </c>
      <c r="E860" s="11">
        <v>57.2</v>
      </c>
      <c r="F860" s="16">
        <f t="shared" si="156"/>
        <v>9.7222222222222612E-2</v>
      </c>
      <c r="G860" s="16">
        <f t="shared" si="157"/>
        <v>15.888888888888889</v>
      </c>
      <c r="H860" s="16">
        <f t="shared" si="158"/>
        <v>151.66666666666728</v>
      </c>
      <c r="I860">
        <f t="shared" si="159"/>
        <v>153.036</v>
      </c>
      <c r="J860">
        <f t="shared" si="160"/>
        <v>157.95309330605039</v>
      </c>
      <c r="K860" s="16">
        <f t="shared" si="161"/>
        <v>462.65575997271765</v>
      </c>
      <c r="L860">
        <f t="shared" si="162"/>
        <v>7351.0859640109584</v>
      </c>
      <c r="M860">
        <f t="shared" si="163"/>
        <v>7351.0859640109584</v>
      </c>
      <c r="N860" t="str">
        <f t="shared" si="164"/>
        <v>0</v>
      </c>
      <c r="O860">
        <f t="shared" si="165"/>
        <v>2861071.4130272046</v>
      </c>
      <c r="P860">
        <f t="shared" si="166"/>
        <v>-1326351.710408241</v>
      </c>
      <c r="Q860">
        <f t="shared" si="167"/>
        <v>1326351.710408241</v>
      </c>
    </row>
    <row r="861" spans="2:17" x14ac:dyDescent="0.45">
      <c r="B861" s="4" t="s">
        <v>36</v>
      </c>
      <c r="C861" s="4">
        <v>848</v>
      </c>
      <c r="D861" s="4">
        <v>259</v>
      </c>
      <c r="E861" s="11">
        <v>57.7</v>
      </c>
      <c r="F861" s="16">
        <f t="shared" si="156"/>
        <v>0.20833333333333331</v>
      </c>
      <c r="G861" s="16">
        <f t="shared" si="157"/>
        <v>16.027777777777779</v>
      </c>
      <c r="H861" s="16">
        <f t="shared" si="158"/>
        <v>324.99999999999994</v>
      </c>
      <c r="I861">
        <f t="shared" si="159"/>
        <v>153.036</v>
      </c>
      <c r="J861">
        <f t="shared" si="160"/>
        <v>160.7265801545615</v>
      </c>
      <c r="K861" s="16">
        <f t="shared" si="161"/>
        <v>638.76258015456142</v>
      </c>
      <c r="L861">
        <f t="shared" si="162"/>
        <v>10237.944687477277</v>
      </c>
      <c r="M861">
        <f t="shared" si="163"/>
        <v>10237.944687477277</v>
      </c>
      <c r="N861" t="str">
        <f t="shared" si="164"/>
        <v>0</v>
      </c>
      <c r="O861">
        <f t="shared" si="165"/>
        <v>2871309.3577146819</v>
      </c>
      <c r="P861">
        <f t="shared" si="166"/>
        <v>-1326351.710408241</v>
      </c>
      <c r="Q861">
        <f t="shared" si="167"/>
        <v>1326351.710408241</v>
      </c>
    </row>
    <row r="862" spans="2:17" x14ac:dyDescent="0.45">
      <c r="B862" s="4" t="s">
        <v>36</v>
      </c>
      <c r="C862" s="4">
        <v>849</v>
      </c>
      <c r="D862" s="4">
        <v>260</v>
      </c>
      <c r="E862" s="11">
        <v>58.7</v>
      </c>
      <c r="F862" s="16">
        <f t="shared" si="156"/>
        <v>0.33333333333333315</v>
      </c>
      <c r="G862" s="16">
        <f t="shared" si="157"/>
        <v>16.305555555555557</v>
      </c>
      <c r="H862" s="16">
        <f t="shared" si="158"/>
        <v>519.99999999999966</v>
      </c>
      <c r="I862">
        <f t="shared" si="159"/>
        <v>153.036</v>
      </c>
      <c r="J862">
        <f t="shared" si="160"/>
        <v>166.34596865180598</v>
      </c>
      <c r="K862" s="16">
        <f t="shared" si="161"/>
        <v>839.38196865180555</v>
      </c>
      <c r="L862">
        <f t="shared" si="162"/>
        <v>13686.589322183609</v>
      </c>
      <c r="M862">
        <f t="shared" si="163"/>
        <v>13686.589322183609</v>
      </c>
      <c r="N862" t="str">
        <f t="shared" si="164"/>
        <v>0</v>
      </c>
      <c r="O862">
        <f t="shared" si="165"/>
        <v>2884995.9470368656</v>
      </c>
      <c r="P862">
        <f t="shared" si="166"/>
        <v>-1326351.710408241</v>
      </c>
      <c r="Q862">
        <f t="shared" si="167"/>
        <v>1326351.710408241</v>
      </c>
    </row>
    <row r="863" spans="2:17" x14ac:dyDescent="0.45">
      <c r="B863" s="4" t="s">
        <v>36</v>
      </c>
      <c r="C863" s="4">
        <v>850</v>
      </c>
      <c r="D863" s="4">
        <v>261</v>
      </c>
      <c r="E863" s="11">
        <v>60.1</v>
      </c>
      <c r="F863" s="16">
        <f t="shared" si="156"/>
        <v>0.33333333333333315</v>
      </c>
      <c r="G863" s="16">
        <f t="shared" si="157"/>
        <v>16.694444444444443</v>
      </c>
      <c r="H863" s="16">
        <f t="shared" si="158"/>
        <v>519.99999999999966</v>
      </c>
      <c r="I863">
        <f t="shared" si="159"/>
        <v>153.036</v>
      </c>
      <c r="J863">
        <f t="shared" si="160"/>
        <v>174.37532170044588</v>
      </c>
      <c r="K863" s="16">
        <f t="shared" si="161"/>
        <v>847.41132170044546</v>
      </c>
      <c r="L863">
        <f t="shared" si="162"/>
        <v>14147.061231721324</v>
      </c>
      <c r="M863">
        <f t="shared" si="163"/>
        <v>14147.061231721324</v>
      </c>
      <c r="N863" t="str">
        <f t="shared" si="164"/>
        <v>0</v>
      </c>
      <c r="O863">
        <f t="shared" si="165"/>
        <v>2899143.0082685868</v>
      </c>
      <c r="P863">
        <f t="shared" si="166"/>
        <v>-1326351.710408241</v>
      </c>
      <c r="Q863">
        <f t="shared" si="167"/>
        <v>1326351.710408241</v>
      </c>
    </row>
    <row r="864" spans="2:17" x14ac:dyDescent="0.45">
      <c r="B864" s="4" t="s">
        <v>36</v>
      </c>
      <c r="C864" s="4">
        <v>851</v>
      </c>
      <c r="D864" s="4">
        <v>262</v>
      </c>
      <c r="E864" s="11">
        <v>61.1</v>
      </c>
      <c r="F864" s="16">
        <f t="shared" si="156"/>
        <v>0.2222222222222224</v>
      </c>
      <c r="G864" s="16">
        <f t="shared" si="157"/>
        <v>16.972222222222221</v>
      </c>
      <c r="H864" s="16">
        <f t="shared" si="158"/>
        <v>346.66666666666697</v>
      </c>
      <c r="I864">
        <f t="shared" si="159"/>
        <v>153.036</v>
      </c>
      <c r="J864">
        <f t="shared" si="160"/>
        <v>180.22643755840147</v>
      </c>
      <c r="K864" s="16">
        <f t="shared" si="161"/>
        <v>679.92910422506839</v>
      </c>
      <c r="L864">
        <f t="shared" si="162"/>
        <v>11539.907852264354</v>
      </c>
      <c r="M864">
        <f t="shared" si="163"/>
        <v>11539.907852264354</v>
      </c>
      <c r="N864" t="str">
        <f t="shared" si="164"/>
        <v>0</v>
      </c>
      <c r="O864">
        <f t="shared" si="165"/>
        <v>2910682.9161208514</v>
      </c>
      <c r="P864">
        <f t="shared" si="166"/>
        <v>-1326351.710408241</v>
      </c>
      <c r="Q864">
        <f t="shared" si="167"/>
        <v>1326351.710408241</v>
      </c>
    </row>
    <row r="865" spans="2:17" x14ac:dyDescent="0.45">
      <c r="B865" s="4" t="s">
        <v>36</v>
      </c>
      <c r="C865" s="4">
        <v>852</v>
      </c>
      <c r="D865" s="4">
        <v>263</v>
      </c>
      <c r="E865" s="11">
        <v>61.7</v>
      </c>
      <c r="F865" s="16">
        <f t="shared" si="156"/>
        <v>0.16666666666666607</v>
      </c>
      <c r="G865" s="16">
        <f t="shared" si="157"/>
        <v>17.138888888888889</v>
      </c>
      <c r="H865" s="16">
        <f t="shared" si="158"/>
        <v>259.99999999999909</v>
      </c>
      <c r="I865">
        <f t="shared" si="159"/>
        <v>153.036</v>
      </c>
      <c r="J865">
        <f t="shared" si="160"/>
        <v>183.78345254531706</v>
      </c>
      <c r="K865" s="16">
        <f t="shared" si="161"/>
        <v>596.81945254531615</v>
      </c>
      <c r="L865">
        <f t="shared" si="162"/>
        <v>10228.822283901669</v>
      </c>
      <c r="M865">
        <f t="shared" si="163"/>
        <v>10228.822283901669</v>
      </c>
      <c r="N865" t="str">
        <f t="shared" si="164"/>
        <v>0</v>
      </c>
      <c r="O865">
        <f t="shared" si="165"/>
        <v>2920911.7384047532</v>
      </c>
      <c r="P865">
        <f t="shared" si="166"/>
        <v>-1326351.710408241</v>
      </c>
      <c r="Q865">
        <f t="shared" si="167"/>
        <v>1326351.710408241</v>
      </c>
    </row>
    <row r="866" spans="2:17" x14ac:dyDescent="0.45">
      <c r="B866" s="4" t="s">
        <v>36</v>
      </c>
      <c r="C866" s="4">
        <v>853</v>
      </c>
      <c r="D866" s="4">
        <v>264</v>
      </c>
      <c r="E866" s="11">
        <v>62.3</v>
      </c>
      <c r="F866" s="16">
        <f t="shared" si="156"/>
        <v>0.16666666666666607</v>
      </c>
      <c r="G866" s="16">
        <f t="shared" si="157"/>
        <v>17.305555555555554</v>
      </c>
      <c r="H866" s="16">
        <f t="shared" si="158"/>
        <v>259.99999999999909</v>
      </c>
      <c r="I866">
        <f t="shared" si="159"/>
        <v>153.036</v>
      </c>
      <c r="J866">
        <f t="shared" si="160"/>
        <v>187.37522663633922</v>
      </c>
      <c r="K866" s="16">
        <f t="shared" si="161"/>
        <v>600.41122663633837</v>
      </c>
      <c r="L866">
        <f t="shared" si="162"/>
        <v>10390.44983873441</v>
      </c>
      <c r="M866">
        <f t="shared" si="163"/>
        <v>10390.44983873441</v>
      </c>
      <c r="N866" t="str">
        <f t="shared" si="164"/>
        <v>0</v>
      </c>
      <c r="O866">
        <f t="shared" si="165"/>
        <v>2931302.1882434874</v>
      </c>
      <c r="P866">
        <f t="shared" si="166"/>
        <v>-1326351.710408241</v>
      </c>
      <c r="Q866">
        <f t="shared" si="167"/>
        <v>1326351.710408241</v>
      </c>
    </row>
    <row r="867" spans="2:17" x14ac:dyDescent="0.45">
      <c r="B867" s="4" t="s">
        <v>36</v>
      </c>
      <c r="C867" s="4">
        <v>854</v>
      </c>
      <c r="D867" s="4">
        <v>265</v>
      </c>
      <c r="E867" s="11">
        <v>62.9</v>
      </c>
      <c r="F867" s="16">
        <f t="shared" si="156"/>
        <v>0.1388888888888889</v>
      </c>
      <c r="G867" s="16">
        <f t="shared" si="157"/>
        <v>17.472222222222221</v>
      </c>
      <c r="H867" s="16">
        <f t="shared" si="158"/>
        <v>216.66666666666669</v>
      </c>
      <c r="I867">
        <f t="shared" si="159"/>
        <v>153.036</v>
      </c>
      <c r="J867">
        <f t="shared" si="160"/>
        <v>191.00175983146812</v>
      </c>
      <c r="K867" s="16">
        <f t="shared" si="161"/>
        <v>560.70442649813481</v>
      </c>
      <c r="L867">
        <f t="shared" si="162"/>
        <v>9796.7523407590779</v>
      </c>
      <c r="M867">
        <f t="shared" si="163"/>
        <v>9796.7523407590779</v>
      </c>
      <c r="N867" t="str">
        <f t="shared" si="164"/>
        <v>0</v>
      </c>
      <c r="O867">
        <f t="shared" si="165"/>
        <v>2941098.9405842465</v>
      </c>
      <c r="P867">
        <f t="shared" si="166"/>
        <v>-1326351.710408241</v>
      </c>
      <c r="Q867">
        <f t="shared" si="167"/>
        <v>1326351.710408241</v>
      </c>
    </row>
    <row r="868" spans="2:17" x14ac:dyDescent="0.45">
      <c r="B868" s="4" t="s">
        <v>36</v>
      </c>
      <c r="C868" s="4">
        <v>855</v>
      </c>
      <c r="D868" s="4">
        <v>266</v>
      </c>
      <c r="E868" s="11">
        <v>63.3</v>
      </c>
      <c r="F868" s="16">
        <f t="shared" si="156"/>
        <v>6.9444444444444448E-2</v>
      </c>
      <c r="G868" s="16">
        <f t="shared" si="157"/>
        <v>17.583333333333332</v>
      </c>
      <c r="H868" s="16">
        <f t="shared" si="158"/>
        <v>108.33333333333334</v>
      </c>
      <c r="I868">
        <f t="shared" si="159"/>
        <v>153.036</v>
      </c>
      <c r="J868">
        <f t="shared" si="160"/>
        <v>193.43875924161333</v>
      </c>
      <c r="K868" s="16">
        <f t="shared" si="161"/>
        <v>454.80809257494661</v>
      </c>
      <c r="L868">
        <f t="shared" si="162"/>
        <v>7997.042294442811</v>
      </c>
      <c r="M868">
        <f t="shared" si="163"/>
        <v>7997.042294442811</v>
      </c>
      <c r="N868" t="str">
        <f t="shared" si="164"/>
        <v>0</v>
      </c>
      <c r="O868">
        <f t="shared" si="165"/>
        <v>2949095.9828786892</v>
      </c>
      <c r="P868">
        <f t="shared" si="166"/>
        <v>-1326351.710408241</v>
      </c>
      <c r="Q868">
        <f t="shared" si="167"/>
        <v>1326351.710408241</v>
      </c>
    </row>
    <row r="869" spans="2:17" x14ac:dyDescent="0.45">
      <c r="B869" s="4" t="s">
        <v>36</v>
      </c>
      <c r="C869" s="4">
        <v>856</v>
      </c>
      <c r="D869" s="4">
        <v>267</v>
      </c>
      <c r="E869" s="11">
        <v>63.4</v>
      </c>
      <c r="F869" s="16">
        <f t="shared" si="156"/>
        <v>2.7777777777778172E-2</v>
      </c>
      <c r="G869" s="16">
        <f t="shared" si="157"/>
        <v>17.611111111111111</v>
      </c>
      <c r="H869" s="16">
        <f t="shared" si="158"/>
        <v>43.333333333333947</v>
      </c>
      <c r="I869">
        <f t="shared" si="159"/>
        <v>153.036</v>
      </c>
      <c r="J869">
        <f t="shared" si="160"/>
        <v>194.05042292082368</v>
      </c>
      <c r="K869" s="16">
        <f t="shared" si="161"/>
        <v>390.41975625415762</v>
      </c>
      <c r="L869">
        <f t="shared" si="162"/>
        <v>6875.7257073648871</v>
      </c>
      <c r="M869">
        <f t="shared" si="163"/>
        <v>6875.7257073648871</v>
      </c>
      <c r="N869" t="str">
        <f t="shared" si="164"/>
        <v>0</v>
      </c>
      <c r="O869">
        <f t="shared" si="165"/>
        <v>2955971.7085860539</v>
      </c>
      <c r="P869">
        <f t="shared" si="166"/>
        <v>-1326351.710408241</v>
      </c>
      <c r="Q869">
        <f t="shared" si="167"/>
        <v>1326351.710408241</v>
      </c>
    </row>
    <row r="870" spans="2:17" x14ac:dyDescent="0.45">
      <c r="B870" s="4" t="s">
        <v>36</v>
      </c>
      <c r="C870" s="4">
        <v>857</v>
      </c>
      <c r="D870" s="4">
        <v>268</v>
      </c>
      <c r="E870" s="11">
        <v>63.5</v>
      </c>
      <c r="F870" s="16">
        <f t="shared" si="156"/>
        <v>0.15277777777777798</v>
      </c>
      <c r="G870" s="16">
        <f t="shared" si="157"/>
        <v>17.638888888888889</v>
      </c>
      <c r="H870" s="16">
        <f t="shared" si="158"/>
        <v>238.33333333333366</v>
      </c>
      <c r="I870">
        <f t="shared" si="159"/>
        <v>153.036</v>
      </c>
      <c r="J870">
        <f t="shared" si="160"/>
        <v>194.6630521307037</v>
      </c>
      <c r="K870" s="16">
        <f t="shared" si="161"/>
        <v>586.03238546403736</v>
      </c>
      <c r="L870">
        <f t="shared" si="162"/>
        <v>10336.96013249066</v>
      </c>
      <c r="M870">
        <f t="shared" si="163"/>
        <v>10336.96013249066</v>
      </c>
      <c r="N870" t="str">
        <f t="shared" si="164"/>
        <v>0</v>
      </c>
      <c r="O870">
        <f t="shared" si="165"/>
        <v>2966308.6687185448</v>
      </c>
      <c r="P870">
        <f t="shared" si="166"/>
        <v>-1326351.710408241</v>
      </c>
      <c r="Q870">
        <f t="shared" si="167"/>
        <v>1326351.710408241</v>
      </c>
    </row>
    <row r="871" spans="2:17" x14ac:dyDescent="0.45">
      <c r="B871" s="4" t="s">
        <v>36</v>
      </c>
      <c r="C871" s="4">
        <v>858</v>
      </c>
      <c r="D871" s="4">
        <v>269</v>
      </c>
      <c r="E871" s="11">
        <v>64.5</v>
      </c>
      <c r="F871" s="16">
        <f t="shared" si="156"/>
        <v>0.31944444444444403</v>
      </c>
      <c r="G871" s="16">
        <f t="shared" si="157"/>
        <v>17.916666666666668</v>
      </c>
      <c r="H871" s="16">
        <f t="shared" si="158"/>
        <v>498.33333333333269</v>
      </c>
      <c r="I871">
        <f t="shared" si="159"/>
        <v>153.036</v>
      </c>
      <c r="J871">
        <f t="shared" si="160"/>
        <v>200.84244841633338</v>
      </c>
      <c r="K871" s="16">
        <f t="shared" si="161"/>
        <v>852.21178174966599</v>
      </c>
      <c r="L871">
        <f t="shared" si="162"/>
        <v>15268.79442301485</v>
      </c>
      <c r="M871">
        <f t="shared" si="163"/>
        <v>15268.79442301485</v>
      </c>
      <c r="N871" t="str">
        <f t="shared" si="164"/>
        <v>0</v>
      </c>
      <c r="O871">
        <f t="shared" si="165"/>
        <v>2981577.4631415596</v>
      </c>
      <c r="P871">
        <f t="shared" si="166"/>
        <v>-1326351.710408241</v>
      </c>
      <c r="Q871">
        <f t="shared" si="167"/>
        <v>1326351.710408241</v>
      </c>
    </row>
    <row r="872" spans="2:17" x14ac:dyDescent="0.45">
      <c r="B872" s="4" t="s">
        <v>36</v>
      </c>
      <c r="C872" s="4">
        <v>859</v>
      </c>
      <c r="D872" s="4">
        <v>270</v>
      </c>
      <c r="E872" s="11">
        <v>65.8</v>
      </c>
      <c r="F872" s="16">
        <f t="shared" si="156"/>
        <v>0.31944444444444403</v>
      </c>
      <c r="G872" s="16">
        <f t="shared" si="157"/>
        <v>18.277777777777775</v>
      </c>
      <c r="H872" s="16">
        <f t="shared" si="158"/>
        <v>498.33333333333269</v>
      </c>
      <c r="I872">
        <f t="shared" si="159"/>
        <v>153.036</v>
      </c>
      <c r="J872">
        <f t="shared" si="160"/>
        <v>209.02001042276143</v>
      </c>
      <c r="K872" s="16">
        <f t="shared" si="161"/>
        <v>860.38934375609404</v>
      </c>
      <c r="L872">
        <f t="shared" si="162"/>
        <v>15726.005227541938</v>
      </c>
      <c r="M872">
        <f t="shared" si="163"/>
        <v>15726.005227541938</v>
      </c>
      <c r="N872" t="str">
        <f t="shared" si="164"/>
        <v>0</v>
      </c>
      <c r="O872">
        <f t="shared" si="165"/>
        <v>2997303.4683691016</v>
      </c>
      <c r="P872">
        <f t="shared" si="166"/>
        <v>-1326351.710408241</v>
      </c>
      <c r="Q872">
        <f t="shared" si="167"/>
        <v>1326351.710408241</v>
      </c>
    </row>
    <row r="873" spans="2:17" x14ac:dyDescent="0.45">
      <c r="B873" s="4" t="s">
        <v>36</v>
      </c>
      <c r="C873" s="4">
        <v>860</v>
      </c>
      <c r="D873" s="4">
        <v>271</v>
      </c>
      <c r="E873" s="11">
        <v>66.8</v>
      </c>
      <c r="F873" s="16">
        <f t="shared" si="156"/>
        <v>0.2222222222222234</v>
      </c>
      <c r="G873" s="16">
        <f t="shared" si="157"/>
        <v>18.555555555555554</v>
      </c>
      <c r="H873" s="16">
        <f t="shared" si="158"/>
        <v>346.6666666666685</v>
      </c>
      <c r="I873">
        <f t="shared" si="159"/>
        <v>153.036</v>
      </c>
      <c r="J873">
        <f t="shared" si="160"/>
        <v>215.42147876240585</v>
      </c>
      <c r="K873" s="16">
        <f t="shared" si="161"/>
        <v>715.12414542907436</v>
      </c>
      <c r="L873">
        <f t="shared" si="162"/>
        <v>13269.525809628378</v>
      </c>
      <c r="M873">
        <f t="shared" si="163"/>
        <v>13269.525809628378</v>
      </c>
      <c r="N873" t="str">
        <f t="shared" si="164"/>
        <v>0</v>
      </c>
      <c r="O873">
        <f t="shared" si="165"/>
        <v>3010572.9941787301</v>
      </c>
      <c r="P873">
        <f t="shared" si="166"/>
        <v>-1326351.710408241</v>
      </c>
      <c r="Q873">
        <f t="shared" si="167"/>
        <v>1326351.710408241</v>
      </c>
    </row>
    <row r="874" spans="2:17" x14ac:dyDescent="0.45">
      <c r="B874" s="4" t="s">
        <v>36</v>
      </c>
      <c r="C874" s="4">
        <v>861</v>
      </c>
      <c r="D874" s="4">
        <v>272</v>
      </c>
      <c r="E874" s="11">
        <v>67.400000000000006</v>
      </c>
      <c r="F874" s="16">
        <f t="shared" si="156"/>
        <v>0.27777777777777779</v>
      </c>
      <c r="G874" s="16">
        <f t="shared" si="157"/>
        <v>18.722222222222225</v>
      </c>
      <c r="H874" s="16">
        <f t="shared" si="158"/>
        <v>433.33333333333337</v>
      </c>
      <c r="I874">
        <f t="shared" si="159"/>
        <v>153.036</v>
      </c>
      <c r="J874">
        <f t="shared" si="160"/>
        <v>219.30870523833488</v>
      </c>
      <c r="K874" s="16">
        <f t="shared" si="161"/>
        <v>805.67803857166814</v>
      </c>
      <c r="L874">
        <f t="shared" si="162"/>
        <v>15084.083277702901</v>
      </c>
      <c r="M874">
        <f t="shared" si="163"/>
        <v>15084.083277702901</v>
      </c>
      <c r="N874" t="str">
        <f t="shared" si="164"/>
        <v>0</v>
      </c>
      <c r="O874">
        <f t="shared" si="165"/>
        <v>3025657.0774564329</v>
      </c>
      <c r="P874">
        <f t="shared" si="166"/>
        <v>-1326351.710408241</v>
      </c>
      <c r="Q874">
        <f t="shared" si="167"/>
        <v>1326351.710408241</v>
      </c>
    </row>
    <row r="875" spans="2:17" x14ac:dyDescent="0.45">
      <c r="B875" s="4" t="s">
        <v>36</v>
      </c>
      <c r="C875" s="4">
        <v>862</v>
      </c>
      <c r="D875" s="4">
        <v>273</v>
      </c>
      <c r="E875" s="11">
        <v>68.8</v>
      </c>
      <c r="F875" s="16">
        <f t="shared" si="156"/>
        <v>0.51388888888888729</v>
      </c>
      <c r="G875" s="16">
        <f t="shared" si="157"/>
        <v>19.111111111111111</v>
      </c>
      <c r="H875" s="16">
        <f t="shared" si="158"/>
        <v>801.66666666666413</v>
      </c>
      <c r="I875">
        <f t="shared" si="159"/>
        <v>153.036</v>
      </c>
      <c r="J875">
        <f t="shared" si="160"/>
        <v>228.51407464258367</v>
      </c>
      <c r="K875" s="16">
        <f t="shared" si="161"/>
        <v>1183.2167413092477</v>
      </c>
      <c r="L875">
        <f t="shared" si="162"/>
        <v>22612.586611687846</v>
      </c>
      <c r="M875">
        <f t="shared" si="163"/>
        <v>22612.586611687846</v>
      </c>
      <c r="N875" t="str">
        <f t="shared" si="164"/>
        <v>0</v>
      </c>
      <c r="O875">
        <f t="shared" si="165"/>
        <v>3048269.6640681205</v>
      </c>
      <c r="P875">
        <f t="shared" si="166"/>
        <v>-1326351.710408241</v>
      </c>
      <c r="Q875">
        <f t="shared" si="167"/>
        <v>1326351.710408241</v>
      </c>
    </row>
    <row r="876" spans="2:17" x14ac:dyDescent="0.45">
      <c r="B876" s="4" t="s">
        <v>36</v>
      </c>
      <c r="C876" s="4">
        <v>863</v>
      </c>
      <c r="D876" s="4">
        <v>274</v>
      </c>
      <c r="E876" s="11">
        <v>71.099999999999994</v>
      </c>
      <c r="F876" s="16">
        <f t="shared" si="156"/>
        <v>0.4861111111111111</v>
      </c>
      <c r="G876" s="16">
        <f t="shared" si="157"/>
        <v>19.749999999999996</v>
      </c>
      <c r="H876" s="16">
        <f t="shared" si="158"/>
        <v>758.33333333333337</v>
      </c>
      <c r="I876">
        <f t="shared" si="159"/>
        <v>153.036</v>
      </c>
      <c r="J876">
        <f t="shared" si="160"/>
        <v>244.04801482091992</v>
      </c>
      <c r="K876" s="16">
        <f t="shared" si="161"/>
        <v>1155.4173481542532</v>
      </c>
      <c r="L876">
        <f t="shared" si="162"/>
        <v>22819.492626046496</v>
      </c>
      <c r="M876">
        <f t="shared" si="163"/>
        <v>22819.492626046496</v>
      </c>
      <c r="N876" t="str">
        <f t="shared" si="164"/>
        <v>0</v>
      </c>
      <c r="O876">
        <f t="shared" si="165"/>
        <v>3071089.1566941668</v>
      </c>
      <c r="P876">
        <f t="shared" si="166"/>
        <v>-1326351.710408241</v>
      </c>
      <c r="Q876">
        <f t="shared" si="167"/>
        <v>1326351.710408241</v>
      </c>
    </row>
    <row r="877" spans="2:17" x14ac:dyDescent="0.45">
      <c r="B877" s="4" t="s">
        <v>36</v>
      </c>
      <c r="C877" s="4">
        <v>864</v>
      </c>
      <c r="D877" s="4">
        <v>275</v>
      </c>
      <c r="E877" s="11">
        <v>72.3</v>
      </c>
      <c r="F877" s="16">
        <f t="shared" si="156"/>
        <v>0.23611111111111149</v>
      </c>
      <c r="G877" s="16">
        <f t="shared" si="157"/>
        <v>20.083333333333332</v>
      </c>
      <c r="H877" s="16">
        <f t="shared" si="158"/>
        <v>368.33333333333394</v>
      </c>
      <c r="I877">
        <f t="shared" si="159"/>
        <v>153.036</v>
      </c>
      <c r="J877">
        <f t="shared" si="160"/>
        <v>252.35544070241329</v>
      </c>
      <c r="K877" s="16">
        <f t="shared" si="161"/>
        <v>773.72477403574726</v>
      </c>
      <c r="L877">
        <f t="shared" si="162"/>
        <v>15538.972545217923</v>
      </c>
      <c r="M877">
        <f t="shared" si="163"/>
        <v>15538.972545217923</v>
      </c>
      <c r="N877" t="str">
        <f t="shared" si="164"/>
        <v>0</v>
      </c>
      <c r="O877">
        <f t="shared" si="165"/>
        <v>3086628.1292393846</v>
      </c>
      <c r="P877">
        <f t="shared" si="166"/>
        <v>-1326351.710408241</v>
      </c>
      <c r="Q877">
        <f t="shared" si="167"/>
        <v>1326351.710408241</v>
      </c>
    </row>
    <row r="878" spans="2:17" x14ac:dyDescent="0.45">
      <c r="B878" s="4" t="s">
        <v>36</v>
      </c>
      <c r="C878" s="4">
        <v>865</v>
      </c>
      <c r="D878" s="4">
        <v>276</v>
      </c>
      <c r="E878" s="11">
        <v>72.8</v>
      </c>
      <c r="F878" s="16">
        <f t="shared" si="156"/>
        <v>0.15277777777777896</v>
      </c>
      <c r="G878" s="16">
        <f t="shared" si="157"/>
        <v>20.222222222222221</v>
      </c>
      <c r="H878" s="16">
        <f t="shared" si="158"/>
        <v>238.33333333333516</v>
      </c>
      <c r="I878">
        <f t="shared" si="159"/>
        <v>153.036</v>
      </c>
      <c r="J878">
        <f t="shared" si="160"/>
        <v>255.8579032064948</v>
      </c>
      <c r="K878" s="16">
        <f t="shared" si="161"/>
        <v>647.22723653982996</v>
      </c>
      <c r="L878">
        <f t="shared" si="162"/>
        <v>13088.373005583227</v>
      </c>
      <c r="M878">
        <f t="shared" si="163"/>
        <v>13088.373005583227</v>
      </c>
      <c r="N878" t="str">
        <f t="shared" si="164"/>
        <v>0</v>
      </c>
      <c r="O878">
        <f t="shared" si="165"/>
        <v>3099716.502244968</v>
      </c>
      <c r="P878">
        <f t="shared" si="166"/>
        <v>-1326351.710408241</v>
      </c>
      <c r="Q878">
        <f t="shared" si="167"/>
        <v>1326351.710408241</v>
      </c>
    </row>
    <row r="879" spans="2:17" x14ac:dyDescent="0.45">
      <c r="B879" s="4" t="s">
        <v>36</v>
      </c>
      <c r="C879" s="4">
        <v>866</v>
      </c>
      <c r="D879" s="4">
        <v>277</v>
      </c>
      <c r="E879" s="11">
        <v>73.400000000000006</v>
      </c>
      <c r="F879" s="16">
        <f t="shared" si="156"/>
        <v>0.24999999999999961</v>
      </c>
      <c r="G879" s="16">
        <f t="shared" si="157"/>
        <v>20.388888888888889</v>
      </c>
      <c r="H879" s="16">
        <f t="shared" si="158"/>
        <v>389.99999999999937</v>
      </c>
      <c r="I879">
        <f t="shared" si="159"/>
        <v>153.036</v>
      </c>
      <c r="J879">
        <f t="shared" si="160"/>
        <v>260.0927207234904</v>
      </c>
      <c r="K879" s="16">
        <f t="shared" si="161"/>
        <v>803.12872072348978</v>
      </c>
      <c r="L879">
        <f t="shared" si="162"/>
        <v>16374.902250306708</v>
      </c>
      <c r="M879">
        <f t="shared" si="163"/>
        <v>16374.902250306708</v>
      </c>
      <c r="N879" t="str">
        <f t="shared" si="164"/>
        <v>0</v>
      </c>
      <c r="O879">
        <f t="shared" si="165"/>
        <v>3116091.4044952746</v>
      </c>
      <c r="P879">
        <f t="shared" si="166"/>
        <v>-1326351.710408241</v>
      </c>
      <c r="Q879">
        <f t="shared" si="167"/>
        <v>1326351.710408241</v>
      </c>
    </row>
    <row r="880" spans="2:17" x14ac:dyDescent="0.45">
      <c r="B880" s="4" t="s">
        <v>36</v>
      </c>
      <c r="C880" s="4">
        <v>867</v>
      </c>
      <c r="D880" s="4">
        <v>278</v>
      </c>
      <c r="E880" s="11">
        <v>74.599999999999994</v>
      </c>
      <c r="F880" s="16">
        <f t="shared" si="156"/>
        <v>0.36111111111111033</v>
      </c>
      <c r="G880" s="16">
        <f t="shared" si="157"/>
        <v>20.722222222222221</v>
      </c>
      <c r="H880" s="16">
        <f t="shared" si="158"/>
        <v>563.33333333333212</v>
      </c>
      <c r="I880">
        <f t="shared" si="159"/>
        <v>153.036</v>
      </c>
      <c r="J880">
        <f t="shared" si="160"/>
        <v>268.66663306980143</v>
      </c>
      <c r="K880" s="16">
        <f t="shared" si="161"/>
        <v>985.03596640313367</v>
      </c>
      <c r="L880">
        <f t="shared" si="162"/>
        <v>20412.134192687157</v>
      </c>
      <c r="M880">
        <f t="shared" si="163"/>
        <v>20412.134192687157</v>
      </c>
      <c r="N880" t="str">
        <f t="shared" si="164"/>
        <v>0</v>
      </c>
      <c r="O880">
        <f t="shared" si="165"/>
        <v>3136503.5386879616</v>
      </c>
      <c r="P880">
        <f t="shared" si="166"/>
        <v>-1326351.710408241</v>
      </c>
      <c r="Q880">
        <f t="shared" si="167"/>
        <v>1326351.710408241</v>
      </c>
    </row>
    <row r="881" spans="2:17" x14ac:dyDescent="0.45">
      <c r="B881" s="4" t="s">
        <v>36</v>
      </c>
      <c r="C881" s="4">
        <v>868</v>
      </c>
      <c r="D881" s="4">
        <v>279</v>
      </c>
      <c r="E881" s="11">
        <v>76</v>
      </c>
      <c r="F881" s="16">
        <f t="shared" si="156"/>
        <v>0.27777777777777779</v>
      </c>
      <c r="G881" s="16">
        <f t="shared" si="157"/>
        <v>21.111111111111111</v>
      </c>
      <c r="H881" s="16">
        <f t="shared" si="158"/>
        <v>433.33333333333337</v>
      </c>
      <c r="I881">
        <f t="shared" si="159"/>
        <v>153.036</v>
      </c>
      <c r="J881">
        <f t="shared" si="160"/>
        <v>278.84525738903704</v>
      </c>
      <c r="K881" s="16">
        <f t="shared" si="161"/>
        <v>865.2145907223703</v>
      </c>
      <c r="L881">
        <f t="shared" si="162"/>
        <v>18265.641359694484</v>
      </c>
      <c r="M881">
        <f t="shared" si="163"/>
        <v>18265.641359694484</v>
      </c>
      <c r="N881" t="str">
        <f t="shared" si="164"/>
        <v>0</v>
      </c>
      <c r="O881">
        <f t="shared" si="165"/>
        <v>3154769.1800476559</v>
      </c>
      <c r="P881">
        <f t="shared" si="166"/>
        <v>-1326351.710408241</v>
      </c>
      <c r="Q881">
        <f t="shared" si="167"/>
        <v>1326351.710408241</v>
      </c>
    </row>
    <row r="882" spans="2:17" x14ac:dyDescent="0.45">
      <c r="B882" s="4" t="s">
        <v>36</v>
      </c>
      <c r="C882" s="4">
        <v>869</v>
      </c>
      <c r="D882" s="4">
        <v>280</v>
      </c>
      <c r="E882" s="11">
        <v>76.599999999999994</v>
      </c>
      <c r="F882" s="16">
        <f t="shared" si="156"/>
        <v>6.9444444444444448E-2</v>
      </c>
      <c r="G882" s="16">
        <f t="shared" si="157"/>
        <v>21.277777777777775</v>
      </c>
      <c r="H882" s="16">
        <f t="shared" si="158"/>
        <v>108.33333333333334</v>
      </c>
      <c r="I882">
        <f t="shared" si="159"/>
        <v>153.036</v>
      </c>
      <c r="J882">
        <f t="shared" si="160"/>
        <v>283.26545679460139</v>
      </c>
      <c r="K882" s="16">
        <f t="shared" si="161"/>
        <v>544.63479012793471</v>
      </c>
      <c r="L882">
        <f t="shared" si="162"/>
        <v>11588.618034388832</v>
      </c>
      <c r="M882">
        <f t="shared" si="163"/>
        <v>11588.618034388832</v>
      </c>
      <c r="N882" t="str">
        <f t="shared" si="164"/>
        <v>0</v>
      </c>
      <c r="O882">
        <f t="shared" si="165"/>
        <v>3166357.7980820448</v>
      </c>
      <c r="P882">
        <f t="shared" si="166"/>
        <v>-1326351.710408241</v>
      </c>
      <c r="Q882">
        <f t="shared" si="167"/>
        <v>1326351.710408241</v>
      </c>
    </row>
    <row r="883" spans="2:17" x14ac:dyDescent="0.45">
      <c r="B883" s="4" t="s">
        <v>36</v>
      </c>
      <c r="C883" s="4">
        <v>870</v>
      </c>
      <c r="D883" s="4">
        <v>281</v>
      </c>
      <c r="E883" s="11">
        <v>76.5</v>
      </c>
      <c r="F883" s="16">
        <f t="shared" si="156"/>
        <v>-5.5555555555554373E-2</v>
      </c>
      <c r="G883" s="16">
        <f t="shared" si="157"/>
        <v>21.25</v>
      </c>
      <c r="H883" s="16">
        <f t="shared" si="158"/>
        <v>-86.666666666664824</v>
      </c>
      <c r="I883">
        <f t="shared" si="159"/>
        <v>153.036</v>
      </c>
      <c r="J883">
        <f t="shared" si="160"/>
        <v>282.52634306700003</v>
      </c>
      <c r="K883" s="16">
        <f t="shared" si="161"/>
        <v>348.89567640033522</v>
      </c>
      <c r="L883">
        <f t="shared" si="162"/>
        <v>7414.0331235071235</v>
      </c>
      <c r="M883">
        <f t="shared" si="163"/>
        <v>7414.0331235071235</v>
      </c>
      <c r="N883" t="str">
        <f t="shared" si="164"/>
        <v>0</v>
      </c>
      <c r="O883">
        <f t="shared" si="165"/>
        <v>3173771.831205552</v>
      </c>
      <c r="P883">
        <f t="shared" si="166"/>
        <v>-1326351.710408241</v>
      </c>
      <c r="Q883">
        <f t="shared" si="167"/>
        <v>1326351.710408241</v>
      </c>
    </row>
    <row r="884" spans="2:17" x14ac:dyDescent="0.45">
      <c r="B884" s="4" t="s">
        <v>36</v>
      </c>
      <c r="C884" s="4">
        <v>871</v>
      </c>
      <c r="D884" s="4">
        <v>282</v>
      </c>
      <c r="E884" s="11">
        <v>76.2</v>
      </c>
      <c r="F884" s="16">
        <f t="shared" si="156"/>
        <v>-9.7222222222222612E-2</v>
      </c>
      <c r="G884" s="16">
        <f t="shared" si="157"/>
        <v>21.166666666666668</v>
      </c>
      <c r="H884" s="16">
        <f t="shared" si="158"/>
        <v>-151.66666666666728</v>
      </c>
      <c r="I884">
        <f t="shared" si="159"/>
        <v>153.036</v>
      </c>
      <c r="J884">
        <f t="shared" si="160"/>
        <v>280.31479506821336</v>
      </c>
      <c r="K884" s="16">
        <f t="shared" si="161"/>
        <v>281.6841284015461</v>
      </c>
      <c r="L884">
        <f t="shared" si="162"/>
        <v>5962.3140511660595</v>
      </c>
      <c r="M884">
        <f t="shared" si="163"/>
        <v>5962.3140511660595</v>
      </c>
      <c r="N884" t="str">
        <f t="shared" si="164"/>
        <v>0</v>
      </c>
      <c r="O884">
        <f t="shared" si="165"/>
        <v>3179734.1452567182</v>
      </c>
      <c r="P884">
        <f t="shared" si="166"/>
        <v>-1326351.710408241</v>
      </c>
      <c r="Q884">
        <f t="shared" si="167"/>
        <v>1326351.710408241</v>
      </c>
    </row>
    <row r="885" spans="2:17" x14ac:dyDescent="0.45">
      <c r="B885" s="4" t="s">
        <v>36</v>
      </c>
      <c r="C885" s="4">
        <v>872</v>
      </c>
      <c r="D885" s="4">
        <v>283</v>
      </c>
      <c r="E885" s="11">
        <v>75.8</v>
      </c>
      <c r="F885" s="16">
        <f t="shared" si="156"/>
        <v>-0.11111111111111072</v>
      </c>
      <c r="G885" s="16">
        <f t="shared" si="157"/>
        <v>21.055555555555554</v>
      </c>
      <c r="H885" s="16">
        <f t="shared" si="158"/>
        <v>-173.33333333333272</v>
      </c>
      <c r="I885">
        <f t="shared" si="159"/>
        <v>153.036</v>
      </c>
      <c r="J885">
        <f t="shared" si="160"/>
        <v>277.3795818325392</v>
      </c>
      <c r="K885" s="16">
        <f t="shared" si="161"/>
        <v>257.08224849920646</v>
      </c>
      <c r="L885">
        <f t="shared" si="162"/>
        <v>5413.0095656221802</v>
      </c>
      <c r="M885">
        <f t="shared" si="163"/>
        <v>5413.0095656221802</v>
      </c>
      <c r="N885" t="str">
        <f t="shared" si="164"/>
        <v>0</v>
      </c>
      <c r="O885">
        <f t="shared" si="165"/>
        <v>3185147.1548223402</v>
      </c>
      <c r="P885">
        <f t="shared" si="166"/>
        <v>-1326351.710408241</v>
      </c>
      <c r="Q885">
        <f t="shared" si="167"/>
        <v>1326351.710408241</v>
      </c>
    </row>
    <row r="886" spans="2:17" x14ac:dyDescent="0.45">
      <c r="B886" s="4" t="s">
        <v>36</v>
      </c>
      <c r="C886" s="4">
        <v>873</v>
      </c>
      <c r="D886" s="4">
        <v>284</v>
      </c>
      <c r="E886" s="11">
        <v>75.400000000000006</v>
      </c>
      <c r="F886" s="16">
        <f t="shared" si="156"/>
        <v>-0.1388888888888889</v>
      </c>
      <c r="G886" s="16">
        <f t="shared" si="157"/>
        <v>20.944444444444446</v>
      </c>
      <c r="H886" s="16">
        <f t="shared" si="158"/>
        <v>-216.66666666666669</v>
      </c>
      <c r="I886">
        <f t="shared" si="159"/>
        <v>153.036</v>
      </c>
      <c r="J886">
        <f t="shared" si="160"/>
        <v>274.45981708757932</v>
      </c>
      <c r="K886" s="16">
        <f t="shared" si="161"/>
        <v>210.82915042091264</v>
      </c>
      <c r="L886">
        <f t="shared" si="162"/>
        <v>4415.6994282602263</v>
      </c>
      <c r="M886">
        <f t="shared" si="163"/>
        <v>4415.6994282602263</v>
      </c>
      <c r="N886" t="str">
        <f t="shared" si="164"/>
        <v>0</v>
      </c>
      <c r="O886">
        <f t="shared" si="165"/>
        <v>3189562.8542506006</v>
      </c>
      <c r="P886">
        <f t="shared" si="166"/>
        <v>-1326351.710408241</v>
      </c>
      <c r="Q886">
        <f t="shared" si="167"/>
        <v>1326351.710408241</v>
      </c>
    </row>
    <row r="887" spans="2:17" x14ac:dyDescent="0.45">
      <c r="B887" s="4" t="s">
        <v>36</v>
      </c>
      <c r="C887" s="4">
        <v>874</v>
      </c>
      <c r="D887" s="4">
        <v>285</v>
      </c>
      <c r="E887" s="11">
        <v>74.8</v>
      </c>
      <c r="F887" s="16">
        <f t="shared" si="156"/>
        <v>-0.20833333333333331</v>
      </c>
      <c r="G887" s="16">
        <f t="shared" si="157"/>
        <v>20.777777777777775</v>
      </c>
      <c r="H887" s="16">
        <f t="shared" si="158"/>
        <v>-324.99999999999994</v>
      </c>
      <c r="I887">
        <f t="shared" si="159"/>
        <v>153.036</v>
      </c>
      <c r="J887">
        <f t="shared" si="160"/>
        <v>270.10913589022806</v>
      </c>
      <c r="K887" s="16">
        <f t="shared" si="161"/>
        <v>98.145135890228119</v>
      </c>
      <c r="L887">
        <f t="shared" si="162"/>
        <v>2039.2378234969617</v>
      </c>
      <c r="M887">
        <f t="shared" si="163"/>
        <v>2039.2378234969617</v>
      </c>
      <c r="N887" t="str">
        <f t="shared" si="164"/>
        <v>0</v>
      </c>
      <c r="O887">
        <f t="shared" si="165"/>
        <v>3191602.0920740976</v>
      </c>
      <c r="P887">
        <f t="shared" si="166"/>
        <v>-1326351.710408241</v>
      </c>
      <c r="Q887">
        <f t="shared" si="167"/>
        <v>1326351.710408241</v>
      </c>
    </row>
    <row r="888" spans="2:17" x14ac:dyDescent="0.45">
      <c r="B888" s="4" t="s">
        <v>36</v>
      </c>
      <c r="C888" s="4">
        <v>875</v>
      </c>
      <c r="D888" s="4">
        <v>286</v>
      </c>
      <c r="E888" s="11">
        <v>73.900000000000006</v>
      </c>
      <c r="F888" s="16">
        <f t="shared" si="156"/>
        <v>-0.29166666666666585</v>
      </c>
      <c r="G888" s="16">
        <f t="shared" si="157"/>
        <v>20.527777777777779</v>
      </c>
      <c r="H888" s="16">
        <f t="shared" si="158"/>
        <v>-454.99999999999875</v>
      </c>
      <c r="I888">
        <f t="shared" si="159"/>
        <v>153.036</v>
      </c>
      <c r="J888">
        <f t="shared" si="160"/>
        <v>263.64828741440152</v>
      </c>
      <c r="K888" s="16">
        <f t="shared" si="161"/>
        <v>-38.315712585597225</v>
      </c>
      <c r="L888">
        <f t="shared" si="162"/>
        <v>-786.5364333543431</v>
      </c>
      <c r="M888" t="str">
        <f t="shared" si="163"/>
        <v>0</v>
      </c>
      <c r="N888">
        <f t="shared" si="164"/>
        <v>-786.5364333543431</v>
      </c>
      <c r="O888">
        <f t="shared" si="165"/>
        <v>3191602.0920740976</v>
      </c>
      <c r="P888">
        <f t="shared" si="166"/>
        <v>-1327138.2468415953</v>
      </c>
      <c r="Q888">
        <f t="shared" si="167"/>
        <v>1327138.2468415953</v>
      </c>
    </row>
    <row r="889" spans="2:17" x14ac:dyDescent="0.45">
      <c r="B889" s="4" t="s">
        <v>36</v>
      </c>
      <c r="C889" s="4">
        <v>876</v>
      </c>
      <c r="D889" s="4">
        <v>287</v>
      </c>
      <c r="E889" s="11">
        <v>72.7</v>
      </c>
      <c r="F889" s="16">
        <f t="shared" si="156"/>
        <v>-0.36111111111111227</v>
      </c>
      <c r="G889" s="16">
        <f t="shared" si="157"/>
        <v>20.194444444444446</v>
      </c>
      <c r="H889" s="16">
        <f t="shared" si="158"/>
        <v>-563.33333333333519</v>
      </c>
      <c r="I889">
        <f t="shared" si="159"/>
        <v>153.036</v>
      </c>
      <c r="J889">
        <f t="shared" si="160"/>
        <v>255.15547964433932</v>
      </c>
      <c r="K889" s="16">
        <f t="shared" si="161"/>
        <v>-155.14185368899587</v>
      </c>
      <c r="L889">
        <f t="shared" si="162"/>
        <v>-3133.0035453305559</v>
      </c>
      <c r="M889" t="str">
        <f t="shared" si="163"/>
        <v>0</v>
      </c>
      <c r="N889">
        <f t="shared" si="164"/>
        <v>-3133.0035453305559</v>
      </c>
      <c r="O889">
        <f t="shared" si="165"/>
        <v>3191602.0920740976</v>
      </c>
      <c r="P889">
        <f t="shared" si="166"/>
        <v>-1330271.2503869259</v>
      </c>
      <c r="Q889">
        <f t="shared" si="167"/>
        <v>1330271.2503869259</v>
      </c>
    </row>
    <row r="890" spans="2:17" x14ac:dyDescent="0.45">
      <c r="B890" s="4" t="s">
        <v>36</v>
      </c>
      <c r="C890" s="4">
        <v>877</v>
      </c>
      <c r="D890" s="4">
        <v>288</v>
      </c>
      <c r="E890" s="11">
        <v>71.3</v>
      </c>
      <c r="F890" s="16">
        <f t="shared" si="156"/>
        <v>-0.31944444444444403</v>
      </c>
      <c r="G890" s="16">
        <f t="shared" si="157"/>
        <v>19.805555555555554</v>
      </c>
      <c r="H890" s="16">
        <f t="shared" si="158"/>
        <v>-498.33333333333269</v>
      </c>
      <c r="I890">
        <f t="shared" si="159"/>
        <v>153.036</v>
      </c>
      <c r="J890">
        <f t="shared" si="160"/>
        <v>245.42293049447255</v>
      </c>
      <c r="K890" s="16">
        <f t="shared" si="161"/>
        <v>-99.874402838860135</v>
      </c>
      <c r="L890">
        <f t="shared" si="162"/>
        <v>-1978.0680340029796</v>
      </c>
      <c r="M890" t="str">
        <f t="shared" si="163"/>
        <v>0</v>
      </c>
      <c r="N890">
        <f t="shared" si="164"/>
        <v>-1978.0680340029796</v>
      </c>
      <c r="O890">
        <f t="shared" si="165"/>
        <v>3191602.0920740976</v>
      </c>
      <c r="P890">
        <f t="shared" si="166"/>
        <v>-1332249.3184209289</v>
      </c>
      <c r="Q890">
        <f t="shared" si="167"/>
        <v>1332249.3184209289</v>
      </c>
    </row>
    <row r="891" spans="2:17" x14ac:dyDescent="0.45">
      <c r="B891" s="4" t="s">
        <v>36</v>
      </c>
      <c r="C891" s="4">
        <v>878</v>
      </c>
      <c r="D891" s="4">
        <v>289</v>
      </c>
      <c r="E891" s="11">
        <v>70.400000000000006</v>
      </c>
      <c r="F891" s="16">
        <f t="shared" si="156"/>
        <v>-0.18055555555555516</v>
      </c>
      <c r="G891" s="16">
        <f t="shared" si="157"/>
        <v>19.555555555555557</v>
      </c>
      <c r="H891" s="16">
        <f t="shared" si="158"/>
        <v>-281.66666666666606</v>
      </c>
      <c r="I891">
        <f t="shared" si="159"/>
        <v>153.036</v>
      </c>
      <c r="J891">
        <f t="shared" si="160"/>
        <v>239.2662241795793</v>
      </c>
      <c r="K891" s="16">
        <f t="shared" si="161"/>
        <v>110.63555751291324</v>
      </c>
      <c r="L891">
        <f t="shared" si="162"/>
        <v>2163.5397913636366</v>
      </c>
      <c r="M891">
        <f t="shared" si="163"/>
        <v>2163.5397913636366</v>
      </c>
      <c r="N891" t="str">
        <f t="shared" si="164"/>
        <v>0</v>
      </c>
      <c r="O891">
        <f t="shared" si="165"/>
        <v>3193765.6318654614</v>
      </c>
      <c r="P891">
        <f t="shared" si="166"/>
        <v>-1332249.3184209289</v>
      </c>
      <c r="Q891">
        <f t="shared" si="167"/>
        <v>1332249.3184209289</v>
      </c>
    </row>
    <row r="892" spans="2:17" x14ac:dyDescent="0.45">
      <c r="B892" s="4" t="s">
        <v>36</v>
      </c>
      <c r="C892" s="4">
        <v>879</v>
      </c>
      <c r="D892" s="4">
        <v>290</v>
      </c>
      <c r="E892" s="11">
        <v>70</v>
      </c>
      <c r="F892" s="16">
        <f t="shared" si="156"/>
        <v>-5.5555555555556344E-2</v>
      </c>
      <c r="G892" s="16">
        <f t="shared" si="157"/>
        <v>19.444444444444443</v>
      </c>
      <c r="H892" s="16">
        <f t="shared" si="158"/>
        <v>-86.666666666667894</v>
      </c>
      <c r="I892">
        <f t="shared" si="159"/>
        <v>153.036</v>
      </c>
      <c r="J892">
        <f t="shared" si="160"/>
        <v>236.55501405925924</v>
      </c>
      <c r="K892" s="16">
        <f t="shared" si="161"/>
        <v>302.92434739259136</v>
      </c>
      <c r="L892">
        <f t="shared" si="162"/>
        <v>5890.1956437448316</v>
      </c>
      <c r="M892">
        <f t="shared" si="163"/>
        <v>5890.1956437448316</v>
      </c>
      <c r="N892" t="str">
        <f t="shared" si="164"/>
        <v>0</v>
      </c>
      <c r="O892">
        <f t="shared" si="165"/>
        <v>3199655.8275092063</v>
      </c>
      <c r="P892">
        <f t="shared" si="166"/>
        <v>-1332249.3184209289</v>
      </c>
      <c r="Q892">
        <f t="shared" si="167"/>
        <v>1332249.3184209289</v>
      </c>
    </row>
    <row r="893" spans="2:17" x14ac:dyDescent="0.45">
      <c r="B893" s="4" t="s">
        <v>36</v>
      </c>
      <c r="C893" s="4">
        <v>880</v>
      </c>
      <c r="D893" s="4">
        <v>291</v>
      </c>
      <c r="E893" s="11">
        <v>70</v>
      </c>
      <c r="F893" s="16">
        <f t="shared" si="156"/>
        <v>-0.1388888888888889</v>
      </c>
      <c r="G893" s="16">
        <f t="shared" si="157"/>
        <v>19.444444444444443</v>
      </c>
      <c r="H893" s="16">
        <f t="shared" si="158"/>
        <v>-216.66666666666669</v>
      </c>
      <c r="I893">
        <f t="shared" si="159"/>
        <v>153.036</v>
      </c>
      <c r="J893">
        <f t="shared" si="160"/>
        <v>236.55501405925924</v>
      </c>
      <c r="K893" s="16">
        <f t="shared" si="161"/>
        <v>172.92434739259255</v>
      </c>
      <c r="L893">
        <f t="shared" si="162"/>
        <v>3362.417865967077</v>
      </c>
      <c r="M893">
        <f t="shared" si="163"/>
        <v>3362.417865967077</v>
      </c>
      <c r="N893" t="str">
        <f t="shared" si="164"/>
        <v>0</v>
      </c>
      <c r="O893">
        <f t="shared" si="165"/>
        <v>3203018.2453751732</v>
      </c>
      <c r="P893">
        <f t="shared" si="166"/>
        <v>-1332249.3184209289</v>
      </c>
      <c r="Q893">
        <f t="shared" si="167"/>
        <v>1332249.3184209289</v>
      </c>
    </row>
    <row r="894" spans="2:17" x14ac:dyDescent="0.45">
      <c r="B894" s="4" t="s">
        <v>36</v>
      </c>
      <c r="C894" s="4">
        <v>881</v>
      </c>
      <c r="D894" s="4">
        <v>292</v>
      </c>
      <c r="E894" s="11">
        <v>69</v>
      </c>
      <c r="F894" s="16">
        <f t="shared" si="156"/>
        <v>-0.27777777777777779</v>
      </c>
      <c r="G894" s="16">
        <f t="shared" si="157"/>
        <v>19.166666666666668</v>
      </c>
      <c r="H894" s="16">
        <f t="shared" si="158"/>
        <v>-433.33333333333337</v>
      </c>
      <c r="I894">
        <f t="shared" si="159"/>
        <v>153.036</v>
      </c>
      <c r="J894">
        <f t="shared" si="160"/>
        <v>229.84457590533336</v>
      </c>
      <c r="K894" s="16">
        <f t="shared" si="161"/>
        <v>-50.452757428000012</v>
      </c>
      <c r="L894">
        <f t="shared" si="162"/>
        <v>-967.01118403666692</v>
      </c>
      <c r="M894" t="str">
        <f t="shared" si="163"/>
        <v>0</v>
      </c>
      <c r="N894">
        <f t="shared" si="164"/>
        <v>-967.01118403666692</v>
      </c>
      <c r="O894">
        <f t="shared" si="165"/>
        <v>3203018.2453751732</v>
      </c>
      <c r="P894">
        <f t="shared" si="166"/>
        <v>-1333216.3296049656</v>
      </c>
      <c r="Q894">
        <f t="shared" si="167"/>
        <v>1333216.3296049656</v>
      </c>
    </row>
    <row r="895" spans="2:17" x14ac:dyDescent="0.45">
      <c r="B895" s="4" t="s">
        <v>36</v>
      </c>
      <c r="C895" s="4">
        <v>882</v>
      </c>
      <c r="D895" s="4">
        <v>293</v>
      </c>
      <c r="E895" s="11">
        <v>68</v>
      </c>
      <c r="F895" s="16">
        <f t="shared" si="156"/>
        <v>-0.1388888888888889</v>
      </c>
      <c r="G895" s="16">
        <f t="shared" si="157"/>
        <v>18.888888888888889</v>
      </c>
      <c r="H895" s="16">
        <f t="shared" si="158"/>
        <v>-216.66666666666669</v>
      </c>
      <c r="I895">
        <f t="shared" si="159"/>
        <v>153.036</v>
      </c>
      <c r="J895">
        <f t="shared" si="160"/>
        <v>223.23069081837036</v>
      </c>
      <c r="K895" s="16">
        <f t="shared" si="161"/>
        <v>159.60002415170368</v>
      </c>
      <c r="L895">
        <f t="shared" si="162"/>
        <v>3014.6671228655141</v>
      </c>
      <c r="M895">
        <f t="shared" si="163"/>
        <v>3014.6671228655141</v>
      </c>
      <c r="N895" t="str">
        <f t="shared" si="164"/>
        <v>0</v>
      </c>
      <c r="O895">
        <f t="shared" si="165"/>
        <v>3206032.9124980387</v>
      </c>
      <c r="P895">
        <f t="shared" si="166"/>
        <v>-1333216.3296049656</v>
      </c>
      <c r="Q895">
        <f t="shared" si="167"/>
        <v>1333216.3296049656</v>
      </c>
    </row>
    <row r="896" spans="2:17" x14ac:dyDescent="0.45">
      <c r="B896" s="4" t="s">
        <v>36</v>
      </c>
      <c r="C896" s="4">
        <v>883</v>
      </c>
      <c r="D896" s="4">
        <v>294</v>
      </c>
      <c r="E896" s="11">
        <v>68</v>
      </c>
      <c r="F896" s="16">
        <f t="shared" si="156"/>
        <v>0</v>
      </c>
      <c r="G896" s="16">
        <f t="shared" si="157"/>
        <v>18.888888888888889</v>
      </c>
      <c r="H896" s="16">
        <f t="shared" si="158"/>
        <v>0</v>
      </c>
      <c r="I896">
        <f t="shared" si="159"/>
        <v>153.036</v>
      </c>
      <c r="J896">
        <f t="shared" si="160"/>
        <v>223.23069081837036</v>
      </c>
      <c r="K896" s="16">
        <f t="shared" si="161"/>
        <v>376.26669081837036</v>
      </c>
      <c r="L896">
        <f t="shared" si="162"/>
        <v>7107.2597154581072</v>
      </c>
      <c r="M896">
        <f t="shared" si="163"/>
        <v>7107.2597154581072</v>
      </c>
      <c r="N896" t="str">
        <f t="shared" si="164"/>
        <v>0</v>
      </c>
      <c r="O896">
        <f t="shared" si="165"/>
        <v>3213140.1722134966</v>
      </c>
      <c r="P896">
        <f t="shared" si="166"/>
        <v>-1333216.3296049656</v>
      </c>
      <c r="Q896">
        <f t="shared" si="167"/>
        <v>1333216.3296049656</v>
      </c>
    </row>
    <row r="897" spans="2:17" x14ac:dyDescent="0.45">
      <c r="B897" s="4" t="s">
        <v>36</v>
      </c>
      <c r="C897" s="4">
        <v>884</v>
      </c>
      <c r="D897" s="4">
        <v>295</v>
      </c>
      <c r="E897" s="11">
        <v>68</v>
      </c>
      <c r="F897" s="16">
        <f t="shared" si="156"/>
        <v>1.3888888888888099E-2</v>
      </c>
      <c r="G897" s="16">
        <f t="shared" si="157"/>
        <v>18.888888888888889</v>
      </c>
      <c r="H897" s="16">
        <f t="shared" si="158"/>
        <v>21.666666666665435</v>
      </c>
      <c r="I897">
        <f t="shared" si="159"/>
        <v>153.036</v>
      </c>
      <c r="J897">
        <f t="shared" si="160"/>
        <v>223.23069081837036</v>
      </c>
      <c r="K897" s="16">
        <f t="shared" si="161"/>
        <v>397.9333574850358</v>
      </c>
      <c r="L897">
        <f t="shared" si="162"/>
        <v>7516.5189747173426</v>
      </c>
      <c r="M897">
        <f t="shared" si="163"/>
        <v>7516.5189747173426</v>
      </c>
      <c r="N897" t="str">
        <f t="shared" si="164"/>
        <v>0</v>
      </c>
      <c r="O897">
        <f t="shared" si="165"/>
        <v>3220656.6911882139</v>
      </c>
      <c r="P897">
        <f t="shared" si="166"/>
        <v>-1333216.3296049656</v>
      </c>
      <c r="Q897">
        <f t="shared" si="167"/>
        <v>1333216.3296049656</v>
      </c>
    </row>
    <row r="898" spans="2:17" x14ac:dyDescent="0.45">
      <c r="B898" s="4" t="s">
        <v>36</v>
      </c>
      <c r="C898" s="4">
        <v>885</v>
      </c>
      <c r="D898" s="4">
        <v>296</v>
      </c>
      <c r="E898" s="11">
        <v>68.099999999999994</v>
      </c>
      <c r="F898" s="16">
        <f t="shared" si="156"/>
        <v>5.5555555555556344E-2</v>
      </c>
      <c r="G898" s="16">
        <f t="shared" si="157"/>
        <v>18.916666666666664</v>
      </c>
      <c r="H898" s="16">
        <f t="shared" si="158"/>
        <v>86.666666666667894</v>
      </c>
      <c r="I898">
        <f t="shared" si="159"/>
        <v>153.036</v>
      </c>
      <c r="J898">
        <f t="shared" si="160"/>
        <v>223.8877344390533</v>
      </c>
      <c r="K898" s="16">
        <f t="shared" si="161"/>
        <v>463.59040110572118</v>
      </c>
      <c r="L898">
        <f t="shared" si="162"/>
        <v>8769.5850875832239</v>
      </c>
      <c r="M898">
        <f t="shared" si="163"/>
        <v>8769.5850875832239</v>
      </c>
      <c r="N898" t="str">
        <f t="shared" si="164"/>
        <v>0</v>
      </c>
      <c r="O898">
        <f t="shared" si="165"/>
        <v>3229426.2762757973</v>
      </c>
      <c r="P898">
        <f t="shared" si="166"/>
        <v>-1333216.3296049656</v>
      </c>
      <c r="Q898">
        <f t="shared" si="167"/>
        <v>1333216.3296049656</v>
      </c>
    </row>
    <row r="899" spans="2:17" x14ac:dyDescent="0.45">
      <c r="B899" s="4" t="s">
        <v>36</v>
      </c>
      <c r="C899" s="4">
        <v>886</v>
      </c>
      <c r="D899" s="4">
        <v>297</v>
      </c>
      <c r="E899" s="11">
        <v>68.400000000000006</v>
      </c>
      <c r="F899" s="16">
        <f t="shared" si="156"/>
        <v>6.9444444444444448E-2</v>
      </c>
      <c r="G899" s="16">
        <f t="shared" si="157"/>
        <v>19</v>
      </c>
      <c r="H899" s="16">
        <f t="shared" si="158"/>
        <v>108.33333333333334</v>
      </c>
      <c r="I899">
        <f t="shared" si="159"/>
        <v>153.036</v>
      </c>
      <c r="J899">
        <f t="shared" si="160"/>
        <v>225.86465848512</v>
      </c>
      <c r="K899" s="16">
        <f t="shared" si="161"/>
        <v>487.23399181845332</v>
      </c>
      <c r="L899">
        <f t="shared" si="162"/>
        <v>9257.4458445506134</v>
      </c>
      <c r="M899">
        <f t="shared" si="163"/>
        <v>9257.4458445506134</v>
      </c>
      <c r="N899" t="str">
        <f t="shared" si="164"/>
        <v>0</v>
      </c>
      <c r="O899">
        <f t="shared" si="165"/>
        <v>3238683.7221203479</v>
      </c>
      <c r="P899">
        <f t="shared" si="166"/>
        <v>-1333216.3296049656</v>
      </c>
      <c r="Q899">
        <f t="shared" si="167"/>
        <v>1333216.3296049656</v>
      </c>
    </row>
    <row r="900" spans="2:17" x14ac:dyDescent="0.45">
      <c r="B900" s="4" t="s">
        <v>36</v>
      </c>
      <c r="C900" s="4">
        <v>887</v>
      </c>
      <c r="D900" s="4">
        <v>298</v>
      </c>
      <c r="E900" s="11">
        <v>68.599999999999994</v>
      </c>
      <c r="F900" s="16">
        <f t="shared" si="156"/>
        <v>4.1666666666666269E-2</v>
      </c>
      <c r="G900" s="16">
        <f t="shared" si="157"/>
        <v>19.055555555555554</v>
      </c>
      <c r="H900" s="16">
        <f t="shared" si="158"/>
        <v>64.999999999999375</v>
      </c>
      <c r="I900">
        <f t="shared" si="159"/>
        <v>153.036</v>
      </c>
      <c r="J900">
        <f t="shared" si="160"/>
        <v>227.18743550251256</v>
      </c>
      <c r="K900" s="16">
        <f t="shared" si="161"/>
        <v>445.22343550251196</v>
      </c>
      <c r="L900">
        <f t="shared" si="162"/>
        <v>8483.9799098534222</v>
      </c>
      <c r="M900">
        <f t="shared" si="163"/>
        <v>8483.9799098534222</v>
      </c>
      <c r="N900" t="str">
        <f t="shared" si="164"/>
        <v>0</v>
      </c>
      <c r="O900">
        <f t="shared" si="165"/>
        <v>3247167.7020302014</v>
      </c>
      <c r="P900">
        <f t="shared" si="166"/>
        <v>-1333216.3296049656</v>
      </c>
      <c r="Q900">
        <f t="shared" si="167"/>
        <v>1333216.3296049656</v>
      </c>
    </row>
    <row r="901" spans="2:17" x14ac:dyDescent="0.45">
      <c r="B901" s="4" t="s">
        <v>36</v>
      </c>
      <c r="C901" s="4">
        <v>888</v>
      </c>
      <c r="D901" s="4">
        <v>299</v>
      </c>
      <c r="E901" s="11">
        <v>68.7</v>
      </c>
      <c r="F901" s="16">
        <f t="shared" si="156"/>
        <v>-1.3888888888888099E-2</v>
      </c>
      <c r="G901" s="16">
        <f t="shared" si="157"/>
        <v>19.083333333333332</v>
      </c>
      <c r="H901" s="16">
        <f t="shared" si="158"/>
        <v>-21.666666666665435</v>
      </c>
      <c r="I901">
        <f t="shared" si="159"/>
        <v>153.036</v>
      </c>
      <c r="J901">
        <f t="shared" si="160"/>
        <v>227.85027230721332</v>
      </c>
      <c r="K901" s="16">
        <f t="shared" si="161"/>
        <v>359.21960564054791</v>
      </c>
      <c r="L901">
        <f t="shared" si="162"/>
        <v>6855.1074743071222</v>
      </c>
      <c r="M901">
        <f t="shared" si="163"/>
        <v>6855.1074743071222</v>
      </c>
      <c r="N901" t="str">
        <f t="shared" si="164"/>
        <v>0</v>
      </c>
      <c r="O901">
        <f t="shared" si="165"/>
        <v>3254022.8095045085</v>
      </c>
      <c r="P901">
        <f t="shared" si="166"/>
        <v>-1333216.3296049656</v>
      </c>
      <c r="Q901">
        <f t="shared" si="167"/>
        <v>1333216.3296049656</v>
      </c>
    </row>
    <row r="902" spans="2:17" x14ac:dyDescent="0.45">
      <c r="B902" s="4" t="s">
        <v>36</v>
      </c>
      <c r="C902" s="4">
        <v>889</v>
      </c>
      <c r="D902" s="4">
        <v>300</v>
      </c>
      <c r="E902" s="11">
        <v>68.5</v>
      </c>
      <c r="F902" s="16">
        <f t="shared" si="156"/>
        <v>-8.3333333333334522E-2</v>
      </c>
      <c r="G902" s="16">
        <f t="shared" si="157"/>
        <v>19.027777777777779</v>
      </c>
      <c r="H902" s="16">
        <f t="shared" si="158"/>
        <v>-130.00000000000185</v>
      </c>
      <c r="I902">
        <f t="shared" si="159"/>
        <v>153.036</v>
      </c>
      <c r="J902">
        <f t="shared" si="160"/>
        <v>226.52556422848153</v>
      </c>
      <c r="K902" s="16">
        <f t="shared" si="161"/>
        <v>249.56156422847968</v>
      </c>
      <c r="L902">
        <f t="shared" si="162"/>
        <v>4748.6019860141278</v>
      </c>
      <c r="M902">
        <f t="shared" si="163"/>
        <v>4748.6019860141278</v>
      </c>
      <c r="N902" t="str">
        <f t="shared" si="164"/>
        <v>0</v>
      </c>
      <c r="O902">
        <f t="shared" si="165"/>
        <v>3258771.4114905228</v>
      </c>
      <c r="P902">
        <f t="shared" si="166"/>
        <v>-1333216.3296049656</v>
      </c>
      <c r="Q902">
        <f t="shared" si="167"/>
        <v>1333216.3296049656</v>
      </c>
    </row>
    <row r="903" spans="2:17" x14ac:dyDescent="0.45">
      <c r="B903" s="4" t="s">
        <v>36</v>
      </c>
      <c r="C903" s="4">
        <v>890</v>
      </c>
      <c r="D903" s="4">
        <v>301</v>
      </c>
      <c r="E903" s="11">
        <v>68.099999999999994</v>
      </c>
      <c r="F903" s="16">
        <f t="shared" si="156"/>
        <v>-0.16666666666666705</v>
      </c>
      <c r="G903" s="16">
        <f t="shared" si="157"/>
        <v>18.916666666666664</v>
      </c>
      <c r="H903" s="16">
        <f t="shared" si="158"/>
        <v>-260.00000000000057</v>
      </c>
      <c r="I903">
        <f t="shared" si="159"/>
        <v>153.036</v>
      </c>
      <c r="J903">
        <f t="shared" si="160"/>
        <v>223.8877344390533</v>
      </c>
      <c r="K903" s="16">
        <f t="shared" si="161"/>
        <v>116.92373443905274</v>
      </c>
      <c r="L903">
        <f t="shared" si="162"/>
        <v>2211.8073098054142</v>
      </c>
      <c r="M903">
        <f t="shared" si="163"/>
        <v>2211.8073098054142</v>
      </c>
      <c r="N903" t="str">
        <f t="shared" si="164"/>
        <v>0</v>
      </c>
      <c r="O903">
        <f t="shared" si="165"/>
        <v>3260983.2188003282</v>
      </c>
      <c r="P903">
        <f t="shared" si="166"/>
        <v>-1333216.3296049656</v>
      </c>
      <c r="Q903">
        <f t="shared" si="167"/>
        <v>1333216.3296049656</v>
      </c>
    </row>
    <row r="904" spans="2:17" x14ac:dyDescent="0.45">
      <c r="B904" s="4" t="s">
        <v>36</v>
      </c>
      <c r="C904" s="4">
        <v>891</v>
      </c>
      <c r="D904" s="4">
        <v>302</v>
      </c>
      <c r="E904" s="11">
        <v>67.3</v>
      </c>
      <c r="F904" s="16">
        <f t="shared" si="156"/>
        <v>-0.26388888888888767</v>
      </c>
      <c r="G904" s="16">
        <f t="shared" si="157"/>
        <v>18.694444444444443</v>
      </c>
      <c r="H904" s="16">
        <f t="shared" si="158"/>
        <v>-411.66666666666475</v>
      </c>
      <c r="I904">
        <f t="shared" si="159"/>
        <v>153.036</v>
      </c>
      <c r="J904">
        <f t="shared" si="160"/>
        <v>218.65842033233923</v>
      </c>
      <c r="K904" s="16">
        <f t="shared" si="161"/>
        <v>-39.972246334325519</v>
      </c>
      <c r="L904">
        <f t="shared" si="162"/>
        <v>-747.25893841669642</v>
      </c>
      <c r="M904" t="str">
        <f t="shared" si="163"/>
        <v>0</v>
      </c>
      <c r="N904">
        <f t="shared" si="164"/>
        <v>-747.25893841669642</v>
      </c>
      <c r="O904">
        <f t="shared" si="165"/>
        <v>3260983.2188003282</v>
      </c>
      <c r="P904">
        <f t="shared" si="166"/>
        <v>-1333963.5885433822</v>
      </c>
      <c r="Q904">
        <f t="shared" si="167"/>
        <v>1333963.5885433822</v>
      </c>
    </row>
    <row r="905" spans="2:17" x14ac:dyDescent="0.45">
      <c r="B905" s="4" t="s">
        <v>36</v>
      </c>
      <c r="C905" s="4">
        <v>892</v>
      </c>
      <c r="D905" s="4">
        <v>303</v>
      </c>
      <c r="E905" s="11">
        <v>66.2</v>
      </c>
      <c r="F905" s="16">
        <f t="shared" si="156"/>
        <v>-0.34722222222222221</v>
      </c>
      <c r="G905" s="16">
        <f t="shared" si="157"/>
        <v>18.388888888888889</v>
      </c>
      <c r="H905" s="16">
        <f t="shared" si="158"/>
        <v>-541.66666666666663</v>
      </c>
      <c r="I905">
        <f t="shared" si="159"/>
        <v>153.036</v>
      </c>
      <c r="J905">
        <f t="shared" si="160"/>
        <v>211.56901139058374</v>
      </c>
      <c r="K905" s="16">
        <f t="shared" si="161"/>
        <v>-177.06165527608289</v>
      </c>
      <c r="L905">
        <f t="shared" si="162"/>
        <v>-3255.9671053546354</v>
      </c>
      <c r="M905" t="str">
        <f t="shared" si="163"/>
        <v>0</v>
      </c>
      <c r="N905">
        <f t="shared" si="164"/>
        <v>-3255.9671053546354</v>
      </c>
      <c r="O905">
        <f t="shared" si="165"/>
        <v>3260983.2188003282</v>
      </c>
      <c r="P905">
        <f t="shared" si="166"/>
        <v>-1337219.5556487369</v>
      </c>
      <c r="Q905">
        <f t="shared" si="167"/>
        <v>1337219.5556487369</v>
      </c>
    </row>
    <row r="906" spans="2:17" x14ac:dyDescent="0.45">
      <c r="B906" s="4" t="s">
        <v>36</v>
      </c>
      <c r="C906" s="4">
        <v>893</v>
      </c>
      <c r="D906" s="4">
        <v>304</v>
      </c>
      <c r="E906" s="11">
        <v>64.8</v>
      </c>
      <c r="F906" s="16">
        <f t="shared" si="156"/>
        <v>-0.36111111111111133</v>
      </c>
      <c r="G906" s="16">
        <f t="shared" si="157"/>
        <v>18</v>
      </c>
      <c r="H906" s="16">
        <f t="shared" si="158"/>
        <v>-563.33333333333371</v>
      </c>
      <c r="I906">
        <f t="shared" si="159"/>
        <v>153.036</v>
      </c>
      <c r="J906">
        <f t="shared" si="160"/>
        <v>202.71509515008</v>
      </c>
      <c r="K906" s="16">
        <f t="shared" si="161"/>
        <v>-207.58223818325371</v>
      </c>
      <c r="L906">
        <f t="shared" si="162"/>
        <v>-3736.4802872985665</v>
      </c>
      <c r="M906" t="str">
        <f t="shared" si="163"/>
        <v>0</v>
      </c>
      <c r="N906">
        <f t="shared" si="164"/>
        <v>-3736.4802872985665</v>
      </c>
      <c r="O906">
        <f t="shared" si="165"/>
        <v>3260983.2188003282</v>
      </c>
      <c r="P906">
        <f t="shared" si="166"/>
        <v>-1340956.0359360354</v>
      </c>
      <c r="Q906">
        <f t="shared" si="167"/>
        <v>1340956.0359360354</v>
      </c>
    </row>
    <row r="907" spans="2:17" x14ac:dyDescent="0.45">
      <c r="B907" s="4" t="s">
        <v>36</v>
      </c>
      <c r="C907" s="4">
        <v>894</v>
      </c>
      <c r="D907" s="4">
        <v>305</v>
      </c>
      <c r="E907" s="11">
        <v>63.6</v>
      </c>
      <c r="F907" s="16">
        <f t="shared" si="156"/>
        <v>-0.30555555555555497</v>
      </c>
      <c r="G907" s="16">
        <f t="shared" si="157"/>
        <v>17.666666666666668</v>
      </c>
      <c r="H907" s="16">
        <f t="shared" si="158"/>
        <v>-476.66666666666578</v>
      </c>
      <c r="I907">
        <f t="shared" si="159"/>
        <v>153.036</v>
      </c>
      <c r="J907">
        <f t="shared" si="160"/>
        <v>195.27664687125335</v>
      </c>
      <c r="K907" s="16">
        <f t="shared" si="161"/>
        <v>-128.35401979541243</v>
      </c>
      <c r="L907">
        <f t="shared" si="162"/>
        <v>-2267.5876830522861</v>
      </c>
      <c r="M907" t="str">
        <f t="shared" si="163"/>
        <v>0</v>
      </c>
      <c r="N907">
        <f t="shared" si="164"/>
        <v>-2267.5876830522861</v>
      </c>
      <c r="O907">
        <f t="shared" si="165"/>
        <v>3260983.2188003282</v>
      </c>
      <c r="P907">
        <f t="shared" si="166"/>
        <v>-1343223.6236190877</v>
      </c>
      <c r="Q907">
        <f t="shared" si="167"/>
        <v>1343223.6236190877</v>
      </c>
    </row>
    <row r="908" spans="2:17" x14ac:dyDescent="0.45">
      <c r="B908" s="4" t="s">
        <v>36</v>
      </c>
      <c r="C908" s="4">
        <v>895</v>
      </c>
      <c r="D908" s="4">
        <v>306</v>
      </c>
      <c r="E908" s="11">
        <v>62.6</v>
      </c>
      <c r="F908" s="16">
        <f t="shared" si="156"/>
        <v>-0.20833333333333331</v>
      </c>
      <c r="G908" s="16">
        <f t="shared" si="157"/>
        <v>17.388888888888889</v>
      </c>
      <c r="H908" s="16">
        <f t="shared" si="158"/>
        <v>-324.99999999999994</v>
      </c>
      <c r="I908">
        <f t="shared" si="159"/>
        <v>153.036</v>
      </c>
      <c r="J908">
        <f t="shared" si="160"/>
        <v>189.18414834589041</v>
      </c>
      <c r="K908" s="16">
        <f t="shared" si="161"/>
        <v>17.220148345890465</v>
      </c>
      <c r="L908">
        <f t="shared" si="162"/>
        <v>299.43924623687309</v>
      </c>
      <c r="M908">
        <f t="shared" si="163"/>
        <v>299.43924623687309</v>
      </c>
      <c r="N908" t="str">
        <f t="shared" si="164"/>
        <v>0</v>
      </c>
      <c r="O908">
        <f t="shared" si="165"/>
        <v>3261282.658046565</v>
      </c>
      <c r="P908">
        <f t="shared" si="166"/>
        <v>-1343223.6236190877</v>
      </c>
      <c r="Q908">
        <f t="shared" si="167"/>
        <v>1343223.6236190877</v>
      </c>
    </row>
    <row r="909" spans="2:17" x14ac:dyDescent="0.45">
      <c r="B909" s="4" t="s">
        <v>36</v>
      </c>
      <c r="C909" s="4">
        <v>896</v>
      </c>
      <c r="D909" s="4">
        <v>307</v>
      </c>
      <c r="E909" s="11">
        <v>62.1</v>
      </c>
      <c r="F909" s="16">
        <f t="shared" si="156"/>
        <v>-9.7222222222222612E-2</v>
      </c>
      <c r="G909" s="16">
        <f t="shared" si="157"/>
        <v>17.25</v>
      </c>
      <c r="H909" s="16">
        <f t="shared" si="158"/>
        <v>-151.66666666666728</v>
      </c>
      <c r="I909">
        <f t="shared" si="159"/>
        <v>153.036</v>
      </c>
      <c r="J909">
        <f t="shared" si="160"/>
        <v>186.17410648332</v>
      </c>
      <c r="K909" s="16">
        <f t="shared" si="161"/>
        <v>187.54343981665272</v>
      </c>
      <c r="L909">
        <f t="shared" si="162"/>
        <v>3235.1243368372593</v>
      </c>
      <c r="M909">
        <f t="shared" si="163"/>
        <v>3235.1243368372593</v>
      </c>
      <c r="N909" t="str">
        <f t="shared" si="164"/>
        <v>0</v>
      </c>
      <c r="O909">
        <f t="shared" si="165"/>
        <v>3264517.7823834023</v>
      </c>
      <c r="P909">
        <f t="shared" si="166"/>
        <v>-1343223.6236190877</v>
      </c>
      <c r="Q909">
        <f t="shared" si="167"/>
        <v>1343223.6236190877</v>
      </c>
    </row>
    <row r="910" spans="2:17" x14ac:dyDescent="0.45">
      <c r="B910" s="4" t="s">
        <v>36</v>
      </c>
      <c r="C910" s="4">
        <v>897</v>
      </c>
      <c r="D910" s="4">
        <v>308</v>
      </c>
      <c r="E910" s="11">
        <v>61.9</v>
      </c>
      <c r="F910" s="16">
        <f t="shared" ref="F910:F973" si="168">($E911-$E909)/2/3.6</f>
        <v>-2.7777777777778172E-2</v>
      </c>
      <c r="G910" s="16">
        <f t="shared" ref="G910:G973" si="169">E910/3.6</f>
        <v>17.194444444444443</v>
      </c>
      <c r="H910" s="16">
        <f t="shared" ref="H910:H973" si="170">$D$2*F910</f>
        <v>-43.333333333333947</v>
      </c>
      <c r="I910">
        <f t="shared" ref="I910:I973" si="171">($D$5*$D$2)*9.81</f>
        <v>153.036</v>
      </c>
      <c r="J910">
        <f t="shared" ref="J910:J973" si="172">0.5*$D$6*$D$4*$D$3*(G910^2)</f>
        <v>184.97684845297923</v>
      </c>
      <c r="K910" s="16">
        <f t="shared" ref="K910:K973" si="173">H910+I910+J910</f>
        <v>294.67951511964532</v>
      </c>
      <c r="L910">
        <f t="shared" ref="L910:L973" si="174">K910*G910</f>
        <v>5066.8505516405676</v>
      </c>
      <c r="M910">
        <f t="shared" ref="M910:M973" si="175">IF(L910&gt;0,L910,"0")</f>
        <v>5066.8505516405676</v>
      </c>
      <c r="N910" t="str">
        <f t="shared" ref="N910:N973" si="176">IF(L910&lt;0,L910,"0")</f>
        <v>0</v>
      </c>
      <c r="O910">
        <f t="shared" si="165"/>
        <v>3269584.632935043</v>
      </c>
      <c r="P910">
        <f t="shared" si="166"/>
        <v>-1343223.6236190877</v>
      </c>
      <c r="Q910">
        <f t="shared" si="167"/>
        <v>1343223.6236190877</v>
      </c>
    </row>
    <row r="911" spans="2:17" x14ac:dyDescent="0.45">
      <c r="B911" s="4" t="s">
        <v>36</v>
      </c>
      <c r="C911" s="4">
        <v>898</v>
      </c>
      <c r="D911" s="4">
        <v>309</v>
      </c>
      <c r="E911" s="11">
        <v>61.9</v>
      </c>
      <c r="F911" s="16">
        <f t="shared" si="168"/>
        <v>-1.3888888888889086E-2</v>
      </c>
      <c r="G911" s="16">
        <f t="shared" si="169"/>
        <v>17.194444444444443</v>
      </c>
      <c r="H911" s="16">
        <f t="shared" si="170"/>
        <v>-21.666666666666973</v>
      </c>
      <c r="I911">
        <f t="shared" si="171"/>
        <v>153.036</v>
      </c>
      <c r="J911">
        <f t="shared" si="172"/>
        <v>184.97684845297923</v>
      </c>
      <c r="K911" s="16">
        <f t="shared" si="173"/>
        <v>316.34618178631229</v>
      </c>
      <c r="L911">
        <f t="shared" si="174"/>
        <v>5439.3968479368687</v>
      </c>
      <c r="M911">
        <f t="shared" si="175"/>
        <v>5439.3968479368687</v>
      </c>
      <c r="N911" t="str">
        <f t="shared" si="176"/>
        <v>0</v>
      </c>
      <c r="O911">
        <f t="shared" ref="O911:O974" si="177">O910+M911*(C911-C910)</f>
        <v>3275024.0297829797</v>
      </c>
      <c r="P911">
        <f t="shared" ref="P911:P974" si="178">N911+P910</f>
        <v>-1343223.6236190877</v>
      </c>
      <c r="Q911">
        <f t="shared" ref="Q911:Q974" si="179">P911*-1</f>
        <v>1343223.6236190877</v>
      </c>
    </row>
    <row r="912" spans="2:17" x14ac:dyDescent="0.45">
      <c r="B912" s="4" t="s">
        <v>36</v>
      </c>
      <c r="C912" s="4">
        <v>899</v>
      </c>
      <c r="D912" s="4">
        <v>310</v>
      </c>
      <c r="E912" s="11">
        <v>61.8</v>
      </c>
      <c r="F912" s="16">
        <f t="shared" si="168"/>
        <v>-5.5555555555555358E-2</v>
      </c>
      <c r="G912" s="16">
        <f t="shared" si="169"/>
        <v>17.166666666666664</v>
      </c>
      <c r="H912" s="16">
        <f t="shared" si="170"/>
        <v>-86.666666666666359</v>
      </c>
      <c r="I912">
        <f t="shared" si="171"/>
        <v>153.036</v>
      </c>
      <c r="J912">
        <f t="shared" si="172"/>
        <v>184.37966773381328</v>
      </c>
      <c r="K912" s="16">
        <f t="shared" si="173"/>
        <v>250.74900106714693</v>
      </c>
      <c r="L912">
        <f t="shared" si="174"/>
        <v>4304.5245183193547</v>
      </c>
      <c r="M912">
        <f t="shared" si="175"/>
        <v>4304.5245183193547</v>
      </c>
      <c r="N912" t="str">
        <f t="shared" si="176"/>
        <v>0</v>
      </c>
      <c r="O912">
        <f t="shared" si="177"/>
        <v>3279328.5543012992</v>
      </c>
      <c r="P912">
        <f t="shared" si="178"/>
        <v>-1343223.6236190877</v>
      </c>
      <c r="Q912">
        <f t="shared" si="179"/>
        <v>1343223.6236190877</v>
      </c>
    </row>
    <row r="913" spans="2:17" x14ac:dyDescent="0.45">
      <c r="B913" s="4" t="s">
        <v>36</v>
      </c>
      <c r="C913" s="4">
        <v>900</v>
      </c>
      <c r="D913" s="4">
        <v>311</v>
      </c>
      <c r="E913" s="11">
        <v>61.5</v>
      </c>
      <c r="F913" s="16">
        <f t="shared" si="168"/>
        <v>-0.12499999999999981</v>
      </c>
      <c r="G913" s="16">
        <f t="shared" si="169"/>
        <v>17.083333333333332</v>
      </c>
      <c r="H913" s="16">
        <f t="shared" si="170"/>
        <v>-194.99999999999969</v>
      </c>
      <c r="I913">
        <f t="shared" si="171"/>
        <v>153.036</v>
      </c>
      <c r="J913">
        <f t="shared" si="172"/>
        <v>182.59391876033328</v>
      </c>
      <c r="K913" s="16">
        <f t="shared" si="173"/>
        <v>140.6299187603336</v>
      </c>
      <c r="L913">
        <f t="shared" si="174"/>
        <v>2402.4277788223653</v>
      </c>
      <c r="M913">
        <f t="shared" si="175"/>
        <v>2402.4277788223653</v>
      </c>
      <c r="N913" t="str">
        <f t="shared" si="176"/>
        <v>0</v>
      </c>
      <c r="O913">
        <f t="shared" si="177"/>
        <v>3281730.9820801215</v>
      </c>
      <c r="P913">
        <f t="shared" si="178"/>
        <v>-1343223.6236190877</v>
      </c>
      <c r="Q913">
        <f t="shared" si="179"/>
        <v>1343223.6236190877</v>
      </c>
    </row>
    <row r="914" spans="2:17" x14ac:dyDescent="0.45">
      <c r="B914" s="4" t="s">
        <v>36</v>
      </c>
      <c r="C914" s="4">
        <v>901</v>
      </c>
      <c r="D914" s="4">
        <v>312</v>
      </c>
      <c r="E914" s="11">
        <v>60.9</v>
      </c>
      <c r="F914" s="16">
        <f t="shared" si="168"/>
        <v>-0.24999999999999961</v>
      </c>
      <c r="G914" s="16">
        <f t="shared" si="169"/>
        <v>16.916666666666664</v>
      </c>
      <c r="H914" s="16">
        <f t="shared" si="170"/>
        <v>-389.99999999999937</v>
      </c>
      <c r="I914">
        <f t="shared" si="171"/>
        <v>153.036</v>
      </c>
      <c r="J914">
        <f t="shared" si="172"/>
        <v>179.04849014145327</v>
      </c>
      <c r="K914" s="16">
        <f t="shared" si="173"/>
        <v>-57.915509858546102</v>
      </c>
      <c r="L914">
        <f t="shared" si="174"/>
        <v>-979.73737510707144</v>
      </c>
      <c r="M914" t="str">
        <f t="shared" si="175"/>
        <v>0</v>
      </c>
      <c r="N914">
        <f t="shared" si="176"/>
        <v>-979.73737510707144</v>
      </c>
      <c r="O914">
        <f t="shared" si="177"/>
        <v>3281730.9820801215</v>
      </c>
      <c r="P914">
        <f t="shared" si="178"/>
        <v>-1344203.3609941949</v>
      </c>
      <c r="Q914">
        <f t="shared" si="179"/>
        <v>1344203.3609941949</v>
      </c>
    </row>
    <row r="915" spans="2:17" x14ac:dyDescent="0.45">
      <c r="B915" s="4" t="s">
        <v>36</v>
      </c>
      <c r="C915" s="4">
        <v>902</v>
      </c>
      <c r="D915" s="4">
        <v>313</v>
      </c>
      <c r="E915" s="11">
        <v>59.7</v>
      </c>
      <c r="F915" s="16">
        <f t="shared" si="168"/>
        <v>-0.87499999999999956</v>
      </c>
      <c r="G915" s="16">
        <f t="shared" si="169"/>
        <v>16.583333333333332</v>
      </c>
      <c r="H915" s="16">
        <f t="shared" si="170"/>
        <v>-1364.9999999999993</v>
      </c>
      <c r="I915">
        <f t="shared" si="171"/>
        <v>153.036</v>
      </c>
      <c r="J915">
        <f t="shared" si="172"/>
        <v>172.0619102160133</v>
      </c>
      <c r="K915" s="16">
        <f t="shared" si="173"/>
        <v>-1039.902089783986</v>
      </c>
      <c r="L915">
        <f t="shared" si="174"/>
        <v>-17245.042988917765</v>
      </c>
      <c r="M915" t="str">
        <f t="shared" si="175"/>
        <v>0</v>
      </c>
      <c r="N915">
        <f t="shared" si="176"/>
        <v>-17245.042988917765</v>
      </c>
      <c r="O915">
        <f t="shared" si="177"/>
        <v>3281730.9820801215</v>
      </c>
      <c r="P915">
        <f t="shared" si="178"/>
        <v>-1361448.4039831127</v>
      </c>
      <c r="Q915">
        <f t="shared" si="179"/>
        <v>1361448.4039831127</v>
      </c>
    </row>
    <row r="916" spans="2:17" x14ac:dyDescent="0.45">
      <c r="B916" s="4" t="s">
        <v>36</v>
      </c>
      <c r="C916" s="4">
        <v>903</v>
      </c>
      <c r="D916" s="4">
        <v>314</v>
      </c>
      <c r="E916" s="11">
        <v>54.6</v>
      </c>
      <c r="F916" s="16">
        <f t="shared" si="168"/>
        <v>-1.4444444444444453</v>
      </c>
      <c r="G916" s="16">
        <f t="shared" si="169"/>
        <v>15.166666666666666</v>
      </c>
      <c r="H916" s="16">
        <f t="shared" si="170"/>
        <v>-2253.3333333333348</v>
      </c>
      <c r="I916">
        <f t="shared" si="171"/>
        <v>153.036</v>
      </c>
      <c r="J916">
        <f t="shared" si="172"/>
        <v>143.92007055365332</v>
      </c>
      <c r="K916" s="16">
        <f t="shared" si="173"/>
        <v>-1956.3772627796816</v>
      </c>
      <c r="L916">
        <f t="shared" si="174"/>
        <v>-29671.721818825168</v>
      </c>
      <c r="M916" t="str">
        <f t="shared" si="175"/>
        <v>0</v>
      </c>
      <c r="N916">
        <f t="shared" si="176"/>
        <v>-29671.721818825168</v>
      </c>
      <c r="O916">
        <f t="shared" si="177"/>
        <v>3281730.9820801215</v>
      </c>
      <c r="P916">
        <f t="shared" si="178"/>
        <v>-1391120.1258019379</v>
      </c>
      <c r="Q916">
        <f t="shared" si="179"/>
        <v>1391120.1258019379</v>
      </c>
    </row>
    <row r="917" spans="2:17" x14ac:dyDescent="0.45">
      <c r="B917" s="4" t="s">
        <v>36</v>
      </c>
      <c r="C917" s="4">
        <v>904</v>
      </c>
      <c r="D917" s="4">
        <v>315</v>
      </c>
      <c r="E917" s="11">
        <v>49.3</v>
      </c>
      <c r="F917" s="16">
        <f t="shared" si="168"/>
        <v>-1.3472222222222225</v>
      </c>
      <c r="G917" s="16">
        <f t="shared" si="169"/>
        <v>13.694444444444443</v>
      </c>
      <c r="H917" s="16">
        <f t="shared" si="170"/>
        <v>-2101.666666666667</v>
      </c>
      <c r="I917">
        <f t="shared" si="171"/>
        <v>153.036</v>
      </c>
      <c r="J917">
        <f t="shared" si="172"/>
        <v>117.3356318614059</v>
      </c>
      <c r="K917" s="16">
        <f t="shared" si="173"/>
        <v>-1831.2950348052609</v>
      </c>
      <c r="L917">
        <f t="shared" si="174"/>
        <v>-25078.5681155276</v>
      </c>
      <c r="M917" t="str">
        <f t="shared" si="175"/>
        <v>0</v>
      </c>
      <c r="N917">
        <f t="shared" si="176"/>
        <v>-25078.5681155276</v>
      </c>
      <c r="O917">
        <f t="shared" si="177"/>
        <v>3281730.9820801215</v>
      </c>
      <c r="P917">
        <f t="shared" si="178"/>
        <v>-1416198.6939174654</v>
      </c>
      <c r="Q917">
        <f t="shared" si="179"/>
        <v>1416198.6939174654</v>
      </c>
    </row>
    <row r="918" spans="2:17" x14ac:dyDescent="0.45">
      <c r="B918" s="4" t="s">
        <v>36</v>
      </c>
      <c r="C918" s="4">
        <v>905</v>
      </c>
      <c r="D918" s="4">
        <v>316</v>
      </c>
      <c r="E918" s="11">
        <v>44.9</v>
      </c>
      <c r="F918" s="16">
        <f t="shared" si="168"/>
        <v>-0.97222222222222221</v>
      </c>
      <c r="G918" s="16">
        <f t="shared" si="169"/>
        <v>12.472222222222221</v>
      </c>
      <c r="H918" s="16">
        <f t="shared" si="170"/>
        <v>-1516.6666666666667</v>
      </c>
      <c r="I918">
        <f t="shared" si="171"/>
        <v>153.036</v>
      </c>
      <c r="J918">
        <f t="shared" si="172"/>
        <v>97.325974264001459</v>
      </c>
      <c r="K918" s="16">
        <f t="shared" si="173"/>
        <v>-1266.3046924026653</v>
      </c>
      <c r="L918">
        <f t="shared" si="174"/>
        <v>-15793.633524688797</v>
      </c>
      <c r="M918" t="str">
        <f t="shared" si="175"/>
        <v>0</v>
      </c>
      <c r="N918">
        <f t="shared" si="176"/>
        <v>-15793.633524688797</v>
      </c>
      <c r="O918">
        <f t="shared" si="177"/>
        <v>3281730.9820801215</v>
      </c>
      <c r="P918">
        <f t="shared" si="178"/>
        <v>-1431992.3274421543</v>
      </c>
      <c r="Q918">
        <f t="shared" si="179"/>
        <v>1431992.3274421543</v>
      </c>
    </row>
    <row r="919" spans="2:17" x14ac:dyDescent="0.45">
      <c r="B919" s="4" t="s">
        <v>36</v>
      </c>
      <c r="C919" s="4">
        <v>906</v>
      </c>
      <c r="D919" s="4">
        <v>317</v>
      </c>
      <c r="E919" s="11">
        <v>42.3</v>
      </c>
      <c r="F919" s="16">
        <f t="shared" si="168"/>
        <v>-0.4861111111111111</v>
      </c>
      <c r="G919" s="16">
        <f t="shared" si="169"/>
        <v>11.749999999999998</v>
      </c>
      <c r="H919" s="16">
        <f t="shared" si="170"/>
        <v>-758.33333333333337</v>
      </c>
      <c r="I919">
        <f t="shared" si="171"/>
        <v>153.036</v>
      </c>
      <c r="J919">
        <f t="shared" si="172"/>
        <v>86.380718593079976</v>
      </c>
      <c r="K919" s="16">
        <f t="shared" si="173"/>
        <v>-518.91661474025341</v>
      </c>
      <c r="L919">
        <f t="shared" si="174"/>
        <v>-6097.2702231979765</v>
      </c>
      <c r="M919" t="str">
        <f t="shared" si="175"/>
        <v>0</v>
      </c>
      <c r="N919">
        <f t="shared" si="176"/>
        <v>-6097.2702231979765</v>
      </c>
      <c r="O919">
        <f t="shared" si="177"/>
        <v>3281730.9820801215</v>
      </c>
      <c r="P919">
        <f t="shared" si="178"/>
        <v>-1438089.5976653523</v>
      </c>
      <c r="Q919">
        <f t="shared" si="179"/>
        <v>1438089.5976653523</v>
      </c>
    </row>
    <row r="920" spans="2:17" x14ac:dyDescent="0.45">
      <c r="B920" s="4" t="s">
        <v>36</v>
      </c>
      <c r="C920" s="4">
        <v>907</v>
      </c>
      <c r="D920" s="4">
        <v>318</v>
      </c>
      <c r="E920" s="11">
        <v>41.4</v>
      </c>
      <c r="F920" s="16">
        <f t="shared" si="168"/>
        <v>-0.1388888888888889</v>
      </c>
      <c r="G920" s="16">
        <f t="shared" si="169"/>
        <v>11.5</v>
      </c>
      <c r="H920" s="16">
        <f t="shared" si="170"/>
        <v>-216.66666666666669</v>
      </c>
      <c r="I920">
        <f t="shared" si="171"/>
        <v>153.036</v>
      </c>
      <c r="J920">
        <f t="shared" si="172"/>
        <v>82.744047325919993</v>
      </c>
      <c r="K920" s="16">
        <f t="shared" si="173"/>
        <v>19.113380659253309</v>
      </c>
      <c r="L920">
        <f t="shared" si="174"/>
        <v>219.80387758141305</v>
      </c>
      <c r="M920">
        <f t="shared" si="175"/>
        <v>219.80387758141305</v>
      </c>
      <c r="N920" t="str">
        <f t="shared" si="176"/>
        <v>0</v>
      </c>
      <c r="O920">
        <f t="shared" si="177"/>
        <v>3281950.7859577029</v>
      </c>
      <c r="P920">
        <f t="shared" si="178"/>
        <v>-1438089.5976653523</v>
      </c>
      <c r="Q920">
        <f t="shared" si="179"/>
        <v>1438089.5976653523</v>
      </c>
    </row>
    <row r="921" spans="2:17" x14ac:dyDescent="0.45">
      <c r="B921" s="4" t="s">
        <v>36</v>
      </c>
      <c r="C921" s="4">
        <v>908</v>
      </c>
      <c r="D921" s="4">
        <v>319</v>
      </c>
      <c r="E921" s="11">
        <v>41.3</v>
      </c>
      <c r="F921" s="16">
        <f t="shared" si="168"/>
        <v>9.7222222222222612E-2</v>
      </c>
      <c r="G921" s="16">
        <f t="shared" si="169"/>
        <v>11.472222222222221</v>
      </c>
      <c r="H921" s="16">
        <f t="shared" si="170"/>
        <v>151.66666666666728</v>
      </c>
      <c r="I921">
        <f t="shared" si="171"/>
        <v>153.036</v>
      </c>
      <c r="J921">
        <f t="shared" si="172"/>
        <v>82.344800394028141</v>
      </c>
      <c r="K921" s="16">
        <f t="shared" si="173"/>
        <v>387.0474670606954</v>
      </c>
      <c r="L921">
        <f t="shared" si="174"/>
        <v>4440.2945526685326</v>
      </c>
      <c r="M921">
        <f t="shared" si="175"/>
        <v>4440.2945526685326</v>
      </c>
      <c r="N921" t="str">
        <f t="shared" si="176"/>
        <v>0</v>
      </c>
      <c r="O921">
        <f t="shared" si="177"/>
        <v>3286391.0805103714</v>
      </c>
      <c r="P921">
        <f t="shared" si="178"/>
        <v>-1438089.5976653523</v>
      </c>
      <c r="Q921">
        <f t="shared" si="179"/>
        <v>1438089.5976653523</v>
      </c>
    </row>
    <row r="922" spans="2:17" x14ac:dyDescent="0.45">
      <c r="B922" s="4" t="s">
        <v>36</v>
      </c>
      <c r="C922" s="4">
        <v>909</v>
      </c>
      <c r="D922" s="4">
        <v>320</v>
      </c>
      <c r="E922" s="11">
        <v>42.1</v>
      </c>
      <c r="F922" s="16">
        <f t="shared" si="168"/>
        <v>0.47222222222222299</v>
      </c>
      <c r="G922" s="16">
        <f t="shared" si="169"/>
        <v>11.694444444444445</v>
      </c>
      <c r="H922" s="16">
        <f t="shared" si="170"/>
        <v>736.66666666666788</v>
      </c>
      <c r="I922">
        <f t="shared" si="171"/>
        <v>153.036</v>
      </c>
      <c r="J922">
        <f t="shared" si="172"/>
        <v>85.565810707912604</v>
      </c>
      <c r="K922" s="16">
        <f t="shared" si="173"/>
        <v>975.26847737458058</v>
      </c>
      <c r="L922">
        <f t="shared" si="174"/>
        <v>11405.223027074957</v>
      </c>
      <c r="M922">
        <f t="shared" si="175"/>
        <v>11405.223027074957</v>
      </c>
      <c r="N922" t="str">
        <f t="shared" si="176"/>
        <v>0</v>
      </c>
      <c r="O922">
        <f t="shared" si="177"/>
        <v>3297796.3035374465</v>
      </c>
      <c r="P922">
        <f t="shared" si="178"/>
        <v>-1438089.5976653523</v>
      </c>
      <c r="Q922">
        <f t="shared" si="179"/>
        <v>1438089.5976653523</v>
      </c>
    </row>
    <row r="923" spans="2:17" x14ac:dyDescent="0.45">
      <c r="B923" s="4" t="s">
        <v>36</v>
      </c>
      <c r="C923" s="4">
        <v>910</v>
      </c>
      <c r="D923" s="4">
        <v>321</v>
      </c>
      <c r="E923" s="11">
        <v>44.7</v>
      </c>
      <c r="F923" s="16">
        <f t="shared" si="168"/>
        <v>0.87499999999999956</v>
      </c>
      <c r="G923" s="16">
        <f t="shared" si="169"/>
        <v>12.416666666666668</v>
      </c>
      <c r="H923" s="16">
        <f t="shared" si="170"/>
        <v>1364.9999999999993</v>
      </c>
      <c r="I923">
        <f t="shared" si="171"/>
        <v>153.036</v>
      </c>
      <c r="J923">
        <f t="shared" si="172"/>
        <v>96.460858784013354</v>
      </c>
      <c r="K923" s="16">
        <f t="shared" si="173"/>
        <v>1614.4968587840128</v>
      </c>
      <c r="L923">
        <f t="shared" si="174"/>
        <v>20046.669329901495</v>
      </c>
      <c r="M923">
        <f t="shared" si="175"/>
        <v>20046.669329901495</v>
      </c>
      <c r="N923" t="str">
        <f t="shared" si="176"/>
        <v>0</v>
      </c>
      <c r="O923">
        <f t="shared" si="177"/>
        <v>3317842.9728673482</v>
      </c>
      <c r="P923">
        <f t="shared" si="178"/>
        <v>-1438089.5976653523</v>
      </c>
      <c r="Q923">
        <f t="shared" si="179"/>
        <v>1438089.5976653523</v>
      </c>
    </row>
    <row r="924" spans="2:17" x14ac:dyDescent="0.45">
      <c r="B924" s="4" t="s">
        <v>36</v>
      </c>
      <c r="C924" s="4">
        <v>911</v>
      </c>
      <c r="D924" s="4">
        <v>322</v>
      </c>
      <c r="E924" s="11">
        <v>48.4</v>
      </c>
      <c r="F924" s="16">
        <f t="shared" si="168"/>
        <v>0.93055555555555491</v>
      </c>
      <c r="G924" s="16">
        <f t="shared" si="169"/>
        <v>13.444444444444443</v>
      </c>
      <c r="H924" s="16">
        <f t="shared" si="170"/>
        <v>1451.6666666666656</v>
      </c>
      <c r="I924">
        <f t="shared" si="171"/>
        <v>153.036</v>
      </c>
      <c r="J924">
        <f t="shared" si="172"/>
        <v>113.09067627237923</v>
      </c>
      <c r="K924" s="16">
        <f t="shared" si="173"/>
        <v>1717.7933429390448</v>
      </c>
      <c r="L924">
        <f t="shared" si="174"/>
        <v>23094.777166180487</v>
      </c>
      <c r="M924">
        <f t="shared" si="175"/>
        <v>23094.777166180487</v>
      </c>
      <c r="N924" t="str">
        <f t="shared" si="176"/>
        <v>0</v>
      </c>
      <c r="O924">
        <f t="shared" si="177"/>
        <v>3340937.7500335285</v>
      </c>
      <c r="P924">
        <f t="shared" si="178"/>
        <v>-1438089.5976653523</v>
      </c>
      <c r="Q924">
        <f t="shared" si="179"/>
        <v>1438089.5976653523</v>
      </c>
    </row>
    <row r="925" spans="2:17" x14ac:dyDescent="0.45">
      <c r="B925" s="4" t="s">
        <v>36</v>
      </c>
      <c r="C925" s="4">
        <v>912</v>
      </c>
      <c r="D925" s="4">
        <v>323</v>
      </c>
      <c r="E925" s="11">
        <v>51.4</v>
      </c>
      <c r="F925" s="16">
        <f t="shared" si="168"/>
        <v>0.59722222222222276</v>
      </c>
      <c r="G925" s="16">
        <f t="shared" si="169"/>
        <v>14.277777777777777</v>
      </c>
      <c r="H925" s="16">
        <f t="shared" si="170"/>
        <v>931.66666666666754</v>
      </c>
      <c r="I925">
        <f t="shared" si="171"/>
        <v>153.036</v>
      </c>
      <c r="J925">
        <f t="shared" si="172"/>
        <v>127.5446703967348</v>
      </c>
      <c r="K925" s="16">
        <f t="shared" si="173"/>
        <v>1212.2473370634023</v>
      </c>
      <c r="L925">
        <f t="shared" si="174"/>
        <v>17308.198090294132</v>
      </c>
      <c r="M925">
        <f t="shared" si="175"/>
        <v>17308.198090294132</v>
      </c>
      <c r="N925" t="str">
        <f t="shared" si="176"/>
        <v>0</v>
      </c>
      <c r="O925">
        <f t="shared" si="177"/>
        <v>3358245.9481238225</v>
      </c>
      <c r="P925">
        <f t="shared" si="178"/>
        <v>-1438089.5976653523</v>
      </c>
      <c r="Q925">
        <f t="shared" si="179"/>
        <v>1438089.5976653523</v>
      </c>
    </row>
    <row r="926" spans="2:17" x14ac:dyDescent="0.45">
      <c r="B926" s="4" t="s">
        <v>36</v>
      </c>
      <c r="C926" s="4">
        <v>913</v>
      </c>
      <c r="D926" s="4">
        <v>324</v>
      </c>
      <c r="E926" s="11">
        <v>52.7</v>
      </c>
      <c r="F926" s="16">
        <f t="shared" si="168"/>
        <v>0.36111111111111133</v>
      </c>
      <c r="G926" s="16">
        <f t="shared" si="169"/>
        <v>14.638888888888889</v>
      </c>
      <c r="H926" s="16">
        <f t="shared" si="170"/>
        <v>563.33333333333371</v>
      </c>
      <c r="I926">
        <f t="shared" si="171"/>
        <v>153.036</v>
      </c>
      <c r="J926">
        <f t="shared" si="172"/>
        <v>134.0779336727837</v>
      </c>
      <c r="K926" s="16">
        <f t="shared" si="173"/>
        <v>850.4472670061175</v>
      </c>
      <c r="L926">
        <f t="shared" si="174"/>
        <v>12449.603047561775</v>
      </c>
      <c r="M926">
        <f t="shared" si="175"/>
        <v>12449.603047561775</v>
      </c>
      <c r="N926" t="str">
        <f t="shared" si="176"/>
        <v>0</v>
      </c>
      <c r="O926">
        <f t="shared" si="177"/>
        <v>3370695.5511713843</v>
      </c>
      <c r="P926">
        <f t="shared" si="178"/>
        <v>-1438089.5976653523</v>
      </c>
      <c r="Q926">
        <f t="shared" si="179"/>
        <v>1438089.5976653523</v>
      </c>
    </row>
    <row r="927" spans="2:17" x14ac:dyDescent="0.45">
      <c r="B927" s="4" t="s">
        <v>36</v>
      </c>
      <c r="C927" s="4">
        <v>914</v>
      </c>
      <c r="D927" s="4">
        <v>325</v>
      </c>
      <c r="E927" s="11">
        <v>54</v>
      </c>
      <c r="F927" s="16">
        <f t="shared" si="168"/>
        <v>0.59722222222222177</v>
      </c>
      <c r="G927" s="16">
        <f t="shared" si="169"/>
        <v>15</v>
      </c>
      <c r="H927" s="16">
        <f t="shared" si="170"/>
        <v>931.66666666666595</v>
      </c>
      <c r="I927">
        <f t="shared" si="171"/>
        <v>153.036</v>
      </c>
      <c r="J927">
        <f t="shared" si="172"/>
        <v>140.774371632</v>
      </c>
      <c r="K927" s="16">
        <f t="shared" si="173"/>
        <v>1225.4770382986658</v>
      </c>
      <c r="L927">
        <f t="shared" si="174"/>
        <v>18382.155574479988</v>
      </c>
      <c r="M927">
        <f t="shared" si="175"/>
        <v>18382.155574479988</v>
      </c>
      <c r="N927" t="str">
        <f t="shared" si="176"/>
        <v>0</v>
      </c>
      <c r="O927">
        <f t="shared" si="177"/>
        <v>3389077.7067458644</v>
      </c>
      <c r="P927">
        <f t="shared" si="178"/>
        <v>-1438089.5976653523</v>
      </c>
      <c r="Q927">
        <f t="shared" si="179"/>
        <v>1438089.5976653523</v>
      </c>
    </row>
    <row r="928" spans="2:17" x14ac:dyDescent="0.45">
      <c r="B928" s="4" t="s">
        <v>36</v>
      </c>
      <c r="C928" s="4">
        <v>915</v>
      </c>
      <c r="D928" s="4">
        <v>326</v>
      </c>
      <c r="E928" s="11">
        <v>57</v>
      </c>
      <c r="F928" s="16">
        <f t="shared" si="168"/>
        <v>0.56944444444444464</v>
      </c>
      <c r="G928" s="16">
        <f t="shared" si="169"/>
        <v>15.833333333333332</v>
      </c>
      <c r="H928" s="16">
        <f t="shared" si="170"/>
        <v>888.3333333333336</v>
      </c>
      <c r="I928">
        <f t="shared" si="171"/>
        <v>153.036</v>
      </c>
      <c r="J928">
        <f t="shared" si="172"/>
        <v>156.85045728133332</v>
      </c>
      <c r="K928" s="16">
        <f t="shared" si="173"/>
        <v>1198.2197906146669</v>
      </c>
      <c r="L928">
        <f t="shared" si="174"/>
        <v>18971.813351398891</v>
      </c>
      <c r="M928">
        <f t="shared" si="175"/>
        <v>18971.813351398891</v>
      </c>
      <c r="N928" t="str">
        <f t="shared" si="176"/>
        <v>0</v>
      </c>
      <c r="O928">
        <f t="shared" si="177"/>
        <v>3408049.5200972632</v>
      </c>
      <c r="P928">
        <f t="shared" si="178"/>
        <v>-1438089.5976653523</v>
      </c>
      <c r="Q928">
        <f t="shared" si="179"/>
        <v>1438089.5976653523</v>
      </c>
    </row>
    <row r="929" spans="2:17" x14ac:dyDescent="0.45">
      <c r="B929" s="4" t="s">
        <v>36</v>
      </c>
      <c r="C929" s="4">
        <v>916</v>
      </c>
      <c r="D929" s="4">
        <v>327</v>
      </c>
      <c r="E929" s="11">
        <v>58.1</v>
      </c>
      <c r="F929" s="16">
        <f t="shared" si="168"/>
        <v>0.30555555555555597</v>
      </c>
      <c r="G929" s="16">
        <f t="shared" si="169"/>
        <v>16.138888888888889</v>
      </c>
      <c r="H929" s="16">
        <f t="shared" si="170"/>
        <v>476.66666666666731</v>
      </c>
      <c r="I929">
        <f t="shared" si="171"/>
        <v>153.036</v>
      </c>
      <c r="J929">
        <f t="shared" si="172"/>
        <v>162.96274918542372</v>
      </c>
      <c r="K929" s="16">
        <f t="shared" si="173"/>
        <v>792.66541585209097</v>
      </c>
      <c r="L929">
        <f t="shared" si="174"/>
        <v>12792.739072501801</v>
      </c>
      <c r="M929">
        <f t="shared" si="175"/>
        <v>12792.739072501801</v>
      </c>
      <c r="N929" t="str">
        <f t="shared" si="176"/>
        <v>0</v>
      </c>
      <c r="O929">
        <f t="shared" si="177"/>
        <v>3420842.2591697648</v>
      </c>
      <c r="P929">
        <f t="shared" si="178"/>
        <v>-1438089.5976653523</v>
      </c>
      <c r="Q929">
        <f t="shared" si="179"/>
        <v>1438089.5976653523</v>
      </c>
    </row>
    <row r="930" spans="2:17" x14ac:dyDescent="0.45">
      <c r="B930" s="4" t="s">
        <v>36</v>
      </c>
      <c r="C930" s="4">
        <v>917</v>
      </c>
      <c r="D930" s="4">
        <v>328</v>
      </c>
      <c r="E930" s="11">
        <v>59.2</v>
      </c>
      <c r="F930" s="16">
        <f t="shared" si="168"/>
        <v>0.12499999999999981</v>
      </c>
      <c r="G930" s="16">
        <f t="shared" si="169"/>
        <v>16.444444444444446</v>
      </c>
      <c r="H930" s="16">
        <f t="shared" si="170"/>
        <v>194.99999999999969</v>
      </c>
      <c r="I930">
        <f t="shared" si="171"/>
        <v>153.036</v>
      </c>
      <c r="J930">
        <f t="shared" si="172"/>
        <v>169.19187030053928</v>
      </c>
      <c r="K930" s="16">
        <f t="shared" si="173"/>
        <v>517.22787030053905</v>
      </c>
      <c r="L930">
        <f t="shared" si="174"/>
        <v>8505.5249782755327</v>
      </c>
      <c r="M930">
        <f t="shared" si="175"/>
        <v>8505.5249782755327</v>
      </c>
      <c r="N930" t="str">
        <f t="shared" si="176"/>
        <v>0</v>
      </c>
      <c r="O930">
        <f t="shared" si="177"/>
        <v>3429347.7841480402</v>
      </c>
      <c r="P930">
        <f t="shared" si="178"/>
        <v>-1438089.5976653523</v>
      </c>
      <c r="Q930">
        <f t="shared" si="179"/>
        <v>1438089.5976653523</v>
      </c>
    </row>
    <row r="931" spans="2:17" x14ac:dyDescent="0.45">
      <c r="B931" s="4" t="s">
        <v>36</v>
      </c>
      <c r="C931" s="4">
        <v>918</v>
      </c>
      <c r="D931" s="4">
        <v>329</v>
      </c>
      <c r="E931" s="11">
        <v>59</v>
      </c>
      <c r="F931" s="16">
        <f t="shared" si="168"/>
        <v>-1.3888888888889086E-2</v>
      </c>
      <c r="G931" s="16">
        <f t="shared" si="169"/>
        <v>16.388888888888889</v>
      </c>
      <c r="H931" s="16">
        <f t="shared" si="170"/>
        <v>-21.666666666666973</v>
      </c>
      <c r="I931">
        <f t="shared" si="171"/>
        <v>153.036</v>
      </c>
      <c r="J931">
        <f t="shared" si="172"/>
        <v>168.05061304903703</v>
      </c>
      <c r="K931" s="16">
        <f t="shared" si="173"/>
        <v>299.41994638237009</v>
      </c>
      <c r="L931">
        <f t="shared" si="174"/>
        <v>4907.1602323777324</v>
      </c>
      <c r="M931">
        <f t="shared" si="175"/>
        <v>4907.1602323777324</v>
      </c>
      <c r="N931" t="str">
        <f t="shared" si="176"/>
        <v>0</v>
      </c>
      <c r="O931">
        <f t="shared" si="177"/>
        <v>3434254.9443804179</v>
      </c>
      <c r="P931">
        <f t="shared" si="178"/>
        <v>-1438089.5976653523</v>
      </c>
      <c r="Q931">
        <f t="shared" si="179"/>
        <v>1438089.5976653523</v>
      </c>
    </row>
    <row r="932" spans="2:17" x14ac:dyDescent="0.45">
      <c r="B932" s="4" t="s">
        <v>36</v>
      </c>
      <c r="C932" s="4">
        <v>919</v>
      </c>
      <c r="D932" s="4">
        <v>330</v>
      </c>
      <c r="E932" s="11">
        <v>59.1</v>
      </c>
      <c r="F932" s="16">
        <f t="shared" si="168"/>
        <v>6.9444444444444448E-2</v>
      </c>
      <c r="G932" s="16">
        <f t="shared" si="169"/>
        <v>16.416666666666668</v>
      </c>
      <c r="H932" s="16">
        <f t="shared" si="170"/>
        <v>108.33333333333334</v>
      </c>
      <c r="I932">
        <f t="shared" si="171"/>
        <v>153.036</v>
      </c>
      <c r="J932">
        <f t="shared" si="172"/>
        <v>168.62075890945334</v>
      </c>
      <c r="K932" s="16">
        <f t="shared" si="173"/>
        <v>429.99009224278666</v>
      </c>
      <c r="L932">
        <f t="shared" si="174"/>
        <v>7059.0040143190818</v>
      </c>
      <c r="M932">
        <f t="shared" si="175"/>
        <v>7059.0040143190818</v>
      </c>
      <c r="N932" t="str">
        <f t="shared" si="176"/>
        <v>0</v>
      </c>
      <c r="O932">
        <f t="shared" si="177"/>
        <v>3441313.9483947372</v>
      </c>
      <c r="P932">
        <f t="shared" si="178"/>
        <v>-1438089.5976653523</v>
      </c>
      <c r="Q932">
        <f t="shared" si="179"/>
        <v>1438089.5976653523</v>
      </c>
    </row>
    <row r="933" spans="2:17" x14ac:dyDescent="0.45">
      <c r="B933" s="4" t="s">
        <v>36</v>
      </c>
      <c r="C933" s="4">
        <v>920</v>
      </c>
      <c r="D933" s="4">
        <v>331</v>
      </c>
      <c r="E933" s="11">
        <v>59.5</v>
      </c>
      <c r="F933" s="16">
        <f t="shared" si="168"/>
        <v>0.19444444444444425</v>
      </c>
      <c r="G933" s="16">
        <f t="shared" si="169"/>
        <v>16.527777777777779</v>
      </c>
      <c r="H933" s="16">
        <f t="shared" si="170"/>
        <v>303.33333333333303</v>
      </c>
      <c r="I933">
        <f t="shared" si="171"/>
        <v>153.036</v>
      </c>
      <c r="J933">
        <f t="shared" si="172"/>
        <v>170.91099765781485</v>
      </c>
      <c r="K933" s="16">
        <f t="shared" si="173"/>
        <v>627.28033099114782</v>
      </c>
      <c r="L933">
        <f t="shared" si="174"/>
        <v>10367.549914992582</v>
      </c>
      <c r="M933">
        <f t="shared" si="175"/>
        <v>10367.549914992582</v>
      </c>
      <c r="N933" t="str">
        <f t="shared" si="176"/>
        <v>0</v>
      </c>
      <c r="O933">
        <f t="shared" si="177"/>
        <v>3451681.4983097296</v>
      </c>
      <c r="P933">
        <f t="shared" si="178"/>
        <v>-1438089.5976653523</v>
      </c>
      <c r="Q933">
        <f t="shared" si="179"/>
        <v>1438089.5976653523</v>
      </c>
    </row>
    <row r="934" spans="2:17" x14ac:dyDescent="0.45">
      <c r="B934" s="4" t="s">
        <v>36</v>
      </c>
      <c r="C934" s="4">
        <v>921</v>
      </c>
      <c r="D934" s="4">
        <v>332</v>
      </c>
      <c r="E934" s="11">
        <v>60.5</v>
      </c>
      <c r="F934" s="16">
        <f t="shared" si="168"/>
        <v>0.38888888888888851</v>
      </c>
      <c r="G934" s="16">
        <f t="shared" si="169"/>
        <v>16.805555555555554</v>
      </c>
      <c r="H934" s="16">
        <f t="shared" si="170"/>
        <v>606.66666666666606</v>
      </c>
      <c r="I934">
        <f t="shared" si="171"/>
        <v>153.036</v>
      </c>
      <c r="J934">
        <f t="shared" si="172"/>
        <v>176.70418167559257</v>
      </c>
      <c r="K934" s="16">
        <f t="shared" si="173"/>
        <v>936.40684834225863</v>
      </c>
      <c r="L934">
        <f t="shared" si="174"/>
        <v>15736.837312418511</v>
      </c>
      <c r="M934">
        <f t="shared" si="175"/>
        <v>15736.837312418511</v>
      </c>
      <c r="N934" t="str">
        <f t="shared" si="176"/>
        <v>0</v>
      </c>
      <c r="O934">
        <f t="shared" si="177"/>
        <v>3467418.3356221481</v>
      </c>
      <c r="P934">
        <f t="shared" si="178"/>
        <v>-1438089.5976653523</v>
      </c>
      <c r="Q934">
        <f t="shared" si="179"/>
        <v>1438089.5976653523</v>
      </c>
    </row>
    <row r="935" spans="2:17" x14ac:dyDescent="0.45">
      <c r="B935" s="4" t="s">
        <v>36</v>
      </c>
      <c r="C935" s="4">
        <v>922</v>
      </c>
      <c r="D935" s="4">
        <v>333</v>
      </c>
      <c r="E935" s="11">
        <v>62.3</v>
      </c>
      <c r="F935" s="16">
        <f t="shared" si="168"/>
        <v>0.47222222222222199</v>
      </c>
      <c r="G935" s="16">
        <f t="shared" si="169"/>
        <v>17.305555555555554</v>
      </c>
      <c r="H935" s="16">
        <f t="shared" si="170"/>
        <v>736.66666666666629</v>
      </c>
      <c r="I935">
        <f t="shared" si="171"/>
        <v>153.036</v>
      </c>
      <c r="J935">
        <f t="shared" si="172"/>
        <v>187.37522663633922</v>
      </c>
      <c r="K935" s="16">
        <f t="shared" si="173"/>
        <v>1077.0778933030056</v>
      </c>
      <c r="L935">
        <f t="shared" si="174"/>
        <v>18639.431320215899</v>
      </c>
      <c r="M935">
        <f t="shared" si="175"/>
        <v>18639.431320215899</v>
      </c>
      <c r="N935" t="str">
        <f t="shared" si="176"/>
        <v>0</v>
      </c>
      <c r="O935">
        <f t="shared" si="177"/>
        <v>3486057.7669423642</v>
      </c>
      <c r="P935">
        <f t="shared" si="178"/>
        <v>-1438089.5976653523</v>
      </c>
      <c r="Q935">
        <f t="shared" si="179"/>
        <v>1438089.5976653523</v>
      </c>
    </row>
    <row r="936" spans="2:17" x14ac:dyDescent="0.45">
      <c r="B936" s="4" t="s">
        <v>36</v>
      </c>
      <c r="C936" s="4">
        <v>923</v>
      </c>
      <c r="D936" s="4">
        <v>334</v>
      </c>
      <c r="E936" s="11">
        <v>63.9</v>
      </c>
      <c r="F936" s="16">
        <f t="shared" si="168"/>
        <v>0.38888888888888851</v>
      </c>
      <c r="G936" s="16">
        <f t="shared" si="169"/>
        <v>17.75</v>
      </c>
      <c r="H936" s="16">
        <f t="shared" si="170"/>
        <v>606.66666666666606</v>
      </c>
      <c r="I936">
        <f t="shared" si="171"/>
        <v>153.036</v>
      </c>
      <c r="J936">
        <f t="shared" si="172"/>
        <v>197.12322427692001</v>
      </c>
      <c r="K936" s="16">
        <f t="shared" si="173"/>
        <v>956.82589094358616</v>
      </c>
      <c r="L936">
        <f t="shared" si="174"/>
        <v>16983.659564248654</v>
      </c>
      <c r="M936">
        <f t="shared" si="175"/>
        <v>16983.659564248654</v>
      </c>
      <c r="N936" t="str">
        <f t="shared" si="176"/>
        <v>0</v>
      </c>
      <c r="O936">
        <f t="shared" si="177"/>
        <v>3503041.4265066129</v>
      </c>
      <c r="P936">
        <f t="shared" si="178"/>
        <v>-1438089.5976653523</v>
      </c>
      <c r="Q936">
        <f t="shared" si="179"/>
        <v>1438089.5976653523</v>
      </c>
    </row>
    <row r="937" spans="2:17" x14ac:dyDescent="0.45">
      <c r="B937" s="4" t="s">
        <v>36</v>
      </c>
      <c r="C937" s="4">
        <v>924</v>
      </c>
      <c r="D937" s="4">
        <v>335</v>
      </c>
      <c r="E937" s="11">
        <v>65.099999999999994</v>
      </c>
      <c r="F937" s="16">
        <f t="shared" si="168"/>
        <v>2.7777777777777186E-2</v>
      </c>
      <c r="G937" s="16">
        <f t="shared" si="169"/>
        <v>18.083333333333332</v>
      </c>
      <c r="H937" s="16">
        <f t="shared" si="170"/>
        <v>43.333333333332412</v>
      </c>
      <c r="I937">
        <f t="shared" si="171"/>
        <v>153.036</v>
      </c>
      <c r="J937">
        <f t="shared" si="172"/>
        <v>204.59643165985329</v>
      </c>
      <c r="K937" s="16">
        <f t="shared" si="173"/>
        <v>400.9657649931857</v>
      </c>
      <c r="L937">
        <f t="shared" si="174"/>
        <v>7250.7975836267742</v>
      </c>
      <c r="M937">
        <f t="shared" si="175"/>
        <v>7250.7975836267742</v>
      </c>
      <c r="N937" t="str">
        <f t="shared" si="176"/>
        <v>0</v>
      </c>
      <c r="O937">
        <f t="shared" si="177"/>
        <v>3510292.2240902395</v>
      </c>
      <c r="P937">
        <f t="shared" si="178"/>
        <v>-1438089.5976653523</v>
      </c>
      <c r="Q937">
        <f t="shared" si="179"/>
        <v>1438089.5976653523</v>
      </c>
    </row>
    <row r="938" spans="2:17" x14ac:dyDescent="0.45">
      <c r="B938" s="4" t="s">
        <v>36</v>
      </c>
      <c r="C938" s="4">
        <v>925</v>
      </c>
      <c r="D938" s="4">
        <v>336</v>
      </c>
      <c r="E938" s="11">
        <v>64.099999999999994</v>
      </c>
      <c r="F938" s="16">
        <f t="shared" si="168"/>
        <v>-0.33333333333333215</v>
      </c>
      <c r="G938" s="16">
        <f t="shared" si="169"/>
        <v>17.805555555555554</v>
      </c>
      <c r="H938" s="16">
        <f t="shared" si="170"/>
        <v>-519.99999999999818</v>
      </c>
      <c r="I938">
        <f t="shared" si="171"/>
        <v>153.036</v>
      </c>
      <c r="J938">
        <f t="shared" si="172"/>
        <v>198.35910353404589</v>
      </c>
      <c r="K938" s="16">
        <f t="shared" si="173"/>
        <v>-168.60489646595229</v>
      </c>
      <c r="L938">
        <f t="shared" si="174"/>
        <v>-3002.1038509632058</v>
      </c>
      <c r="M938" t="str">
        <f t="shared" si="175"/>
        <v>0</v>
      </c>
      <c r="N938">
        <f t="shared" si="176"/>
        <v>-3002.1038509632058</v>
      </c>
      <c r="O938">
        <f t="shared" si="177"/>
        <v>3510292.2240902395</v>
      </c>
      <c r="P938">
        <f t="shared" si="178"/>
        <v>-1441091.7015163156</v>
      </c>
      <c r="Q938">
        <f t="shared" si="179"/>
        <v>1441091.7015163156</v>
      </c>
    </row>
    <row r="939" spans="2:17" x14ac:dyDescent="0.45">
      <c r="B939" s="4" t="s">
        <v>36</v>
      </c>
      <c r="C939" s="4">
        <v>926</v>
      </c>
      <c r="D939" s="4">
        <v>337</v>
      </c>
      <c r="E939" s="11">
        <v>62.7</v>
      </c>
      <c r="F939" s="16">
        <f t="shared" si="168"/>
        <v>-0.29166666666666585</v>
      </c>
      <c r="G939" s="16">
        <f t="shared" si="169"/>
        <v>17.416666666666668</v>
      </c>
      <c r="H939" s="16">
        <f t="shared" si="170"/>
        <v>-454.99999999999875</v>
      </c>
      <c r="I939">
        <f t="shared" si="171"/>
        <v>153.036</v>
      </c>
      <c r="J939">
        <f t="shared" si="172"/>
        <v>189.78905331041338</v>
      </c>
      <c r="K939" s="16">
        <f t="shared" si="173"/>
        <v>-112.17494668958537</v>
      </c>
      <c r="L939">
        <f t="shared" si="174"/>
        <v>-1953.7136548436119</v>
      </c>
      <c r="M939" t="str">
        <f t="shared" si="175"/>
        <v>0</v>
      </c>
      <c r="N939">
        <f t="shared" si="176"/>
        <v>-1953.7136548436119</v>
      </c>
      <c r="O939">
        <f t="shared" si="177"/>
        <v>3510292.2240902395</v>
      </c>
      <c r="P939">
        <f t="shared" si="178"/>
        <v>-1443045.4151711592</v>
      </c>
      <c r="Q939">
        <f t="shared" si="179"/>
        <v>1443045.4151711592</v>
      </c>
    </row>
    <row r="940" spans="2:17" x14ac:dyDescent="0.45">
      <c r="B940" s="4" t="s">
        <v>36</v>
      </c>
      <c r="C940" s="4">
        <v>927</v>
      </c>
      <c r="D940" s="4">
        <v>338</v>
      </c>
      <c r="E940" s="11">
        <v>62</v>
      </c>
      <c r="F940" s="16">
        <f t="shared" si="168"/>
        <v>-0.19444444444444522</v>
      </c>
      <c r="G940" s="16">
        <f t="shared" si="169"/>
        <v>17.222222222222221</v>
      </c>
      <c r="H940" s="16">
        <f t="shared" si="170"/>
        <v>-303.33333333333456</v>
      </c>
      <c r="I940">
        <f t="shared" si="171"/>
        <v>153.036</v>
      </c>
      <c r="J940">
        <f t="shared" si="172"/>
        <v>185.57499470281479</v>
      </c>
      <c r="K940" s="16">
        <f t="shared" si="173"/>
        <v>35.277661369480228</v>
      </c>
      <c r="L940">
        <f t="shared" si="174"/>
        <v>607.55972358549275</v>
      </c>
      <c r="M940">
        <f t="shared" si="175"/>
        <v>607.55972358549275</v>
      </c>
      <c r="N940" t="str">
        <f t="shared" si="176"/>
        <v>0</v>
      </c>
      <c r="O940">
        <f t="shared" si="177"/>
        <v>3510899.7838138249</v>
      </c>
      <c r="P940">
        <f t="shared" si="178"/>
        <v>-1443045.4151711592</v>
      </c>
      <c r="Q940">
        <f t="shared" si="179"/>
        <v>1443045.4151711592</v>
      </c>
    </row>
    <row r="941" spans="2:17" x14ac:dyDescent="0.45">
      <c r="B941" s="4" t="s">
        <v>36</v>
      </c>
      <c r="C941" s="4">
        <v>928</v>
      </c>
      <c r="D941" s="4">
        <v>339</v>
      </c>
      <c r="E941" s="11">
        <v>61.3</v>
      </c>
      <c r="F941" s="16">
        <f t="shared" si="168"/>
        <v>-0.15277777777777798</v>
      </c>
      <c r="G941" s="16">
        <f t="shared" si="169"/>
        <v>17.027777777777775</v>
      </c>
      <c r="H941" s="16">
        <f t="shared" si="170"/>
        <v>-238.33333333333366</v>
      </c>
      <c r="I941">
        <f t="shared" si="171"/>
        <v>153.036</v>
      </c>
      <c r="J941">
        <f t="shared" si="172"/>
        <v>181.40824709802808</v>
      </c>
      <c r="K941" s="16">
        <f t="shared" si="173"/>
        <v>96.11091376469443</v>
      </c>
      <c r="L941">
        <f t="shared" si="174"/>
        <v>1636.5552816043798</v>
      </c>
      <c r="M941">
        <f t="shared" si="175"/>
        <v>1636.5552816043798</v>
      </c>
      <c r="N941" t="str">
        <f t="shared" si="176"/>
        <v>0</v>
      </c>
      <c r="O941">
        <f t="shared" si="177"/>
        <v>3512536.3390954291</v>
      </c>
      <c r="P941">
        <f t="shared" si="178"/>
        <v>-1443045.4151711592</v>
      </c>
      <c r="Q941">
        <f t="shared" si="179"/>
        <v>1443045.4151711592</v>
      </c>
    </row>
    <row r="942" spans="2:17" x14ac:dyDescent="0.45">
      <c r="B942" s="4" t="s">
        <v>36</v>
      </c>
      <c r="C942" s="4">
        <v>929</v>
      </c>
      <c r="D942" s="4">
        <v>340</v>
      </c>
      <c r="E942" s="11">
        <v>60.9</v>
      </c>
      <c r="F942" s="16">
        <f t="shared" si="168"/>
        <v>-0.11111111111111072</v>
      </c>
      <c r="G942" s="16">
        <f t="shared" si="169"/>
        <v>16.916666666666664</v>
      </c>
      <c r="H942" s="16">
        <f t="shared" si="170"/>
        <v>-173.33333333333272</v>
      </c>
      <c r="I942">
        <f t="shared" si="171"/>
        <v>153.036</v>
      </c>
      <c r="J942">
        <f t="shared" si="172"/>
        <v>179.04849014145327</v>
      </c>
      <c r="K942" s="16">
        <f t="shared" si="173"/>
        <v>158.75115680812056</v>
      </c>
      <c r="L942">
        <f t="shared" si="174"/>
        <v>2685.5404026707056</v>
      </c>
      <c r="M942">
        <f t="shared" si="175"/>
        <v>2685.5404026707056</v>
      </c>
      <c r="N942" t="str">
        <f t="shared" si="176"/>
        <v>0</v>
      </c>
      <c r="O942">
        <f t="shared" si="177"/>
        <v>3515221.8794980999</v>
      </c>
      <c r="P942">
        <f t="shared" si="178"/>
        <v>-1443045.4151711592</v>
      </c>
      <c r="Q942">
        <f t="shared" si="179"/>
        <v>1443045.4151711592</v>
      </c>
    </row>
    <row r="943" spans="2:17" x14ac:dyDescent="0.45">
      <c r="B943" s="4" t="s">
        <v>36</v>
      </c>
      <c r="C943" s="4">
        <v>930</v>
      </c>
      <c r="D943" s="4">
        <v>341</v>
      </c>
      <c r="E943" s="11">
        <v>60.5</v>
      </c>
      <c r="F943" s="16">
        <f t="shared" si="168"/>
        <v>-9.7222222222221627E-2</v>
      </c>
      <c r="G943" s="16">
        <f t="shared" si="169"/>
        <v>16.805555555555554</v>
      </c>
      <c r="H943" s="16">
        <f t="shared" si="170"/>
        <v>-151.66666666666575</v>
      </c>
      <c r="I943">
        <f t="shared" si="171"/>
        <v>153.036</v>
      </c>
      <c r="J943">
        <f t="shared" si="172"/>
        <v>176.70418167559257</v>
      </c>
      <c r="K943" s="16">
        <f t="shared" si="173"/>
        <v>178.07351500892682</v>
      </c>
      <c r="L943">
        <f t="shared" si="174"/>
        <v>2992.6243494555752</v>
      </c>
      <c r="M943">
        <f t="shared" si="175"/>
        <v>2992.6243494555752</v>
      </c>
      <c r="N943" t="str">
        <f t="shared" si="176"/>
        <v>0</v>
      </c>
      <c r="O943">
        <f t="shared" si="177"/>
        <v>3518214.5038475553</v>
      </c>
      <c r="P943">
        <f t="shared" si="178"/>
        <v>-1443045.4151711592</v>
      </c>
      <c r="Q943">
        <f t="shared" si="179"/>
        <v>1443045.4151711592</v>
      </c>
    </row>
    <row r="944" spans="2:17" x14ac:dyDescent="0.45">
      <c r="B944" s="4" t="s">
        <v>36</v>
      </c>
      <c r="C944" s="4">
        <v>931</v>
      </c>
      <c r="D944" s="4">
        <v>342</v>
      </c>
      <c r="E944" s="11">
        <v>60.2</v>
      </c>
      <c r="F944" s="16">
        <f t="shared" si="168"/>
        <v>-9.7222222222222612E-2</v>
      </c>
      <c r="G944" s="16">
        <f t="shared" si="169"/>
        <v>16.722222222222221</v>
      </c>
      <c r="H944" s="16">
        <f t="shared" si="170"/>
        <v>-151.66666666666728</v>
      </c>
      <c r="I944">
        <f t="shared" si="171"/>
        <v>153.036</v>
      </c>
      <c r="J944">
        <f t="shared" si="172"/>
        <v>174.95608839822813</v>
      </c>
      <c r="K944" s="16">
        <f t="shared" si="173"/>
        <v>176.32542173156085</v>
      </c>
      <c r="L944">
        <f t="shared" si="174"/>
        <v>2948.5528856222118</v>
      </c>
      <c r="M944">
        <f t="shared" si="175"/>
        <v>2948.5528856222118</v>
      </c>
      <c r="N944" t="str">
        <f t="shared" si="176"/>
        <v>0</v>
      </c>
      <c r="O944">
        <f t="shared" si="177"/>
        <v>3521163.0567331775</v>
      </c>
      <c r="P944">
        <f t="shared" si="178"/>
        <v>-1443045.4151711592</v>
      </c>
      <c r="Q944">
        <f t="shared" si="179"/>
        <v>1443045.4151711592</v>
      </c>
    </row>
    <row r="945" spans="2:17" x14ac:dyDescent="0.45">
      <c r="B945" s="4" t="s">
        <v>36</v>
      </c>
      <c r="C945" s="4">
        <v>932</v>
      </c>
      <c r="D945" s="4">
        <v>343</v>
      </c>
      <c r="E945" s="11">
        <v>59.8</v>
      </c>
      <c r="F945" s="16">
        <f t="shared" si="168"/>
        <v>-0.1111111111111117</v>
      </c>
      <c r="G945" s="16">
        <f t="shared" si="169"/>
        <v>16.611111111111111</v>
      </c>
      <c r="H945" s="16">
        <f t="shared" si="170"/>
        <v>-173.33333333333425</v>
      </c>
      <c r="I945">
        <f t="shared" si="171"/>
        <v>153.036</v>
      </c>
      <c r="J945">
        <f t="shared" si="172"/>
        <v>172.63881479111703</v>
      </c>
      <c r="K945" s="16">
        <f t="shared" si="173"/>
        <v>152.34148145778278</v>
      </c>
      <c r="L945">
        <f t="shared" si="174"/>
        <v>2530.5612753265027</v>
      </c>
      <c r="M945">
        <f t="shared" si="175"/>
        <v>2530.5612753265027</v>
      </c>
      <c r="N945" t="str">
        <f t="shared" si="176"/>
        <v>0</v>
      </c>
      <c r="O945">
        <f t="shared" si="177"/>
        <v>3523693.6180085042</v>
      </c>
      <c r="P945">
        <f t="shared" si="178"/>
        <v>-1443045.4151711592</v>
      </c>
      <c r="Q945">
        <f t="shared" si="179"/>
        <v>1443045.4151711592</v>
      </c>
    </row>
    <row r="946" spans="2:17" x14ac:dyDescent="0.45">
      <c r="B946" s="4" t="s">
        <v>36</v>
      </c>
      <c r="C946" s="4">
        <v>933</v>
      </c>
      <c r="D946" s="4">
        <v>344</v>
      </c>
      <c r="E946" s="11">
        <v>59.4</v>
      </c>
      <c r="F946" s="16">
        <f t="shared" si="168"/>
        <v>-0.16666666666666607</v>
      </c>
      <c r="G946" s="16">
        <f t="shared" si="169"/>
        <v>16.5</v>
      </c>
      <c r="H946" s="16">
        <f t="shared" si="170"/>
        <v>-259.99999999999909</v>
      </c>
      <c r="I946">
        <f t="shared" si="171"/>
        <v>153.036</v>
      </c>
      <c r="J946">
        <f t="shared" si="172"/>
        <v>170.33698967472</v>
      </c>
      <c r="K946" s="16">
        <f t="shared" si="173"/>
        <v>63.372989674720912</v>
      </c>
      <c r="L946">
        <f t="shared" si="174"/>
        <v>1045.654329632895</v>
      </c>
      <c r="M946">
        <f t="shared" si="175"/>
        <v>1045.654329632895</v>
      </c>
      <c r="N946" t="str">
        <f t="shared" si="176"/>
        <v>0</v>
      </c>
      <c r="O946">
        <f t="shared" si="177"/>
        <v>3524739.272338137</v>
      </c>
      <c r="P946">
        <f t="shared" si="178"/>
        <v>-1443045.4151711592</v>
      </c>
      <c r="Q946">
        <f t="shared" si="179"/>
        <v>1443045.4151711592</v>
      </c>
    </row>
    <row r="947" spans="2:17" x14ac:dyDescent="0.45">
      <c r="B947" s="4" t="s">
        <v>36</v>
      </c>
      <c r="C947" s="4">
        <v>934</v>
      </c>
      <c r="D947" s="4">
        <v>345</v>
      </c>
      <c r="E947" s="11">
        <v>58.6</v>
      </c>
      <c r="F947" s="16">
        <f t="shared" si="168"/>
        <v>-0.26388888888888867</v>
      </c>
      <c r="G947" s="16">
        <f t="shared" si="169"/>
        <v>16.277777777777779</v>
      </c>
      <c r="H947" s="16">
        <f t="shared" si="170"/>
        <v>-411.66666666666634</v>
      </c>
      <c r="I947">
        <f t="shared" si="171"/>
        <v>153.036</v>
      </c>
      <c r="J947">
        <f t="shared" si="172"/>
        <v>165.77968491406816</v>
      </c>
      <c r="K947" s="16">
        <f t="shared" si="173"/>
        <v>-92.850981752598187</v>
      </c>
      <c r="L947">
        <f t="shared" si="174"/>
        <v>-1511.4076474172928</v>
      </c>
      <c r="M947" t="str">
        <f t="shared" si="175"/>
        <v>0</v>
      </c>
      <c r="N947">
        <f t="shared" si="176"/>
        <v>-1511.4076474172928</v>
      </c>
      <c r="O947">
        <f t="shared" si="177"/>
        <v>3524739.272338137</v>
      </c>
      <c r="P947">
        <f t="shared" si="178"/>
        <v>-1444556.8228185766</v>
      </c>
      <c r="Q947">
        <f t="shared" si="179"/>
        <v>1444556.8228185766</v>
      </c>
    </row>
    <row r="948" spans="2:17" x14ac:dyDescent="0.45">
      <c r="B948" s="4" t="s">
        <v>36</v>
      </c>
      <c r="C948" s="4">
        <v>935</v>
      </c>
      <c r="D948" s="4">
        <v>346</v>
      </c>
      <c r="E948" s="11">
        <v>57.5</v>
      </c>
      <c r="F948" s="16">
        <f t="shared" si="168"/>
        <v>-0.27777777777777779</v>
      </c>
      <c r="G948" s="16">
        <f t="shared" si="169"/>
        <v>15.972222222222221</v>
      </c>
      <c r="H948" s="16">
        <f t="shared" si="170"/>
        <v>-433.33333333333337</v>
      </c>
      <c r="I948">
        <f t="shared" si="171"/>
        <v>153.036</v>
      </c>
      <c r="J948">
        <f t="shared" si="172"/>
        <v>159.61428882314814</v>
      </c>
      <c r="K948" s="16">
        <f t="shared" si="173"/>
        <v>-120.68304451018523</v>
      </c>
      <c r="L948">
        <f t="shared" si="174"/>
        <v>-1927.5764053710138</v>
      </c>
      <c r="M948" t="str">
        <f t="shared" si="175"/>
        <v>0</v>
      </c>
      <c r="N948">
        <f t="shared" si="176"/>
        <v>-1927.5764053710138</v>
      </c>
      <c r="O948">
        <f t="shared" si="177"/>
        <v>3524739.272338137</v>
      </c>
      <c r="P948">
        <f t="shared" si="178"/>
        <v>-1446484.3992239477</v>
      </c>
      <c r="Q948">
        <f t="shared" si="179"/>
        <v>1446484.3992239477</v>
      </c>
    </row>
    <row r="949" spans="2:17" x14ac:dyDescent="0.45">
      <c r="B949" s="4" t="s">
        <v>36</v>
      </c>
      <c r="C949" s="4">
        <v>936</v>
      </c>
      <c r="D949" s="4">
        <v>347</v>
      </c>
      <c r="E949" s="11">
        <v>56.6</v>
      </c>
      <c r="F949" s="16">
        <f t="shared" si="168"/>
        <v>-0.20833333333333331</v>
      </c>
      <c r="G949" s="16">
        <f t="shared" si="169"/>
        <v>15.722222222222221</v>
      </c>
      <c r="H949" s="16">
        <f t="shared" si="170"/>
        <v>-324.99999999999994</v>
      </c>
      <c r="I949">
        <f t="shared" si="171"/>
        <v>153.036</v>
      </c>
      <c r="J949">
        <f t="shared" si="172"/>
        <v>154.65677159993481</v>
      </c>
      <c r="K949" s="16">
        <f t="shared" si="173"/>
        <v>-17.307228400065128</v>
      </c>
      <c r="L949">
        <f t="shared" si="174"/>
        <v>-272.10809095657947</v>
      </c>
      <c r="M949" t="str">
        <f t="shared" si="175"/>
        <v>0</v>
      </c>
      <c r="N949">
        <f t="shared" si="176"/>
        <v>-272.10809095657947</v>
      </c>
      <c r="O949">
        <f t="shared" si="177"/>
        <v>3524739.272338137</v>
      </c>
      <c r="P949">
        <f t="shared" si="178"/>
        <v>-1446756.5073149044</v>
      </c>
      <c r="Q949">
        <f t="shared" si="179"/>
        <v>1446756.5073149044</v>
      </c>
    </row>
    <row r="950" spans="2:17" x14ac:dyDescent="0.45">
      <c r="B950" s="4" t="s">
        <v>36</v>
      </c>
      <c r="C950" s="4">
        <v>937</v>
      </c>
      <c r="D950" s="4">
        <v>348</v>
      </c>
      <c r="E950" s="11">
        <v>56</v>
      </c>
      <c r="F950" s="16">
        <f t="shared" si="168"/>
        <v>-0.15277777777777798</v>
      </c>
      <c r="G950" s="16">
        <f t="shared" si="169"/>
        <v>15.555555555555555</v>
      </c>
      <c r="H950" s="16">
        <f t="shared" si="170"/>
        <v>-238.33333333333366</v>
      </c>
      <c r="I950">
        <f t="shared" si="171"/>
        <v>153.036</v>
      </c>
      <c r="J950">
        <f t="shared" si="172"/>
        <v>151.39520899792592</v>
      </c>
      <c r="K950" s="16">
        <f t="shared" si="173"/>
        <v>66.097875664592266</v>
      </c>
      <c r="L950">
        <f t="shared" si="174"/>
        <v>1028.1891770047685</v>
      </c>
      <c r="M950">
        <f t="shared" si="175"/>
        <v>1028.1891770047685</v>
      </c>
      <c r="N950" t="str">
        <f t="shared" si="176"/>
        <v>0</v>
      </c>
      <c r="O950">
        <f t="shared" si="177"/>
        <v>3525767.4615151417</v>
      </c>
      <c r="P950">
        <f t="shared" si="178"/>
        <v>-1446756.5073149044</v>
      </c>
      <c r="Q950">
        <f t="shared" si="179"/>
        <v>1446756.5073149044</v>
      </c>
    </row>
    <row r="951" spans="2:17" x14ac:dyDescent="0.45">
      <c r="B951" s="4" t="s">
        <v>36</v>
      </c>
      <c r="C951" s="4">
        <v>938</v>
      </c>
      <c r="D951" s="4">
        <v>349</v>
      </c>
      <c r="E951" s="11">
        <v>55.5</v>
      </c>
      <c r="F951" s="16">
        <f t="shared" si="168"/>
        <v>-0.1388888888888889</v>
      </c>
      <c r="G951" s="16">
        <f t="shared" si="169"/>
        <v>15.416666666666666</v>
      </c>
      <c r="H951" s="16">
        <f t="shared" si="170"/>
        <v>-216.66666666666669</v>
      </c>
      <c r="I951">
        <f t="shared" si="171"/>
        <v>153.036</v>
      </c>
      <c r="J951">
        <f t="shared" si="172"/>
        <v>148.70379225633332</v>
      </c>
      <c r="K951" s="16">
        <f t="shared" si="173"/>
        <v>85.073125589666631</v>
      </c>
      <c r="L951">
        <f t="shared" si="174"/>
        <v>1311.5440195073604</v>
      </c>
      <c r="M951">
        <f t="shared" si="175"/>
        <v>1311.5440195073604</v>
      </c>
      <c r="N951" t="str">
        <f t="shared" si="176"/>
        <v>0</v>
      </c>
      <c r="O951">
        <f t="shared" si="177"/>
        <v>3527079.0055346489</v>
      </c>
      <c r="P951">
        <f t="shared" si="178"/>
        <v>-1446756.5073149044</v>
      </c>
      <c r="Q951">
        <f t="shared" si="179"/>
        <v>1446756.5073149044</v>
      </c>
    </row>
    <row r="952" spans="2:17" x14ac:dyDescent="0.45">
      <c r="B952" s="4" t="s">
        <v>36</v>
      </c>
      <c r="C952" s="4">
        <v>939</v>
      </c>
      <c r="D952" s="4">
        <v>350</v>
      </c>
      <c r="E952" s="11">
        <v>55</v>
      </c>
      <c r="F952" s="16">
        <f t="shared" si="168"/>
        <v>-0.15277777777777798</v>
      </c>
      <c r="G952" s="16">
        <f t="shared" si="169"/>
        <v>15.277777777777777</v>
      </c>
      <c r="H952" s="16">
        <f t="shared" si="170"/>
        <v>-238.33333333333366</v>
      </c>
      <c r="I952">
        <f t="shared" si="171"/>
        <v>153.036</v>
      </c>
      <c r="J952">
        <f t="shared" si="172"/>
        <v>146.03651378148146</v>
      </c>
      <c r="K952" s="16">
        <f t="shared" si="173"/>
        <v>60.739180448147806</v>
      </c>
      <c r="L952">
        <f t="shared" si="174"/>
        <v>927.95970129114698</v>
      </c>
      <c r="M952">
        <f t="shared" si="175"/>
        <v>927.95970129114698</v>
      </c>
      <c r="N952" t="str">
        <f t="shared" si="176"/>
        <v>0</v>
      </c>
      <c r="O952">
        <f t="shared" si="177"/>
        <v>3528006.9652359402</v>
      </c>
      <c r="P952">
        <f t="shared" si="178"/>
        <v>-1446756.5073149044</v>
      </c>
      <c r="Q952">
        <f t="shared" si="179"/>
        <v>1446756.5073149044</v>
      </c>
    </row>
    <row r="953" spans="2:17" x14ac:dyDescent="0.45">
      <c r="B953" s="4" t="s">
        <v>36</v>
      </c>
      <c r="C953" s="4">
        <v>940</v>
      </c>
      <c r="D953" s="4">
        <v>351</v>
      </c>
      <c r="E953" s="11">
        <v>54.4</v>
      </c>
      <c r="F953" s="16">
        <f t="shared" si="168"/>
        <v>-0.12499999999999981</v>
      </c>
      <c r="G953" s="16">
        <f t="shared" si="169"/>
        <v>15.111111111111111</v>
      </c>
      <c r="H953" s="16">
        <f t="shared" si="170"/>
        <v>-194.99999999999969</v>
      </c>
      <c r="I953">
        <f t="shared" si="171"/>
        <v>153.036</v>
      </c>
      <c r="J953">
        <f t="shared" si="172"/>
        <v>142.86764212375704</v>
      </c>
      <c r="K953" s="16">
        <f t="shared" si="173"/>
        <v>100.90364212375735</v>
      </c>
      <c r="L953">
        <f t="shared" si="174"/>
        <v>1524.7661476478888</v>
      </c>
      <c r="M953">
        <f t="shared" si="175"/>
        <v>1524.7661476478888</v>
      </c>
      <c r="N953" t="str">
        <f t="shared" si="176"/>
        <v>0</v>
      </c>
      <c r="O953">
        <f t="shared" si="177"/>
        <v>3529531.7313835882</v>
      </c>
      <c r="P953">
        <f t="shared" si="178"/>
        <v>-1446756.5073149044</v>
      </c>
      <c r="Q953">
        <f t="shared" si="179"/>
        <v>1446756.5073149044</v>
      </c>
    </row>
    <row r="954" spans="2:17" x14ac:dyDescent="0.45">
      <c r="B954" s="4" t="s">
        <v>36</v>
      </c>
      <c r="C954" s="4">
        <v>941</v>
      </c>
      <c r="D954" s="4">
        <v>352</v>
      </c>
      <c r="E954" s="11">
        <v>54.1</v>
      </c>
      <c r="F954" s="16">
        <f t="shared" si="168"/>
        <v>-5.5555555555555358E-2</v>
      </c>
      <c r="G954" s="16">
        <f t="shared" si="169"/>
        <v>15.027777777777779</v>
      </c>
      <c r="H954" s="16">
        <f t="shared" si="170"/>
        <v>-86.666666666666359</v>
      </c>
      <c r="I954">
        <f t="shared" si="171"/>
        <v>153.036</v>
      </c>
      <c r="J954">
        <f t="shared" si="172"/>
        <v>141.29624095893482</v>
      </c>
      <c r="K954" s="16">
        <f t="shared" si="173"/>
        <v>207.66557429226845</v>
      </c>
      <c r="L954">
        <f t="shared" si="174"/>
        <v>3120.7521025588121</v>
      </c>
      <c r="M954">
        <f t="shared" si="175"/>
        <v>3120.7521025588121</v>
      </c>
      <c r="N954" t="str">
        <f t="shared" si="176"/>
        <v>0</v>
      </c>
      <c r="O954">
        <f t="shared" si="177"/>
        <v>3532652.4834861471</v>
      </c>
      <c r="P954">
        <f t="shared" si="178"/>
        <v>-1446756.5073149044</v>
      </c>
      <c r="Q954">
        <f t="shared" si="179"/>
        <v>1446756.5073149044</v>
      </c>
    </row>
    <row r="955" spans="2:17" x14ac:dyDescent="0.45">
      <c r="B955" s="4" t="s">
        <v>36</v>
      </c>
      <c r="C955" s="4">
        <v>942</v>
      </c>
      <c r="D955" s="4">
        <v>353</v>
      </c>
      <c r="E955" s="11">
        <v>54</v>
      </c>
      <c r="F955" s="16">
        <f t="shared" si="168"/>
        <v>-2.7777777777778172E-2</v>
      </c>
      <c r="G955" s="16">
        <f t="shared" si="169"/>
        <v>15</v>
      </c>
      <c r="H955" s="16">
        <f t="shared" si="170"/>
        <v>-43.333333333333947</v>
      </c>
      <c r="I955">
        <f t="shared" si="171"/>
        <v>153.036</v>
      </c>
      <c r="J955">
        <f t="shared" si="172"/>
        <v>140.774371632</v>
      </c>
      <c r="K955" s="16">
        <f t="shared" si="173"/>
        <v>250.47703829866606</v>
      </c>
      <c r="L955">
        <f t="shared" si="174"/>
        <v>3757.1555744799907</v>
      </c>
      <c r="M955">
        <f t="shared" si="175"/>
        <v>3757.1555744799907</v>
      </c>
      <c r="N955" t="str">
        <f t="shared" si="176"/>
        <v>0</v>
      </c>
      <c r="O955">
        <f t="shared" si="177"/>
        <v>3536409.6390606272</v>
      </c>
      <c r="P955">
        <f t="shared" si="178"/>
        <v>-1446756.5073149044</v>
      </c>
      <c r="Q955">
        <f t="shared" si="179"/>
        <v>1446756.5073149044</v>
      </c>
    </row>
    <row r="956" spans="2:17" x14ac:dyDescent="0.45">
      <c r="B956" s="4" t="s">
        <v>36</v>
      </c>
      <c r="C956" s="4">
        <v>943</v>
      </c>
      <c r="D956" s="4">
        <v>354</v>
      </c>
      <c r="E956" s="11">
        <v>53.9</v>
      </c>
      <c r="F956" s="16">
        <f t="shared" si="168"/>
        <v>-1.3888888888889086E-2</v>
      </c>
      <c r="G956" s="16">
        <f t="shared" si="169"/>
        <v>14.972222222222221</v>
      </c>
      <c r="H956" s="16">
        <f t="shared" si="170"/>
        <v>-21.666666666666973</v>
      </c>
      <c r="I956">
        <f t="shared" si="171"/>
        <v>153.036</v>
      </c>
      <c r="J956">
        <f t="shared" si="172"/>
        <v>140.2534678357348</v>
      </c>
      <c r="K956" s="16">
        <f t="shared" si="173"/>
        <v>271.62280116906783</v>
      </c>
      <c r="L956">
        <f t="shared" si="174"/>
        <v>4066.7969397257652</v>
      </c>
      <c r="M956">
        <f t="shared" si="175"/>
        <v>4066.7969397257652</v>
      </c>
      <c r="N956" t="str">
        <f t="shared" si="176"/>
        <v>0</v>
      </c>
      <c r="O956">
        <f t="shared" si="177"/>
        <v>3540476.4360003532</v>
      </c>
      <c r="P956">
        <f t="shared" si="178"/>
        <v>-1446756.5073149044</v>
      </c>
      <c r="Q956">
        <f t="shared" si="179"/>
        <v>1446756.5073149044</v>
      </c>
    </row>
    <row r="957" spans="2:17" x14ac:dyDescent="0.45">
      <c r="B957" s="4" t="s">
        <v>36</v>
      </c>
      <c r="C957" s="4">
        <v>944</v>
      </c>
      <c r="D957" s="4">
        <v>355</v>
      </c>
      <c r="E957" s="11">
        <v>53.9</v>
      </c>
      <c r="F957" s="16">
        <f t="shared" si="168"/>
        <v>1.3888888888889086E-2</v>
      </c>
      <c r="G957" s="16">
        <f t="shared" si="169"/>
        <v>14.972222222222221</v>
      </c>
      <c r="H957" s="16">
        <f t="shared" si="170"/>
        <v>21.666666666666973</v>
      </c>
      <c r="I957">
        <f t="shared" si="171"/>
        <v>153.036</v>
      </c>
      <c r="J957">
        <f t="shared" si="172"/>
        <v>140.2534678357348</v>
      </c>
      <c r="K957" s="16">
        <f t="shared" si="173"/>
        <v>314.95613450240177</v>
      </c>
      <c r="L957">
        <f t="shared" si="174"/>
        <v>4715.5932360220704</v>
      </c>
      <c r="M957">
        <f t="shared" si="175"/>
        <v>4715.5932360220704</v>
      </c>
      <c r="N957" t="str">
        <f t="shared" si="176"/>
        <v>0</v>
      </c>
      <c r="O957">
        <f t="shared" si="177"/>
        <v>3545192.0292363754</v>
      </c>
      <c r="P957">
        <f t="shared" si="178"/>
        <v>-1446756.5073149044</v>
      </c>
      <c r="Q957">
        <f t="shared" si="179"/>
        <v>1446756.5073149044</v>
      </c>
    </row>
    <row r="958" spans="2:17" x14ac:dyDescent="0.45">
      <c r="B958" s="4" t="s">
        <v>36</v>
      </c>
      <c r="C958" s="4">
        <v>945</v>
      </c>
      <c r="D958" s="4">
        <v>356</v>
      </c>
      <c r="E958" s="11">
        <v>54</v>
      </c>
      <c r="F958" s="16">
        <f t="shared" si="168"/>
        <v>4.1666666666667261E-2</v>
      </c>
      <c r="G958" s="16">
        <f t="shared" si="169"/>
        <v>15</v>
      </c>
      <c r="H958" s="16">
        <f t="shared" si="170"/>
        <v>65.000000000000924</v>
      </c>
      <c r="I958">
        <f t="shared" si="171"/>
        <v>153.036</v>
      </c>
      <c r="J958">
        <f t="shared" si="172"/>
        <v>140.774371632</v>
      </c>
      <c r="K958" s="16">
        <f t="shared" si="173"/>
        <v>358.81037163200091</v>
      </c>
      <c r="L958">
        <f t="shared" si="174"/>
        <v>5382.1555744800135</v>
      </c>
      <c r="M958">
        <f t="shared" si="175"/>
        <v>5382.1555744800135</v>
      </c>
      <c r="N958" t="str">
        <f t="shared" si="176"/>
        <v>0</v>
      </c>
      <c r="O958">
        <f t="shared" si="177"/>
        <v>3550574.1848108554</v>
      </c>
      <c r="P958">
        <f t="shared" si="178"/>
        <v>-1446756.5073149044</v>
      </c>
      <c r="Q958">
        <f t="shared" si="179"/>
        <v>1446756.5073149044</v>
      </c>
    </row>
    <row r="959" spans="2:17" x14ac:dyDescent="0.45">
      <c r="B959" s="4" t="s">
        <v>36</v>
      </c>
      <c r="C959" s="4">
        <v>946</v>
      </c>
      <c r="D959" s="4">
        <v>357</v>
      </c>
      <c r="E959" s="11">
        <v>54.2</v>
      </c>
      <c r="F959" s="16">
        <f t="shared" si="168"/>
        <v>0.1388888888888889</v>
      </c>
      <c r="G959" s="16">
        <f t="shared" si="169"/>
        <v>15.055555555555555</v>
      </c>
      <c r="H959" s="16">
        <f t="shared" si="170"/>
        <v>216.66666666666669</v>
      </c>
      <c r="I959">
        <f t="shared" si="171"/>
        <v>153.036</v>
      </c>
      <c r="J959">
        <f t="shared" si="172"/>
        <v>141.81907581653925</v>
      </c>
      <c r="K959" s="16">
        <f t="shared" si="173"/>
        <v>511.52174248320591</v>
      </c>
      <c r="L959">
        <f t="shared" si="174"/>
        <v>7701.2440118304885</v>
      </c>
      <c r="M959">
        <f t="shared" si="175"/>
        <v>7701.2440118304885</v>
      </c>
      <c r="N959" t="str">
        <f t="shared" si="176"/>
        <v>0</v>
      </c>
      <c r="O959">
        <f t="shared" si="177"/>
        <v>3558275.428822686</v>
      </c>
      <c r="P959">
        <f t="shared" si="178"/>
        <v>-1446756.5073149044</v>
      </c>
      <c r="Q959">
        <f t="shared" si="179"/>
        <v>1446756.5073149044</v>
      </c>
    </row>
    <row r="960" spans="2:17" x14ac:dyDescent="0.45">
      <c r="B960" s="4" t="s">
        <v>36</v>
      </c>
      <c r="C960" s="4">
        <v>947</v>
      </c>
      <c r="D960" s="4">
        <v>358</v>
      </c>
      <c r="E960" s="11">
        <v>55</v>
      </c>
      <c r="F960" s="16">
        <f t="shared" si="168"/>
        <v>0.22222222222222143</v>
      </c>
      <c r="G960" s="16">
        <f t="shared" si="169"/>
        <v>15.277777777777777</v>
      </c>
      <c r="H960" s="16">
        <f t="shared" si="170"/>
        <v>346.66666666666544</v>
      </c>
      <c r="I960">
        <f t="shared" si="171"/>
        <v>153.036</v>
      </c>
      <c r="J960">
        <f t="shared" si="172"/>
        <v>146.03651378148146</v>
      </c>
      <c r="K960" s="16">
        <f t="shared" si="173"/>
        <v>645.73918044814695</v>
      </c>
      <c r="L960">
        <f t="shared" si="174"/>
        <v>9865.4597012911327</v>
      </c>
      <c r="M960">
        <f t="shared" si="175"/>
        <v>9865.4597012911327</v>
      </c>
      <c r="N960" t="str">
        <f t="shared" si="176"/>
        <v>0</v>
      </c>
      <c r="O960">
        <f t="shared" si="177"/>
        <v>3568140.8885239772</v>
      </c>
      <c r="P960">
        <f t="shared" si="178"/>
        <v>-1446756.5073149044</v>
      </c>
      <c r="Q960">
        <f t="shared" si="179"/>
        <v>1446756.5073149044</v>
      </c>
    </row>
    <row r="961" spans="2:17" x14ac:dyDescent="0.45">
      <c r="B961" s="4" t="s">
        <v>36</v>
      </c>
      <c r="C961" s="4">
        <v>948</v>
      </c>
      <c r="D961" s="4">
        <v>359</v>
      </c>
      <c r="E961" s="11">
        <v>55.8</v>
      </c>
      <c r="F961" s="16">
        <f t="shared" si="168"/>
        <v>0.16666666666666705</v>
      </c>
      <c r="G961" s="16">
        <f t="shared" si="169"/>
        <v>15.499999999999998</v>
      </c>
      <c r="H961" s="16">
        <f t="shared" si="170"/>
        <v>260.00000000000057</v>
      </c>
      <c r="I961">
        <f t="shared" si="171"/>
        <v>153.036</v>
      </c>
      <c r="J961">
        <f t="shared" si="172"/>
        <v>150.31574570927995</v>
      </c>
      <c r="K961" s="16">
        <f t="shared" si="173"/>
        <v>563.35174570928052</v>
      </c>
      <c r="L961">
        <f t="shared" si="174"/>
        <v>8731.9520584938473</v>
      </c>
      <c r="M961">
        <f t="shared" si="175"/>
        <v>8731.9520584938473</v>
      </c>
      <c r="N961" t="str">
        <f t="shared" si="176"/>
        <v>0</v>
      </c>
      <c r="O961">
        <f t="shared" si="177"/>
        <v>3576872.8405824709</v>
      </c>
      <c r="P961">
        <f t="shared" si="178"/>
        <v>-1446756.5073149044</v>
      </c>
      <c r="Q961">
        <f t="shared" si="179"/>
        <v>1446756.5073149044</v>
      </c>
    </row>
    <row r="962" spans="2:17" x14ac:dyDescent="0.45">
      <c r="B962" s="4" t="s">
        <v>36</v>
      </c>
      <c r="C962" s="4">
        <v>949</v>
      </c>
      <c r="D962" s="4">
        <v>360</v>
      </c>
      <c r="E962" s="11">
        <v>56.2</v>
      </c>
      <c r="F962" s="16">
        <f t="shared" si="168"/>
        <v>4.1666666666667261E-2</v>
      </c>
      <c r="G962" s="16">
        <f t="shared" si="169"/>
        <v>15.611111111111111</v>
      </c>
      <c r="H962" s="16">
        <f t="shared" si="170"/>
        <v>65.000000000000924</v>
      </c>
      <c r="I962">
        <f t="shared" si="171"/>
        <v>153.036</v>
      </c>
      <c r="J962">
        <f t="shared" si="172"/>
        <v>152.47853440925036</v>
      </c>
      <c r="K962" s="16">
        <f t="shared" si="173"/>
        <v>370.51453440925127</v>
      </c>
      <c r="L962">
        <f t="shared" si="174"/>
        <v>5784.143564944422</v>
      </c>
      <c r="M962">
        <f t="shared" si="175"/>
        <v>5784.143564944422</v>
      </c>
      <c r="N962" t="str">
        <f t="shared" si="176"/>
        <v>0</v>
      </c>
      <c r="O962">
        <f t="shared" si="177"/>
        <v>3582656.9841474155</v>
      </c>
      <c r="P962">
        <f t="shared" si="178"/>
        <v>-1446756.5073149044</v>
      </c>
      <c r="Q962">
        <f t="shared" si="179"/>
        <v>1446756.5073149044</v>
      </c>
    </row>
    <row r="963" spans="2:17" x14ac:dyDescent="0.45">
      <c r="B963" s="4" t="s">
        <v>36</v>
      </c>
      <c r="C963" s="4">
        <v>950</v>
      </c>
      <c r="D963" s="4">
        <v>361</v>
      </c>
      <c r="E963" s="11">
        <v>56.1</v>
      </c>
      <c r="F963" s="16">
        <f t="shared" si="168"/>
        <v>-0.15277777777777798</v>
      </c>
      <c r="G963" s="16">
        <f t="shared" si="169"/>
        <v>15.583333333333334</v>
      </c>
      <c r="H963" s="16">
        <f t="shared" si="170"/>
        <v>-238.33333333333366</v>
      </c>
      <c r="I963">
        <f t="shared" si="171"/>
        <v>153.036</v>
      </c>
      <c r="J963">
        <f t="shared" si="172"/>
        <v>151.93638893825334</v>
      </c>
      <c r="K963" s="16">
        <f t="shared" si="173"/>
        <v>66.63905560491969</v>
      </c>
      <c r="L963">
        <f t="shared" si="174"/>
        <v>1038.4586165099986</v>
      </c>
      <c r="M963">
        <f t="shared" si="175"/>
        <v>1038.4586165099986</v>
      </c>
      <c r="N963" t="str">
        <f t="shared" si="176"/>
        <v>0</v>
      </c>
      <c r="O963">
        <f t="shared" si="177"/>
        <v>3583695.4427639255</v>
      </c>
      <c r="P963">
        <f t="shared" si="178"/>
        <v>-1446756.5073149044</v>
      </c>
      <c r="Q963">
        <f t="shared" si="179"/>
        <v>1446756.5073149044</v>
      </c>
    </row>
    <row r="964" spans="2:17" x14ac:dyDescent="0.45">
      <c r="B964" s="4" t="s">
        <v>36</v>
      </c>
      <c r="C964" s="4">
        <v>951</v>
      </c>
      <c r="D964" s="4">
        <v>362</v>
      </c>
      <c r="E964" s="11">
        <v>55.1</v>
      </c>
      <c r="F964" s="16">
        <f t="shared" si="168"/>
        <v>-0.47222222222222199</v>
      </c>
      <c r="G964" s="16">
        <f t="shared" si="169"/>
        <v>15.305555555555555</v>
      </c>
      <c r="H964" s="16">
        <f t="shared" si="170"/>
        <v>-736.66666666666629</v>
      </c>
      <c r="I964">
        <f t="shared" si="171"/>
        <v>153.036</v>
      </c>
      <c r="J964">
        <f t="shared" si="172"/>
        <v>146.5680384151126</v>
      </c>
      <c r="K964" s="16">
        <f t="shared" si="173"/>
        <v>-437.06262825155363</v>
      </c>
      <c r="L964">
        <f t="shared" si="174"/>
        <v>-6689.4863379612789</v>
      </c>
      <c r="M964" t="str">
        <f t="shared" si="175"/>
        <v>0</v>
      </c>
      <c r="N964">
        <f t="shared" si="176"/>
        <v>-6689.4863379612789</v>
      </c>
      <c r="O964">
        <f t="shared" si="177"/>
        <v>3583695.4427639255</v>
      </c>
      <c r="P964">
        <f t="shared" si="178"/>
        <v>-1453445.9936528655</v>
      </c>
      <c r="Q964">
        <f t="shared" si="179"/>
        <v>1453445.9936528655</v>
      </c>
    </row>
    <row r="965" spans="2:17" x14ac:dyDescent="0.45">
      <c r="B965" s="4" t="s">
        <v>36</v>
      </c>
      <c r="C965" s="4">
        <v>952</v>
      </c>
      <c r="D965" s="4">
        <v>363</v>
      </c>
      <c r="E965" s="11">
        <v>52.7</v>
      </c>
      <c r="F965" s="16">
        <f t="shared" si="168"/>
        <v>-0.93055555555555591</v>
      </c>
      <c r="G965" s="16">
        <f t="shared" si="169"/>
        <v>14.638888888888889</v>
      </c>
      <c r="H965" s="16">
        <f t="shared" si="170"/>
        <v>-1451.6666666666672</v>
      </c>
      <c r="I965">
        <f t="shared" si="171"/>
        <v>153.036</v>
      </c>
      <c r="J965">
        <f t="shared" si="172"/>
        <v>134.0779336727837</v>
      </c>
      <c r="K965" s="16">
        <f t="shared" si="173"/>
        <v>-1164.5527329938834</v>
      </c>
      <c r="L965">
        <f t="shared" si="174"/>
        <v>-17047.75806354935</v>
      </c>
      <c r="M965" t="str">
        <f t="shared" si="175"/>
        <v>0</v>
      </c>
      <c r="N965">
        <f t="shared" si="176"/>
        <v>-17047.75806354935</v>
      </c>
      <c r="O965">
        <f t="shared" si="177"/>
        <v>3583695.4427639255</v>
      </c>
      <c r="P965">
        <f t="shared" si="178"/>
        <v>-1470493.7517164149</v>
      </c>
      <c r="Q965">
        <f t="shared" si="179"/>
        <v>1470493.7517164149</v>
      </c>
    </row>
    <row r="966" spans="2:17" x14ac:dyDescent="0.45">
      <c r="B966" s="4" t="s">
        <v>36</v>
      </c>
      <c r="C966" s="4">
        <v>953</v>
      </c>
      <c r="D966" s="4">
        <v>364</v>
      </c>
      <c r="E966" s="11">
        <v>48.4</v>
      </c>
      <c r="F966" s="16">
        <f t="shared" si="168"/>
        <v>-1.3333333333333335</v>
      </c>
      <c r="G966" s="16">
        <f t="shared" si="169"/>
        <v>13.444444444444443</v>
      </c>
      <c r="H966" s="16">
        <f t="shared" si="170"/>
        <v>-2080.0000000000005</v>
      </c>
      <c r="I966">
        <f t="shared" si="171"/>
        <v>153.036</v>
      </c>
      <c r="J966">
        <f t="shared" si="172"/>
        <v>113.09067627237923</v>
      </c>
      <c r="K966" s="16">
        <f t="shared" si="173"/>
        <v>-1813.8733237276213</v>
      </c>
      <c r="L966">
        <f t="shared" si="174"/>
        <v>-24386.519130115794</v>
      </c>
      <c r="M966" t="str">
        <f t="shared" si="175"/>
        <v>0</v>
      </c>
      <c r="N966">
        <f t="shared" si="176"/>
        <v>-24386.519130115794</v>
      </c>
      <c r="O966">
        <f t="shared" si="177"/>
        <v>3583695.4427639255</v>
      </c>
      <c r="P966">
        <f t="shared" si="178"/>
        <v>-1494880.2708465308</v>
      </c>
      <c r="Q966">
        <f t="shared" si="179"/>
        <v>1494880.2708465308</v>
      </c>
    </row>
    <row r="967" spans="2:17" x14ac:dyDescent="0.45">
      <c r="B967" s="4" t="s">
        <v>36</v>
      </c>
      <c r="C967" s="4">
        <v>954</v>
      </c>
      <c r="D967" s="4">
        <v>365</v>
      </c>
      <c r="E967" s="11">
        <v>43.1</v>
      </c>
      <c r="F967" s="16">
        <f t="shared" si="168"/>
        <v>-1.4722222222222223</v>
      </c>
      <c r="G967" s="16">
        <f t="shared" si="169"/>
        <v>11.972222222222223</v>
      </c>
      <c r="H967" s="16">
        <f t="shared" si="170"/>
        <v>-2296.666666666667</v>
      </c>
      <c r="I967">
        <f t="shared" si="171"/>
        <v>153.036</v>
      </c>
      <c r="J967">
        <f t="shared" si="172"/>
        <v>89.678971360534831</v>
      </c>
      <c r="K967" s="16">
        <f t="shared" si="173"/>
        <v>-2053.951695306132</v>
      </c>
      <c r="L967">
        <f t="shared" si="174"/>
        <v>-24590.366129915084</v>
      </c>
      <c r="M967" t="str">
        <f t="shared" si="175"/>
        <v>0</v>
      </c>
      <c r="N967">
        <f t="shared" si="176"/>
        <v>-24590.366129915084</v>
      </c>
      <c r="O967">
        <f t="shared" si="177"/>
        <v>3583695.4427639255</v>
      </c>
      <c r="P967">
        <f t="shared" si="178"/>
        <v>-1519470.6369764458</v>
      </c>
      <c r="Q967">
        <f t="shared" si="179"/>
        <v>1519470.6369764458</v>
      </c>
    </row>
    <row r="968" spans="2:17" x14ac:dyDescent="0.45">
      <c r="B968" s="4" t="s">
        <v>36</v>
      </c>
      <c r="C968" s="4">
        <v>955</v>
      </c>
      <c r="D968" s="4">
        <v>366</v>
      </c>
      <c r="E968" s="11">
        <v>37.799999999999997</v>
      </c>
      <c r="F968" s="16">
        <f t="shared" si="168"/>
        <v>-1.4722222222222223</v>
      </c>
      <c r="G968" s="16">
        <f t="shared" si="169"/>
        <v>10.499999999999998</v>
      </c>
      <c r="H968" s="16">
        <f t="shared" si="170"/>
        <v>-2296.666666666667</v>
      </c>
      <c r="I968">
        <f t="shared" si="171"/>
        <v>153.036</v>
      </c>
      <c r="J968">
        <f t="shared" si="172"/>
        <v>68.979442099679972</v>
      </c>
      <c r="K968" s="16">
        <f t="shared" si="173"/>
        <v>-2074.6512245669869</v>
      </c>
      <c r="L968">
        <f t="shared" si="174"/>
        <v>-21783.83785795336</v>
      </c>
      <c r="M968" t="str">
        <f t="shared" si="175"/>
        <v>0</v>
      </c>
      <c r="N968">
        <f t="shared" si="176"/>
        <v>-21783.83785795336</v>
      </c>
      <c r="O968">
        <f t="shared" si="177"/>
        <v>3583695.4427639255</v>
      </c>
      <c r="P968">
        <f t="shared" si="178"/>
        <v>-1541254.4748343991</v>
      </c>
      <c r="Q968">
        <f t="shared" si="179"/>
        <v>1541254.4748343991</v>
      </c>
    </row>
    <row r="969" spans="2:17" x14ac:dyDescent="0.45">
      <c r="B969" s="4" t="s">
        <v>36</v>
      </c>
      <c r="C969" s="4">
        <v>956</v>
      </c>
      <c r="D969" s="4">
        <v>367</v>
      </c>
      <c r="E969" s="11">
        <v>32.5</v>
      </c>
      <c r="F969" s="16">
        <f t="shared" si="168"/>
        <v>-1.4722222222222219</v>
      </c>
      <c r="G969" s="16">
        <f t="shared" si="169"/>
        <v>9.0277777777777768</v>
      </c>
      <c r="H969" s="16">
        <f t="shared" si="170"/>
        <v>-2296.6666666666661</v>
      </c>
      <c r="I969">
        <f t="shared" si="171"/>
        <v>153.036</v>
      </c>
      <c r="J969">
        <f t="shared" si="172"/>
        <v>50.992088489814805</v>
      </c>
      <c r="K969" s="16">
        <f t="shared" si="173"/>
        <v>-2092.6385781768513</v>
      </c>
      <c r="L969">
        <f t="shared" si="174"/>
        <v>-18891.876052985463</v>
      </c>
      <c r="M969" t="str">
        <f t="shared" si="175"/>
        <v>0</v>
      </c>
      <c r="N969">
        <f t="shared" si="176"/>
        <v>-18891.876052985463</v>
      </c>
      <c r="O969">
        <f t="shared" si="177"/>
        <v>3583695.4427639255</v>
      </c>
      <c r="P969">
        <f t="shared" si="178"/>
        <v>-1560146.3508873845</v>
      </c>
      <c r="Q969">
        <f t="shared" si="179"/>
        <v>1560146.3508873845</v>
      </c>
    </row>
    <row r="970" spans="2:17" x14ac:dyDescent="0.45">
      <c r="B970" s="4" t="s">
        <v>36</v>
      </c>
      <c r="C970" s="4">
        <v>957</v>
      </c>
      <c r="D970" s="4">
        <v>368</v>
      </c>
      <c r="E970" s="11">
        <v>27.2</v>
      </c>
      <c r="F970" s="16">
        <f t="shared" si="168"/>
        <v>-1.0277777777777775</v>
      </c>
      <c r="G970" s="16">
        <f t="shared" si="169"/>
        <v>7.5555555555555554</v>
      </c>
      <c r="H970" s="16">
        <f t="shared" si="170"/>
        <v>-1603.3333333333328</v>
      </c>
      <c r="I970">
        <f t="shared" si="171"/>
        <v>153.036</v>
      </c>
      <c r="J970">
        <f t="shared" si="172"/>
        <v>35.716910530939259</v>
      </c>
      <c r="K970" s="16">
        <f t="shared" si="173"/>
        <v>-1414.5804228023935</v>
      </c>
      <c r="L970">
        <f t="shared" si="174"/>
        <v>-10687.94097228475</v>
      </c>
      <c r="M970" t="str">
        <f t="shared" si="175"/>
        <v>0</v>
      </c>
      <c r="N970">
        <f t="shared" si="176"/>
        <v>-10687.94097228475</v>
      </c>
      <c r="O970">
        <f t="shared" si="177"/>
        <v>3583695.4427639255</v>
      </c>
      <c r="P970">
        <f t="shared" si="178"/>
        <v>-1570834.2918596691</v>
      </c>
      <c r="Q970">
        <f t="shared" si="179"/>
        <v>1570834.2918596691</v>
      </c>
    </row>
    <row r="971" spans="2:17" x14ac:dyDescent="0.45">
      <c r="B971" s="4" t="s">
        <v>36</v>
      </c>
      <c r="C971" s="4">
        <v>958</v>
      </c>
      <c r="D971" s="4">
        <v>369</v>
      </c>
      <c r="E971" s="11">
        <v>25.1</v>
      </c>
      <c r="F971" s="16">
        <f t="shared" si="168"/>
        <v>-0.16666666666666657</v>
      </c>
      <c r="G971" s="16">
        <f t="shared" si="169"/>
        <v>6.9722222222222223</v>
      </c>
      <c r="H971" s="16">
        <f t="shared" si="170"/>
        <v>-259.99999999999983</v>
      </c>
      <c r="I971">
        <f t="shared" si="171"/>
        <v>153.036</v>
      </c>
      <c r="J971">
        <f t="shared" si="172"/>
        <v>30.414698858668149</v>
      </c>
      <c r="K971" s="16">
        <f t="shared" si="173"/>
        <v>-76.549301141331682</v>
      </c>
      <c r="L971">
        <f t="shared" si="174"/>
        <v>-533.71873851317366</v>
      </c>
      <c r="M971" t="str">
        <f t="shared" si="175"/>
        <v>0</v>
      </c>
      <c r="N971">
        <f t="shared" si="176"/>
        <v>-533.71873851317366</v>
      </c>
      <c r="O971">
        <f t="shared" si="177"/>
        <v>3583695.4427639255</v>
      </c>
      <c r="P971">
        <f t="shared" si="178"/>
        <v>-1571368.0105981822</v>
      </c>
      <c r="Q971">
        <f t="shared" si="179"/>
        <v>1571368.0105981822</v>
      </c>
    </row>
    <row r="972" spans="2:17" x14ac:dyDescent="0.45">
      <c r="B972" s="4" t="s">
        <v>36</v>
      </c>
      <c r="C972" s="4">
        <v>959</v>
      </c>
      <c r="D972" s="4">
        <v>370</v>
      </c>
      <c r="E972" s="11">
        <v>26</v>
      </c>
      <c r="F972" s="16">
        <f t="shared" si="168"/>
        <v>0.58333333333333326</v>
      </c>
      <c r="G972" s="16">
        <f t="shared" si="169"/>
        <v>7.2222222222222223</v>
      </c>
      <c r="H972" s="16">
        <f t="shared" si="170"/>
        <v>909.99999999999989</v>
      </c>
      <c r="I972">
        <f t="shared" si="171"/>
        <v>153.036</v>
      </c>
      <c r="J972">
        <f t="shared" si="172"/>
        <v>32.63493663348148</v>
      </c>
      <c r="K972" s="16">
        <f t="shared" si="173"/>
        <v>1095.6709366334812</v>
      </c>
      <c r="L972">
        <f t="shared" si="174"/>
        <v>7913.1789867973648</v>
      </c>
      <c r="M972">
        <f t="shared" si="175"/>
        <v>7913.1789867973648</v>
      </c>
      <c r="N972" t="str">
        <f t="shared" si="176"/>
        <v>0</v>
      </c>
      <c r="O972">
        <f t="shared" si="177"/>
        <v>3591608.6217507231</v>
      </c>
      <c r="P972">
        <f t="shared" si="178"/>
        <v>-1571368.0105981822</v>
      </c>
      <c r="Q972">
        <f t="shared" si="179"/>
        <v>1571368.0105981822</v>
      </c>
    </row>
    <row r="973" spans="2:17" x14ac:dyDescent="0.45">
      <c r="B973" s="4" t="s">
        <v>36</v>
      </c>
      <c r="C973" s="4">
        <v>960</v>
      </c>
      <c r="D973" s="4">
        <v>371</v>
      </c>
      <c r="E973" s="11">
        <v>29.3</v>
      </c>
      <c r="F973" s="16">
        <f t="shared" si="168"/>
        <v>1.1944444444444446</v>
      </c>
      <c r="G973" s="16">
        <f t="shared" si="169"/>
        <v>8.1388888888888893</v>
      </c>
      <c r="H973" s="16">
        <f t="shared" si="170"/>
        <v>1863.3333333333337</v>
      </c>
      <c r="I973">
        <f t="shared" si="171"/>
        <v>153.036</v>
      </c>
      <c r="J973">
        <f t="shared" si="172"/>
        <v>41.444921228517039</v>
      </c>
      <c r="K973" s="16">
        <f t="shared" si="173"/>
        <v>2057.8142545618507</v>
      </c>
      <c r="L973">
        <f t="shared" si="174"/>
        <v>16748.321571850618</v>
      </c>
      <c r="M973">
        <f t="shared" si="175"/>
        <v>16748.321571850618</v>
      </c>
      <c r="N973" t="str">
        <f t="shared" si="176"/>
        <v>0</v>
      </c>
      <c r="O973">
        <f t="shared" si="177"/>
        <v>3608356.9433225738</v>
      </c>
      <c r="P973">
        <f t="shared" si="178"/>
        <v>-1571368.0105981822</v>
      </c>
      <c r="Q973">
        <f t="shared" si="179"/>
        <v>1571368.0105981822</v>
      </c>
    </row>
    <row r="974" spans="2:17" x14ac:dyDescent="0.45">
      <c r="B974" s="4" t="s">
        <v>36</v>
      </c>
      <c r="C974" s="4">
        <v>961</v>
      </c>
      <c r="D974" s="4">
        <v>372</v>
      </c>
      <c r="E974" s="11">
        <v>34.6</v>
      </c>
      <c r="F974" s="16">
        <f t="shared" ref="F974:F1037" si="180">($E975-$E973)/2/3.6</f>
        <v>1.5416666666666663</v>
      </c>
      <c r="G974" s="16">
        <f t="shared" ref="G974:G1037" si="181">E974/3.6</f>
        <v>9.6111111111111107</v>
      </c>
      <c r="H974" s="16">
        <f t="shared" ref="H974:H1037" si="182">$D$2*F974</f>
        <v>2404.9999999999995</v>
      </c>
      <c r="I974">
        <f t="shared" ref="I974:I1037" si="183">($D$5*$D$2)*9.81</f>
        <v>153.036</v>
      </c>
      <c r="J974">
        <f t="shared" ref="J974:J1037" si="184">0.5*$D$6*$D$4*$D$3*(G974^2)</f>
        <v>57.794734822690373</v>
      </c>
      <c r="K974" s="16">
        <f t="shared" ref="K974:K1037" si="185">H974+I974+J974</f>
        <v>2615.8307348226899</v>
      </c>
      <c r="L974">
        <f t="shared" ref="L974:L1037" si="186">K974*G974</f>
        <v>25141.039840240297</v>
      </c>
      <c r="M974">
        <f t="shared" ref="M974:M1037" si="187">IF(L974&gt;0,L974,"0")</f>
        <v>25141.039840240297</v>
      </c>
      <c r="N974" t="str">
        <f t="shared" ref="N974:N1037" si="188">IF(L974&lt;0,L974,"0")</f>
        <v>0</v>
      </c>
      <c r="O974">
        <f t="shared" si="177"/>
        <v>3633497.9831628143</v>
      </c>
      <c r="P974">
        <f t="shared" si="178"/>
        <v>-1571368.0105981822</v>
      </c>
      <c r="Q974">
        <f t="shared" si="179"/>
        <v>1571368.0105981822</v>
      </c>
    </row>
    <row r="975" spans="2:17" x14ac:dyDescent="0.45">
      <c r="B975" s="4" t="s">
        <v>36</v>
      </c>
      <c r="C975" s="4">
        <v>962</v>
      </c>
      <c r="D975" s="4">
        <v>373</v>
      </c>
      <c r="E975" s="11">
        <v>40.4</v>
      </c>
      <c r="F975" s="16">
        <f t="shared" si="180"/>
        <v>1.4861111111111105</v>
      </c>
      <c r="G975" s="16">
        <f t="shared" si="181"/>
        <v>11.222222222222221</v>
      </c>
      <c r="H975" s="16">
        <f t="shared" si="182"/>
        <v>2318.3333333333326</v>
      </c>
      <c r="I975">
        <f t="shared" si="183"/>
        <v>153.036</v>
      </c>
      <c r="J975">
        <f t="shared" si="184"/>
        <v>78.795026887134796</v>
      </c>
      <c r="K975" s="16">
        <f t="shared" si="185"/>
        <v>2550.1643602204676</v>
      </c>
      <c r="L975">
        <f t="shared" si="186"/>
        <v>28618.511153585245</v>
      </c>
      <c r="M975">
        <f t="shared" si="187"/>
        <v>28618.511153585245</v>
      </c>
      <c r="N975" t="str">
        <f t="shared" si="188"/>
        <v>0</v>
      </c>
      <c r="O975">
        <f t="shared" ref="O975:O1038" si="189">O974+M975*(C975-C974)</f>
        <v>3662116.4943163996</v>
      </c>
      <c r="P975">
        <f t="shared" ref="P975:P1038" si="190">N975+P974</f>
        <v>-1571368.0105981822</v>
      </c>
      <c r="Q975">
        <f t="shared" ref="Q975:Q1038" si="191">P975*-1</f>
        <v>1571368.0105981822</v>
      </c>
    </row>
    <row r="976" spans="2:17" x14ac:dyDescent="0.45">
      <c r="B976" s="4" t="s">
        <v>36</v>
      </c>
      <c r="C976" s="4">
        <v>963</v>
      </c>
      <c r="D976" s="4">
        <v>374</v>
      </c>
      <c r="E976" s="11">
        <v>45.3</v>
      </c>
      <c r="F976" s="16">
        <f t="shared" si="180"/>
        <v>1.1944444444444446</v>
      </c>
      <c r="G976" s="16">
        <f t="shared" si="181"/>
        <v>12.583333333333332</v>
      </c>
      <c r="H976" s="16">
        <f t="shared" si="182"/>
        <v>1863.3333333333337</v>
      </c>
      <c r="I976">
        <f t="shared" si="183"/>
        <v>153.036</v>
      </c>
      <c r="J976">
        <f t="shared" si="184"/>
        <v>99.067791592013307</v>
      </c>
      <c r="K976" s="16">
        <f t="shared" si="185"/>
        <v>2115.4371249253472</v>
      </c>
      <c r="L976">
        <f t="shared" si="186"/>
        <v>26619.250488643949</v>
      </c>
      <c r="M976">
        <f t="shared" si="187"/>
        <v>26619.250488643949</v>
      </c>
      <c r="N976" t="str">
        <f t="shared" si="188"/>
        <v>0</v>
      </c>
      <c r="O976">
        <f t="shared" si="189"/>
        <v>3688735.7448050436</v>
      </c>
      <c r="P976">
        <f t="shared" si="190"/>
        <v>-1571368.0105981822</v>
      </c>
      <c r="Q976">
        <f t="shared" si="191"/>
        <v>1571368.0105981822</v>
      </c>
    </row>
    <row r="977" spans="2:17" x14ac:dyDescent="0.45">
      <c r="B977" s="4" t="s">
        <v>36</v>
      </c>
      <c r="C977" s="4">
        <v>964</v>
      </c>
      <c r="D977" s="4">
        <v>375</v>
      </c>
      <c r="E977" s="11">
        <v>49</v>
      </c>
      <c r="F977" s="16">
        <f t="shared" si="180"/>
        <v>0.80555555555555614</v>
      </c>
      <c r="G977" s="16">
        <f t="shared" si="181"/>
        <v>13.611111111111111</v>
      </c>
      <c r="H977" s="16">
        <f t="shared" si="182"/>
        <v>1256.6666666666677</v>
      </c>
      <c r="I977">
        <f t="shared" si="183"/>
        <v>153.036</v>
      </c>
      <c r="J977">
        <f t="shared" si="184"/>
        <v>115.91195688903703</v>
      </c>
      <c r="K977" s="16">
        <f t="shared" si="185"/>
        <v>1525.6146235557048</v>
      </c>
      <c r="L977">
        <f t="shared" si="186"/>
        <v>20765.310153952647</v>
      </c>
      <c r="M977">
        <f t="shared" si="187"/>
        <v>20765.310153952647</v>
      </c>
      <c r="N977" t="str">
        <f t="shared" si="188"/>
        <v>0</v>
      </c>
      <c r="O977">
        <f t="shared" si="189"/>
        <v>3709501.0549589964</v>
      </c>
      <c r="P977">
        <f t="shared" si="190"/>
        <v>-1571368.0105981822</v>
      </c>
      <c r="Q977">
        <f t="shared" si="191"/>
        <v>1571368.0105981822</v>
      </c>
    </row>
    <row r="978" spans="2:17" x14ac:dyDescent="0.45">
      <c r="B978" s="4" t="s">
        <v>36</v>
      </c>
      <c r="C978" s="4">
        <v>965</v>
      </c>
      <c r="D978" s="4">
        <v>376</v>
      </c>
      <c r="E978" s="11">
        <v>51.1</v>
      </c>
      <c r="F978" s="16">
        <f t="shared" si="180"/>
        <v>0.43055555555555575</v>
      </c>
      <c r="G978" s="16">
        <f t="shared" si="181"/>
        <v>14.194444444444445</v>
      </c>
      <c r="H978" s="16">
        <f t="shared" si="182"/>
        <v>671.66666666666697</v>
      </c>
      <c r="I978">
        <f t="shared" si="183"/>
        <v>153.036</v>
      </c>
      <c r="J978">
        <f t="shared" si="184"/>
        <v>126.06016699217926</v>
      </c>
      <c r="K978" s="16">
        <f t="shared" si="185"/>
        <v>950.76283365884626</v>
      </c>
      <c r="L978">
        <f t="shared" si="186"/>
        <v>13495.550222213067</v>
      </c>
      <c r="M978">
        <f t="shared" si="187"/>
        <v>13495.550222213067</v>
      </c>
      <c r="N978" t="str">
        <f t="shared" si="188"/>
        <v>0</v>
      </c>
      <c r="O978">
        <f t="shared" si="189"/>
        <v>3722996.6051812093</v>
      </c>
      <c r="P978">
        <f t="shared" si="190"/>
        <v>-1571368.0105981822</v>
      </c>
      <c r="Q978">
        <f t="shared" si="191"/>
        <v>1571368.0105981822</v>
      </c>
    </row>
    <row r="979" spans="2:17" x14ac:dyDescent="0.45">
      <c r="B979" s="4" t="s">
        <v>36</v>
      </c>
      <c r="C979" s="4">
        <v>966</v>
      </c>
      <c r="D979" s="4">
        <v>377</v>
      </c>
      <c r="E979" s="11">
        <v>52.1</v>
      </c>
      <c r="F979" s="16">
        <f t="shared" si="180"/>
        <v>0.15277777777777798</v>
      </c>
      <c r="G979" s="16">
        <f t="shared" si="181"/>
        <v>14.472222222222221</v>
      </c>
      <c r="H979" s="16">
        <f t="shared" si="182"/>
        <v>238.33333333333366</v>
      </c>
      <c r="I979">
        <f t="shared" si="183"/>
        <v>153.036</v>
      </c>
      <c r="J979">
        <f t="shared" si="184"/>
        <v>131.04230524746814</v>
      </c>
      <c r="K979" s="16">
        <f t="shared" si="185"/>
        <v>522.41163858080176</v>
      </c>
      <c r="L979">
        <f t="shared" si="186"/>
        <v>7560.4573250166031</v>
      </c>
      <c r="M979">
        <f t="shared" si="187"/>
        <v>7560.4573250166031</v>
      </c>
      <c r="N979" t="str">
        <f t="shared" si="188"/>
        <v>0</v>
      </c>
      <c r="O979">
        <f t="shared" si="189"/>
        <v>3730557.0625062259</v>
      </c>
      <c r="P979">
        <f t="shared" si="190"/>
        <v>-1571368.0105981822</v>
      </c>
      <c r="Q979">
        <f t="shared" si="191"/>
        <v>1571368.0105981822</v>
      </c>
    </row>
    <row r="980" spans="2:17" x14ac:dyDescent="0.45">
      <c r="B980" s="4" t="s">
        <v>36</v>
      </c>
      <c r="C980" s="4">
        <v>967</v>
      </c>
      <c r="D980" s="4">
        <v>378</v>
      </c>
      <c r="E980" s="11">
        <v>52.2</v>
      </c>
      <c r="F980" s="16">
        <f t="shared" si="180"/>
        <v>0</v>
      </c>
      <c r="G980" s="16">
        <f t="shared" si="181"/>
        <v>14.5</v>
      </c>
      <c r="H980" s="16">
        <f t="shared" si="182"/>
        <v>0</v>
      </c>
      <c r="I980">
        <f t="shared" si="183"/>
        <v>153.036</v>
      </c>
      <c r="J980">
        <f t="shared" si="184"/>
        <v>131.54582949168</v>
      </c>
      <c r="K980" s="16">
        <f t="shared" si="185"/>
        <v>284.58182949167997</v>
      </c>
      <c r="L980">
        <f t="shared" si="186"/>
        <v>4126.4365276293593</v>
      </c>
      <c r="M980">
        <f t="shared" si="187"/>
        <v>4126.4365276293593</v>
      </c>
      <c r="N980" t="str">
        <f t="shared" si="188"/>
        <v>0</v>
      </c>
      <c r="O980">
        <f t="shared" si="189"/>
        <v>3734683.4990338553</v>
      </c>
      <c r="P980">
        <f t="shared" si="190"/>
        <v>-1571368.0105981822</v>
      </c>
      <c r="Q980">
        <f t="shared" si="191"/>
        <v>1571368.0105981822</v>
      </c>
    </row>
    <row r="981" spans="2:17" x14ac:dyDescent="0.45">
      <c r="B981" s="4" t="s">
        <v>36</v>
      </c>
      <c r="C981" s="4">
        <v>968</v>
      </c>
      <c r="D981" s="4">
        <v>379</v>
      </c>
      <c r="E981" s="11">
        <v>52.1</v>
      </c>
      <c r="F981" s="16">
        <f t="shared" si="180"/>
        <v>-6.9444444444444448E-2</v>
      </c>
      <c r="G981" s="16">
        <f t="shared" si="181"/>
        <v>14.472222222222221</v>
      </c>
      <c r="H981" s="16">
        <f t="shared" si="182"/>
        <v>-108.33333333333334</v>
      </c>
      <c r="I981">
        <f t="shared" si="183"/>
        <v>153.036</v>
      </c>
      <c r="J981">
        <f t="shared" si="184"/>
        <v>131.04230524746814</v>
      </c>
      <c r="K981" s="16">
        <f t="shared" si="185"/>
        <v>175.74497191413479</v>
      </c>
      <c r="L981">
        <f t="shared" si="186"/>
        <v>2543.4202879795616</v>
      </c>
      <c r="M981">
        <f t="shared" si="187"/>
        <v>2543.4202879795616</v>
      </c>
      <c r="N981" t="str">
        <f t="shared" si="188"/>
        <v>0</v>
      </c>
      <c r="O981">
        <f t="shared" si="189"/>
        <v>3737226.919321835</v>
      </c>
      <c r="P981">
        <f t="shared" si="190"/>
        <v>-1571368.0105981822</v>
      </c>
      <c r="Q981">
        <f t="shared" si="191"/>
        <v>1571368.0105981822</v>
      </c>
    </row>
    <row r="982" spans="2:17" x14ac:dyDescent="0.45">
      <c r="B982" s="4" t="s">
        <v>36</v>
      </c>
      <c r="C982" s="4">
        <v>969</v>
      </c>
      <c r="D982" s="4">
        <v>380</v>
      </c>
      <c r="E982" s="11">
        <v>51.7</v>
      </c>
      <c r="F982" s="16">
        <f t="shared" si="180"/>
        <v>-0.16666666666666705</v>
      </c>
      <c r="G982" s="16">
        <f t="shared" si="181"/>
        <v>14.361111111111111</v>
      </c>
      <c r="H982" s="16">
        <f t="shared" si="182"/>
        <v>-260.00000000000057</v>
      </c>
      <c r="I982">
        <f t="shared" si="183"/>
        <v>153.036</v>
      </c>
      <c r="J982">
        <f t="shared" si="184"/>
        <v>129.03786357731704</v>
      </c>
      <c r="K982" s="16">
        <f t="shared" si="185"/>
        <v>22.073863577316473</v>
      </c>
      <c r="L982">
        <f t="shared" si="186"/>
        <v>317.00520748535047</v>
      </c>
      <c r="M982">
        <f t="shared" si="187"/>
        <v>317.00520748535047</v>
      </c>
      <c r="N982" t="str">
        <f t="shared" si="188"/>
        <v>0</v>
      </c>
      <c r="O982">
        <f t="shared" si="189"/>
        <v>3737543.9245293206</v>
      </c>
      <c r="P982">
        <f t="shared" si="190"/>
        <v>-1571368.0105981822</v>
      </c>
      <c r="Q982">
        <f t="shared" si="191"/>
        <v>1571368.0105981822</v>
      </c>
    </row>
    <row r="983" spans="2:17" x14ac:dyDescent="0.45">
      <c r="B983" s="4" t="s">
        <v>36</v>
      </c>
      <c r="C983" s="4">
        <v>970</v>
      </c>
      <c r="D983" s="4">
        <v>381</v>
      </c>
      <c r="E983" s="11">
        <v>50.9</v>
      </c>
      <c r="F983" s="16">
        <f t="shared" si="180"/>
        <v>-0.34722222222222221</v>
      </c>
      <c r="G983" s="16">
        <f t="shared" si="181"/>
        <v>14.138888888888888</v>
      </c>
      <c r="H983" s="16">
        <f t="shared" si="182"/>
        <v>-541.66666666666663</v>
      </c>
      <c r="I983">
        <f t="shared" si="183"/>
        <v>153.036</v>
      </c>
      <c r="J983">
        <f t="shared" si="184"/>
        <v>125.07532570915701</v>
      </c>
      <c r="K983" s="16">
        <f t="shared" si="185"/>
        <v>-263.5553409575096</v>
      </c>
      <c r="L983">
        <f t="shared" si="186"/>
        <v>-3726.379681871455</v>
      </c>
      <c r="M983" t="str">
        <f t="shared" si="187"/>
        <v>0</v>
      </c>
      <c r="N983">
        <f t="shared" si="188"/>
        <v>-3726.379681871455</v>
      </c>
      <c r="O983">
        <f t="shared" si="189"/>
        <v>3737543.9245293206</v>
      </c>
      <c r="P983">
        <f t="shared" si="190"/>
        <v>-1575094.3902800537</v>
      </c>
      <c r="Q983">
        <f t="shared" si="191"/>
        <v>1575094.3902800537</v>
      </c>
    </row>
    <row r="984" spans="2:17" x14ac:dyDescent="0.45">
      <c r="B984" s="4" t="s">
        <v>36</v>
      </c>
      <c r="C984" s="4">
        <v>971</v>
      </c>
      <c r="D984" s="4">
        <v>382</v>
      </c>
      <c r="E984" s="11">
        <v>49.2</v>
      </c>
      <c r="F984" s="16">
        <f t="shared" si="180"/>
        <v>-0.69444444444444442</v>
      </c>
      <c r="G984" s="16">
        <f t="shared" si="181"/>
        <v>13.666666666666668</v>
      </c>
      <c r="H984" s="16">
        <f t="shared" si="182"/>
        <v>-1083.3333333333333</v>
      </c>
      <c r="I984">
        <f t="shared" si="183"/>
        <v>153.036</v>
      </c>
      <c r="J984">
        <f t="shared" si="184"/>
        <v>116.86010800661334</v>
      </c>
      <c r="K984" s="16">
        <f t="shared" si="185"/>
        <v>-813.43722532671984</v>
      </c>
      <c r="L984">
        <f t="shared" si="186"/>
        <v>-11116.975412798505</v>
      </c>
      <c r="M984" t="str">
        <f t="shared" si="187"/>
        <v>0</v>
      </c>
      <c r="N984">
        <f t="shared" si="188"/>
        <v>-11116.975412798505</v>
      </c>
      <c r="O984">
        <f t="shared" si="189"/>
        <v>3737543.9245293206</v>
      </c>
      <c r="P984">
        <f t="shared" si="190"/>
        <v>-1586211.3656928523</v>
      </c>
      <c r="Q984">
        <f t="shared" si="191"/>
        <v>1586211.3656928523</v>
      </c>
    </row>
    <row r="985" spans="2:17" x14ac:dyDescent="0.45">
      <c r="B985" s="4" t="s">
        <v>36</v>
      </c>
      <c r="C985" s="4">
        <v>972</v>
      </c>
      <c r="D985" s="4">
        <v>383</v>
      </c>
      <c r="E985" s="11">
        <v>45.9</v>
      </c>
      <c r="F985" s="16">
        <f t="shared" si="180"/>
        <v>-1.1944444444444446</v>
      </c>
      <c r="G985" s="16">
        <f t="shared" si="181"/>
        <v>12.75</v>
      </c>
      <c r="H985" s="16">
        <f t="shared" si="182"/>
        <v>-1863.3333333333337</v>
      </c>
      <c r="I985">
        <f t="shared" si="183"/>
        <v>153.036</v>
      </c>
      <c r="J985">
        <f t="shared" si="184"/>
        <v>101.70948350412</v>
      </c>
      <c r="K985" s="16">
        <f t="shared" si="185"/>
        <v>-1608.5878498292136</v>
      </c>
      <c r="L985">
        <f t="shared" si="186"/>
        <v>-20509.495085322473</v>
      </c>
      <c r="M985" t="str">
        <f t="shared" si="187"/>
        <v>0</v>
      </c>
      <c r="N985">
        <f t="shared" si="188"/>
        <v>-20509.495085322473</v>
      </c>
      <c r="O985">
        <f t="shared" si="189"/>
        <v>3737543.9245293206</v>
      </c>
      <c r="P985">
        <f t="shared" si="190"/>
        <v>-1606720.8607781748</v>
      </c>
      <c r="Q985">
        <f t="shared" si="191"/>
        <v>1606720.8607781748</v>
      </c>
    </row>
    <row r="986" spans="2:17" x14ac:dyDescent="0.45">
      <c r="B986" s="4" t="s">
        <v>36</v>
      </c>
      <c r="C986" s="4">
        <v>973</v>
      </c>
      <c r="D986" s="4">
        <v>384</v>
      </c>
      <c r="E986" s="11">
        <v>40.6</v>
      </c>
      <c r="F986" s="16">
        <f t="shared" si="180"/>
        <v>-1.4722222222222223</v>
      </c>
      <c r="G986" s="16">
        <f t="shared" si="181"/>
        <v>11.277777777777779</v>
      </c>
      <c r="H986" s="16">
        <f t="shared" si="182"/>
        <v>-2296.666666666667</v>
      </c>
      <c r="I986">
        <f t="shared" si="183"/>
        <v>153.036</v>
      </c>
      <c r="J986">
        <f t="shared" si="184"/>
        <v>79.577106729534833</v>
      </c>
      <c r="K986" s="16">
        <f t="shared" si="185"/>
        <v>-2064.0535599371319</v>
      </c>
      <c r="L986">
        <f t="shared" si="186"/>
        <v>-23277.937370402102</v>
      </c>
      <c r="M986" t="str">
        <f t="shared" si="187"/>
        <v>0</v>
      </c>
      <c r="N986">
        <f t="shared" si="188"/>
        <v>-23277.937370402102</v>
      </c>
      <c r="O986">
        <f t="shared" si="189"/>
        <v>3737543.9245293206</v>
      </c>
      <c r="P986">
        <f t="shared" si="190"/>
        <v>-1629998.7981485769</v>
      </c>
      <c r="Q986">
        <f t="shared" si="191"/>
        <v>1629998.7981485769</v>
      </c>
    </row>
    <row r="987" spans="2:17" x14ac:dyDescent="0.45">
      <c r="B987" s="4" t="s">
        <v>36</v>
      </c>
      <c r="C987" s="4">
        <v>974</v>
      </c>
      <c r="D987" s="4">
        <v>385</v>
      </c>
      <c r="E987" s="11">
        <v>35.299999999999997</v>
      </c>
      <c r="F987" s="16">
        <f t="shared" si="180"/>
        <v>-1.4722222222222223</v>
      </c>
      <c r="G987" s="16">
        <f t="shared" si="181"/>
        <v>9.8055555555555554</v>
      </c>
      <c r="H987" s="16">
        <f t="shared" si="182"/>
        <v>-2296.666666666667</v>
      </c>
      <c r="I987">
        <f t="shared" si="183"/>
        <v>153.036</v>
      </c>
      <c r="J987">
        <f t="shared" si="184"/>
        <v>60.156905605939258</v>
      </c>
      <c r="K987" s="16">
        <f t="shared" si="185"/>
        <v>-2083.4737610607276</v>
      </c>
      <c r="L987">
        <f t="shared" si="186"/>
        <v>-20429.617712623247</v>
      </c>
      <c r="M987" t="str">
        <f t="shared" si="187"/>
        <v>0</v>
      </c>
      <c r="N987">
        <f t="shared" si="188"/>
        <v>-20429.617712623247</v>
      </c>
      <c r="O987">
        <f t="shared" si="189"/>
        <v>3737543.9245293206</v>
      </c>
      <c r="P987">
        <f t="shared" si="190"/>
        <v>-1650428.4158612001</v>
      </c>
      <c r="Q987">
        <f t="shared" si="191"/>
        <v>1650428.4158612001</v>
      </c>
    </row>
    <row r="988" spans="2:17" x14ac:dyDescent="0.45">
      <c r="B988" s="4" t="s">
        <v>36</v>
      </c>
      <c r="C988" s="4">
        <v>975</v>
      </c>
      <c r="D988" s="4">
        <v>386</v>
      </c>
      <c r="E988" s="11">
        <v>30</v>
      </c>
      <c r="F988" s="16">
        <f t="shared" si="180"/>
        <v>-1.4722222222222219</v>
      </c>
      <c r="G988" s="16">
        <f t="shared" si="181"/>
        <v>8.3333333333333339</v>
      </c>
      <c r="H988" s="16">
        <f t="shared" si="182"/>
        <v>-2296.6666666666661</v>
      </c>
      <c r="I988">
        <f t="shared" si="183"/>
        <v>153.036</v>
      </c>
      <c r="J988">
        <f t="shared" si="184"/>
        <v>43.44888013333334</v>
      </c>
      <c r="K988" s="16">
        <f t="shared" si="185"/>
        <v>-2100.1817865333328</v>
      </c>
      <c r="L988">
        <f t="shared" si="186"/>
        <v>-17501.514887777776</v>
      </c>
      <c r="M988" t="str">
        <f t="shared" si="187"/>
        <v>0</v>
      </c>
      <c r="N988">
        <f t="shared" si="188"/>
        <v>-17501.514887777776</v>
      </c>
      <c r="O988">
        <f t="shared" si="189"/>
        <v>3737543.9245293206</v>
      </c>
      <c r="P988">
        <f t="shared" si="190"/>
        <v>-1667929.9307489779</v>
      </c>
      <c r="Q988">
        <f t="shared" si="191"/>
        <v>1667929.9307489779</v>
      </c>
    </row>
    <row r="989" spans="2:17" x14ac:dyDescent="0.45">
      <c r="B989" s="4" t="s">
        <v>36</v>
      </c>
      <c r="C989" s="4">
        <v>976</v>
      </c>
      <c r="D989" s="4">
        <v>387</v>
      </c>
      <c r="E989" s="11">
        <v>24.7</v>
      </c>
      <c r="F989" s="16">
        <f t="shared" si="180"/>
        <v>-1.4861111111111109</v>
      </c>
      <c r="G989" s="16">
        <f t="shared" si="181"/>
        <v>6.8611111111111107</v>
      </c>
      <c r="H989" s="16">
        <f t="shared" si="182"/>
        <v>-2318.333333333333</v>
      </c>
      <c r="I989">
        <f t="shared" si="183"/>
        <v>153.036</v>
      </c>
      <c r="J989">
        <f t="shared" si="184"/>
        <v>29.453030311717033</v>
      </c>
      <c r="K989" s="16">
        <f t="shared" si="185"/>
        <v>-2135.8443030216158</v>
      </c>
      <c r="L989">
        <f t="shared" si="186"/>
        <v>-14654.265079064975</v>
      </c>
      <c r="M989" t="str">
        <f t="shared" si="187"/>
        <v>0</v>
      </c>
      <c r="N989">
        <f t="shared" si="188"/>
        <v>-14654.265079064975</v>
      </c>
      <c r="O989">
        <f t="shared" si="189"/>
        <v>3737543.9245293206</v>
      </c>
      <c r="P989">
        <f t="shared" si="190"/>
        <v>-1682584.1958280429</v>
      </c>
      <c r="Q989">
        <f t="shared" si="191"/>
        <v>1682584.1958280429</v>
      </c>
    </row>
    <row r="990" spans="2:17" x14ac:dyDescent="0.45">
      <c r="B990" s="4" t="s">
        <v>36</v>
      </c>
      <c r="C990" s="4">
        <v>977</v>
      </c>
      <c r="D990" s="4">
        <v>388</v>
      </c>
      <c r="E990" s="11">
        <v>19.3</v>
      </c>
      <c r="F990" s="16">
        <f t="shared" si="180"/>
        <v>-1.2083333333333333</v>
      </c>
      <c r="G990" s="16">
        <f t="shared" si="181"/>
        <v>5.3611111111111116</v>
      </c>
      <c r="H990" s="16">
        <f t="shared" si="182"/>
        <v>-1884.9999999999998</v>
      </c>
      <c r="I990">
        <f t="shared" si="183"/>
        <v>153.036</v>
      </c>
      <c r="J990">
        <f t="shared" si="184"/>
        <v>17.982525956517041</v>
      </c>
      <c r="K990" s="16">
        <f t="shared" si="185"/>
        <v>-1713.9814740434826</v>
      </c>
      <c r="L990">
        <f t="shared" si="186"/>
        <v>-9188.8451247331159</v>
      </c>
      <c r="M990" t="str">
        <f t="shared" si="187"/>
        <v>0</v>
      </c>
      <c r="N990">
        <f t="shared" si="188"/>
        <v>-9188.8451247331159</v>
      </c>
      <c r="O990">
        <f t="shared" si="189"/>
        <v>3737543.9245293206</v>
      </c>
      <c r="P990">
        <f t="shared" si="190"/>
        <v>-1691773.0409527761</v>
      </c>
      <c r="Q990">
        <f t="shared" si="191"/>
        <v>1691773.0409527761</v>
      </c>
    </row>
    <row r="991" spans="2:17" x14ac:dyDescent="0.45">
      <c r="B991" s="4" t="s">
        <v>36</v>
      </c>
      <c r="C991" s="4">
        <v>978</v>
      </c>
      <c r="D991" s="4">
        <v>389</v>
      </c>
      <c r="E991" s="11">
        <v>16</v>
      </c>
      <c r="F991" s="16">
        <f t="shared" si="180"/>
        <v>-0.84722222222222243</v>
      </c>
      <c r="G991" s="16">
        <f t="shared" si="181"/>
        <v>4.4444444444444446</v>
      </c>
      <c r="H991" s="16">
        <f t="shared" si="182"/>
        <v>-1321.666666666667</v>
      </c>
      <c r="I991">
        <f t="shared" si="183"/>
        <v>153.036</v>
      </c>
      <c r="J991">
        <f t="shared" si="184"/>
        <v>12.358792571259261</v>
      </c>
      <c r="K991" s="16">
        <f t="shared" si="185"/>
        <v>-1156.2718740954076</v>
      </c>
      <c r="L991">
        <f t="shared" si="186"/>
        <v>-5138.9861070907009</v>
      </c>
      <c r="M991" t="str">
        <f t="shared" si="187"/>
        <v>0</v>
      </c>
      <c r="N991">
        <f t="shared" si="188"/>
        <v>-5138.9861070907009</v>
      </c>
      <c r="O991">
        <f t="shared" si="189"/>
        <v>3737543.9245293206</v>
      </c>
      <c r="P991">
        <f t="shared" si="190"/>
        <v>-1696912.0270598668</v>
      </c>
      <c r="Q991">
        <f t="shared" si="191"/>
        <v>1696912.0270598668</v>
      </c>
    </row>
    <row r="992" spans="2:17" x14ac:dyDescent="0.45">
      <c r="B992" s="4" t="s">
        <v>36</v>
      </c>
      <c r="C992" s="4">
        <v>979</v>
      </c>
      <c r="D992" s="4">
        <v>390</v>
      </c>
      <c r="E992" s="11">
        <v>13.2</v>
      </c>
      <c r="F992" s="16">
        <f t="shared" si="180"/>
        <v>-0.73611111111111116</v>
      </c>
      <c r="G992" s="16">
        <f t="shared" si="181"/>
        <v>3.6666666666666665</v>
      </c>
      <c r="H992" s="16">
        <f t="shared" si="182"/>
        <v>-1148.3333333333335</v>
      </c>
      <c r="I992">
        <f t="shared" si="183"/>
        <v>153.036</v>
      </c>
      <c r="J992">
        <f t="shared" si="184"/>
        <v>8.4117031938133326</v>
      </c>
      <c r="K992" s="16">
        <f t="shared" si="185"/>
        <v>-986.88563013952012</v>
      </c>
      <c r="L992">
        <f t="shared" si="186"/>
        <v>-3618.5806438449072</v>
      </c>
      <c r="M992" t="str">
        <f t="shared" si="187"/>
        <v>0</v>
      </c>
      <c r="N992">
        <f t="shared" si="188"/>
        <v>-3618.5806438449072</v>
      </c>
      <c r="O992">
        <f t="shared" si="189"/>
        <v>3737543.9245293206</v>
      </c>
      <c r="P992">
        <f t="shared" si="190"/>
        <v>-1700530.6077037118</v>
      </c>
      <c r="Q992">
        <f t="shared" si="191"/>
        <v>1700530.6077037118</v>
      </c>
    </row>
    <row r="993" spans="2:17" x14ac:dyDescent="0.45">
      <c r="B993" s="4" t="s">
        <v>36</v>
      </c>
      <c r="C993" s="4">
        <v>980</v>
      </c>
      <c r="D993" s="4">
        <v>391</v>
      </c>
      <c r="E993" s="11">
        <v>10.7</v>
      </c>
      <c r="F993" s="16">
        <f t="shared" si="180"/>
        <v>-0.61111111111111094</v>
      </c>
      <c r="G993" s="16">
        <f t="shared" si="181"/>
        <v>2.9722222222222219</v>
      </c>
      <c r="H993" s="16">
        <f t="shared" si="182"/>
        <v>-953.33333333333303</v>
      </c>
      <c r="I993">
        <f t="shared" si="183"/>
        <v>153.036</v>
      </c>
      <c r="J993">
        <f t="shared" si="184"/>
        <v>5.5271803182948132</v>
      </c>
      <c r="K993" s="16">
        <f t="shared" si="185"/>
        <v>-794.7701530150382</v>
      </c>
      <c r="L993">
        <f t="shared" si="186"/>
        <v>-2362.2335103502523</v>
      </c>
      <c r="M993" t="str">
        <f t="shared" si="187"/>
        <v>0</v>
      </c>
      <c r="N993">
        <f t="shared" si="188"/>
        <v>-2362.2335103502523</v>
      </c>
      <c r="O993">
        <f t="shared" si="189"/>
        <v>3737543.9245293206</v>
      </c>
      <c r="P993">
        <f t="shared" si="190"/>
        <v>-1702892.8412140622</v>
      </c>
      <c r="Q993">
        <f t="shared" si="191"/>
        <v>1702892.8412140622</v>
      </c>
    </row>
    <row r="994" spans="2:17" x14ac:dyDescent="0.45">
      <c r="B994" s="4" t="s">
        <v>36</v>
      </c>
      <c r="C994" s="4">
        <v>981</v>
      </c>
      <c r="D994" s="4">
        <v>392</v>
      </c>
      <c r="E994" s="11">
        <v>8.8000000000000007</v>
      </c>
      <c r="F994" s="16">
        <f t="shared" si="180"/>
        <v>-0.48611111111111099</v>
      </c>
      <c r="G994" s="16">
        <f t="shared" si="181"/>
        <v>2.4444444444444446</v>
      </c>
      <c r="H994" s="16">
        <f t="shared" si="182"/>
        <v>-758.33333333333314</v>
      </c>
      <c r="I994">
        <f t="shared" si="183"/>
        <v>153.036</v>
      </c>
      <c r="J994">
        <f t="shared" si="184"/>
        <v>3.7385347528059265</v>
      </c>
      <c r="K994" s="16">
        <f t="shared" si="185"/>
        <v>-601.55879858052731</v>
      </c>
      <c r="L994">
        <f t="shared" si="186"/>
        <v>-1470.4770631968447</v>
      </c>
      <c r="M994" t="str">
        <f t="shared" si="187"/>
        <v>0</v>
      </c>
      <c r="N994">
        <f t="shared" si="188"/>
        <v>-1470.4770631968447</v>
      </c>
      <c r="O994">
        <f t="shared" si="189"/>
        <v>3737543.9245293206</v>
      </c>
      <c r="P994">
        <f t="shared" si="190"/>
        <v>-1704363.3182772591</v>
      </c>
      <c r="Q994">
        <f t="shared" si="191"/>
        <v>1704363.3182772591</v>
      </c>
    </row>
    <row r="995" spans="2:17" x14ac:dyDescent="0.45">
      <c r="B995" s="4" t="s">
        <v>36</v>
      </c>
      <c r="C995" s="4">
        <v>982</v>
      </c>
      <c r="D995" s="4">
        <v>393</v>
      </c>
      <c r="E995" s="11">
        <v>7.2</v>
      </c>
      <c r="F995" s="16">
        <f t="shared" si="180"/>
        <v>-0.45833333333333343</v>
      </c>
      <c r="G995" s="16">
        <f t="shared" si="181"/>
        <v>2</v>
      </c>
      <c r="H995" s="16">
        <f t="shared" si="182"/>
        <v>-715.00000000000011</v>
      </c>
      <c r="I995">
        <f t="shared" si="183"/>
        <v>153.036</v>
      </c>
      <c r="J995">
        <f t="shared" si="184"/>
        <v>2.50265549568</v>
      </c>
      <c r="K995" s="16">
        <f t="shared" si="185"/>
        <v>-559.46134450432021</v>
      </c>
      <c r="L995">
        <f t="shared" si="186"/>
        <v>-1118.9226890086404</v>
      </c>
      <c r="M995" t="str">
        <f t="shared" si="187"/>
        <v>0</v>
      </c>
      <c r="N995">
        <f t="shared" si="188"/>
        <v>-1118.9226890086404</v>
      </c>
      <c r="O995">
        <f t="shared" si="189"/>
        <v>3737543.9245293206</v>
      </c>
      <c r="P995">
        <f t="shared" si="190"/>
        <v>-1705482.2409662677</v>
      </c>
      <c r="Q995">
        <f t="shared" si="191"/>
        <v>1705482.2409662677</v>
      </c>
    </row>
    <row r="996" spans="2:17" x14ac:dyDescent="0.45">
      <c r="B996" s="4" t="s">
        <v>36</v>
      </c>
      <c r="C996" s="4">
        <v>983</v>
      </c>
      <c r="D996" s="4">
        <v>394</v>
      </c>
      <c r="E996" s="11">
        <v>5.5</v>
      </c>
      <c r="F996" s="16">
        <f t="shared" si="180"/>
        <v>-0.55555555555555558</v>
      </c>
      <c r="G996" s="16">
        <f t="shared" si="181"/>
        <v>1.5277777777777777</v>
      </c>
      <c r="H996" s="16">
        <f t="shared" si="182"/>
        <v>-866.66666666666674</v>
      </c>
      <c r="I996">
        <f t="shared" si="183"/>
        <v>153.036</v>
      </c>
      <c r="J996">
        <f t="shared" si="184"/>
        <v>1.4603651378148148</v>
      </c>
      <c r="K996" s="16">
        <f t="shared" si="185"/>
        <v>-712.17030152885184</v>
      </c>
      <c r="L996">
        <f t="shared" si="186"/>
        <v>-1088.0379606690792</v>
      </c>
      <c r="M996" t="str">
        <f t="shared" si="187"/>
        <v>0</v>
      </c>
      <c r="N996">
        <f t="shared" si="188"/>
        <v>-1088.0379606690792</v>
      </c>
      <c r="O996">
        <f t="shared" si="189"/>
        <v>3737543.9245293206</v>
      </c>
      <c r="P996">
        <f t="shared" si="190"/>
        <v>-1706570.2789269367</v>
      </c>
      <c r="Q996">
        <f t="shared" si="191"/>
        <v>1706570.2789269367</v>
      </c>
    </row>
    <row r="997" spans="2:17" x14ac:dyDescent="0.45">
      <c r="B997" s="4" t="s">
        <v>36</v>
      </c>
      <c r="C997" s="4">
        <v>984</v>
      </c>
      <c r="D997" s="4">
        <v>395</v>
      </c>
      <c r="E997" s="11">
        <v>3.2</v>
      </c>
      <c r="F997" s="16">
        <f t="shared" si="180"/>
        <v>-0.61111111111111116</v>
      </c>
      <c r="G997" s="16">
        <f t="shared" si="181"/>
        <v>0.88888888888888895</v>
      </c>
      <c r="H997" s="16">
        <f t="shared" si="182"/>
        <v>-953.33333333333337</v>
      </c>
      <c r="I997">
        <f t="shared" si="183"/>
        <v>153.036</v>
      </c>
      <c r="J997">
        <f t="shared" si="184"/>
        <v>0.49435170285037039</v>
      </c>
      <c r="K997" s="16">
        <f t="shared" si="185"/>
        <v>-799.80298163048303</v>
      </c>
      <c r="L997">
        <f t="shared" si="186"/>
        <v>-710.9359836715405</v>
      </c>
      <c r="M997" t="str">
        <f t="shared" si="187"/>
        <v>0</v>
      </c>
      <c r="N997">
        <f t="shared" si="188"/>
        <v>-710.9359836715405</v>
      </c>
      <c r="O997">
        <f t="shared" si="189"/>
        <v>3737543.9245293206</v>
      </c>
      <c r="P997">
        <f t="shared" si="190"/>
        <v>-1707281.2149106083</v>
      </c>
      <c r="Q997">
        <f t="shared" si="191"/>
        <v>1707281.2149106083</v>
      </c>
    </row>
    <row r="998" spans="2:17" x14ac:dyDescent="0.45">
      <c r="B998" s="4" t="s">
        <v>36</v>
      </c>
      <c r="C998" s="4">
        <v>985</v>
      </c>
      <c r="D998" s="4">
        <v>396</v>
      </c>
      <c r="E998" s="11">
        <v>1.1000000000000001</v>
      </c>
      <c r="F998" s="16">
        <f t="shared" si="180"/>
        <v>-0.44444444444444448</v>
      </c>
      <c r="G998" s="16">
        <f t="shared" si="181"/>
        <v>0.30555555555555558</v>
      </c>
      <c r="H998" s="16">
        <f t="shared" si="182"/>
        <v>-693.33333333333337</v>
      </c>
      <c r="I998">
        <f t="shared" si="183"/>
        <v>153.036</v>
      </c>
      <c r="J998">
        <f t="shared" si="184"/>
        <v>5.8414605512592602E-2</v>
      </c>
      <c r="K998" s="16">
        <f t="shared" si="185"/>
        <v>-540.23891872782087</v>
      </c>
      <c r="L998">
        <f t="shared" si="186"/>
        <v>-165.07300294461194</v>
      </c>
      <c r="M998" t="str">
        <f t="shared" si="187"/>
        <v>0</v>
      </c>
      <c r="N998">
        <f t="shared" si="188"/>
        <v>-165.07300294461194</v>
      </c>
      <c r="O998">
        <f t="shared" si="189"/>
        <v>3737543.9245293206</v>
      </c>
      <c r="P998">
        <f t="shared" si="190"/>
        <v>-1707446.287913553</v>
      </c>
      <c r="Q998">
        <f t="shared" si="191"/>
        <v>1707446.287913553</v>
      </c>
    </row>
    <row r="999" spans="2:17" x14ac:dyDescent="0.45">
      <c r="B999" s="4" t="s">
        <v>36</v>
      </c>
      <c r="C999" s="4">
        <v>986</v>
      </c>
      <c r="D999" s="4">
        <v>397</v>
      </c>
      <c r="E999" s="11">
        <v>0</v>
      </c>
      <c r="F999" s="16">
        <f t="shared" si="180"/>
        <v>-0.15277777777777779</v>
      </c>
      <c r="G999" s="16">
        <f t="shared" si="181"/>
        <v>0</v>
      </c>
      <c r="H999" s="16">
        <f t="shared" si="182"/>
        <v>-238.33333333333334</v>
      </c>
      <c r="I999">
        <f t="shared" si="183"/>
        <v>153.036</v>
      </c>
      <c r="J999">
        <f t="shared" si="184"/>
        <v>0</v>
      </c>
      <c r="K999" s="16">
        <f t="shared" si="185"/>
        <v>-85.297333333333341</v>
      </c>
      <c r="L999">
        <f t="shared" si="186"/>
        <v>0</v>
      </c>
      <c r="M999" t="str">
        <f t="shared" si="187"/>
        <v>0</v>
      </c>
      <c r="N999" t="str">
        <f t="shared" si="188"/>
        <v>0</v>
      </c>
      <c r="O999">
        <f t="shared" si="189"/>
        <v>3737543.9245293206</v>
      </c>
      <c r="P999">
        <f t="shared" si="190"/>
        <v>-1707446.287913553</v>
      </c>
      <c r="Q999">
        <f t="shared" si="191"/>
        <v>1707446.287913553</v>
      </c>
    </row>
    <row r="1000" spans="2:17" x14ac:dyDescent="0.45">
      <c r="B1000" s="4" t="s">
        <v>36</v>
      </c>
      <c r="C1000" s="4">
        <v>987</v>
      </c>
      <c r="D1000" s="4">
        <v>398</v>
      </c>
      <c r="E1000" s="11">
        <v>0</v>
      </c>
      <c r="F1000" s="16">
        <f t="shared" si="180"/>
        <v>0</v>
      </c>
      <c r="G1000" s="16">
        <f t="shared" si="181"/>
        <v>0</v>
      </c>
      <c r="H1000" s="16">
        <f t="shared" si="182"/>
        <v>0</v>
      </c>
      <c r="I1000">
        <f t="shared" si="183"/>
        <v>153.036</v>
      </c>
      <c r="J1000">
        <f t="shared" si="184"/>
        <v>0</v>
      </c>
      <c r="K1000" s="16">
        <f t="shared" si="185"/>
        <v>153.036</v>
      </c>
      <c r="L1000">
        <f t="shared" si="186"/>
        <v>0</v>
      </c>
      <c r="M1000" t="str">
        <f t="shared" si="187"/>
        <v>0</v>
      </c>
      <c r="N1000" t="str">
        <f t="shared" si="188"/>
        <v>0</v>
      </c>
      <c r="O1000">
        <f t="shared" si="189"/>
        <v>3737543.9245293206</v>
      </c>
      <c r="P1000">
        <f t="shared" si="190"/>
        <v>-1707446.287913553</v>
      </c>
      <c r="Q1000">
        <f t="shared" si="191"/>
        <v>1707446.287913553</v>
      </c>
    </row>
    <row r="1001" spans="2:17" x14ac:dyDescent="0.45">
      <c r="B1001" s="4" t="s">
        <v>36</v>
      </c>
      <c r="C1001" s="4">
        <v>988</v>
      </c>
      <c r="D1001" s="4">
        <v>399</v>
      </c>
      <c r="E1001" s="11">
        <v>0</v>
      </c>
      <c r="F1001" s="16">
        <f t="shared" si="180"/>
        <v>0</v>
      </c>
      <c r="G1001" s="16">
        <f t="shared" si="181"/>
        <v>0</v>
      </c>
      <c r="H1001" s="16">
        <f t="shared" si="182"/>
        <v>0</v>
      </c>
      <c r="I1001">
        <f t="shared" si="183"/>
        <v>153.036</v>
      </c>
      <c r="J1001">
        <f t="shared" si="184"/>
        <v>0</v>
      </c>
      <c r="K1001" s="16">
        <f t="shared" si="185"/>
        <v>153.036</v>
      </c>
      <c r="L1001">
        <f t="shared" si="186"/>
        <v>0</v>
      </c>
      <c r="M1001" t="str">
        <f t="shared" si="187"/>
        <v>0</v>
      </c>
      <c r="N1001" t="str">
        <f t="shared" si="188"/>
        <v>0</v>
      </c>
      <c r="O1001">
        <f t="shared" si="189"/>
        <v>3737543.9245293206</v>
      </c>
      <c r="P1001">
        <f t="shared" si="190"/>
        <v>-1707446.287913553</v>
      </c>
      <c r="Q1001">
        <f t="shared" si="191"/>
        <v>1707446.287913553</v>
      </c>
    </row>
    <row r="1002" spans="2:17" x14ac:dyDescent="0.45">
      <c r="B1002" s="4" t="s">
        <v>36</v>
      </c>
      <c r="C1002" s="4">
        <v>989</v>
      </c>
      <c r="D1002" s="4">
        <v>400</v>
      </c>
      <c r="E1002" s="11">
        <v>0</v>
      </c>
      <c r="F1002" s="16">
        <f t="shared" si="180"/>
        <v>0</v>
      </c>
      <c r="G1002" s="16">
        <f t="shared" si="181"/>
        <v>0</v>
      </c>
      <c r="H1002" s="16">
        <f t="shared" si="182"/>
        <v>0</v>
      </c>
      <c r="I1002">
        <f t="shared" si="183"/>
        <v>153.036</v>
      </c>
      <c r="J1002">
        <f t="shared" si="184"/>
        <v>0</v>
      </c>
      <c r="K1002" s="16">
        <f t="shared" si="185"/>
        <v>153.036</v>
      </c>
      <c r="L1002">
        <f t="shared" si="186"/>
        <v>0</v>
      </c>
      <c r="M1002" t="str">
        <f t="shared" si="187"/>
        <v>0</v>
      </c>
      <c r="N1002" t="str">
        <f t="shared" si="188"/>
        <v>0</v>
      </c>
      <c r="O1002">
        <f t="shared" si="189"/>
        <v>3737543.9245293206</v>
      </c>
      <c r="P1002">
        <f t="shared" si="190"/>
        <v>-1707446.287913553</v>
      </c>
      <c r="Q1002">
        <f t="shared" si="191"/>
        <v>1707446.287913553</v>
      </c>
    </row>
    <row r="1003" spans="2:17" x14ac:dyDescent="0.45">
      <c r="B1003" s="4" t="s">
        <v>36</v>
      </c>
      <c r="C1003" s="4">
        <v>990</v>
      </c>
      <c r="D1003" s="4">
        <v>401</v>
      </c>
      <c r="E1003" s="11">
        <v>0</v>
      </c>
      <c r="F1003" s="16">
        <f t="shared" si="180"/>
        <v>0</v>
      </c>
      <c r="G1003" s="16">
        <f t="shared" si="181"/>
        <v>0</v>
      </c>
      <c r="H1003" s="16">
        <f t="shared" si="182"/>
        <v>0</v>
      </c>
      <c r="I1003">
        <f t="shared" si="183"/>
        <v>153.036</v>
      </c>
      <c r="J1003">
        <f t="shared" si="184"/>
        <v>0</v>
      </c>
      <c r="K1003" s="16">
        <f t="shared" si="185"/>
        <v>153.036</v>
      </c>
      <c r="L1003">
        <f t="shared" si="186"/>
        <v>0</v>
      </c>
      <c r="M1003" t="str">
        <f t="shared" si="187"/>
        <v>0</v>
      </c>
      <c r="N1003" t="str">
        <f t="shared" si="188"/>
        <v>0</v>
      </c>
      <c r="O1003">
        <f t="shared" si="189"/>
        <v>3737543.9245293206</v>
      </c>
      <c r="P1003">
        <f t="shared" si="190"/>
        <v>-1707446.287913553</v>
      </c>
      <c r="Q1003">
        <f t="shared" si="191"/>
        <v>1707446.287913553</v>
      </c>
    </row>
    <row r="1004" spans="2:17" x14ac:dyDescent="0.45">
      <c r="B1004" s="4" t="s">
        <v>36</v>
      </c>
      <c r="C1004" s="4">
        <v>991</v>
      </c>
      <c r="D1004" s="4">
        <v>402</v>
      </c>
      <c r="E1004" s="11">
        <v>0</v>
      </c>
      <c r="F1004" s="16">
        <f t="shared" si="180"/>
        <v>0</v>
      </c>
      <c r="G1004" s="16">
        <f t="shared" si="181"/>
        <v>0</v>
      </c>
      <c r="H1004" s="16">
        <f t="shared" si="182"/>
        <v>0</v>
      </c>
      <c r="I1004">
        <f t="shared" si="183"/>
        <v>153.036</v>
      </c>
      <c r="J1004">
        <f t="shared" si="184"/>
        <v>0</v>
      </c>
      <c r="K1004" s="16">
        <f t="shared" si="185"/>
        <v>153.036</v>
      </c>
      <c r="L1004">
        <f t="shared" si="186"/>
        <v>0</v>
      </c>
      <c r="M1004" t="str">
        <f t="shared" si="187"/>
        <v>0</v>
      </c>
      <c r="N1004" t="str">
        <f t="shared" si="188"/>
        <v>0</v>
      </c>
      <c r="O1004">
        <f t="shared" si="189"/>
        <v>3737543.9245293206</v>
      </c>
      <c r="P1004">
        <f t="shared" si="190"/>
        <v>-1707446.287913553</v>
      </c>
      <c r="Q1004">
        <f t="shared" si="191"/>
        <v>1707446.287913553</v>
      </c>
    </row>
    <row r="1005" spans="2:17" x14ac:dyDescent="0.45">
      <c r="B1005" s="4" t="s">
        <v>36</v>
      </c>
      <c r="C1005" s="4">
        <v>992</v>
      </c>
      <c r="D1005" s="4">
        <v>403</v>
      </c>
      <c r="E1005" s="11">
        <v>0</v>
      </c>
      <c r="F1005" s="16">
        <f t="shared" si="180"/>
        <v>0</v>
      </c>
      <c r="G1005" s="16">
        <f t="shared" si="181"/>
        <v>0</v>
      </c>
      <c r="H1005" s="16">
        <f t="shared" si="182"/>
        <v>0</v>
      </c>
      <c r="I1005">
        <f t="shared" si="183"/>
        <v>153.036</v>
      </c>
      <c r="J1005">
        <f t="shared" si="184"/>
        <v>0</v>
      </c>
      <c r="K1005" s="16">
        <f t="shared" si="185"/>
        <v>153.036</v>
      </c>
      <c r="L1005">
        <f t="shared" si="186"/>
        <v>0</v>
      </c>
      <c r="M1005" t="str">
        <f t="shared" si="187"/>
        <v>0</v>
      </c>
      <c r="N1005" t="str">
        <f t="shared" si="188"/>
        <v>0</v>
      </c>
      <c r="O1005">
        <f t="shared" si="189"/>
        <v>3737543.9245293206</v>
      </c>
      <c r="P1005">
        <f t="shared" si="190"/>
        <v>-1707446.287913553</v>
      </c>
      <c r="Q1005">
        <f t="shared" si="191"/>
        <v>1707446.287913553</v>
      </c>
    </row>
    <row r="1006" spans="2:17" x14ac:dyDescent="0.45">
      <c r="B1006" s="4" t="s">
        <v>36</v>
      </c>
      <c r="C1006" s="4">
        <v>993</v>
      </c>
      <c r="D1006" s="4">
        <v>404</v>
      </c>
      <c r="E1006" s="11">
        <v>0</v>
      </c>
      <c r="F1006" s="16">
        <f t="shared" si="180"/>
        <v>0</v>
      </c>
      <c r="G1006" s="16">
        <f t="shared" si="181"/>
        <v>0</v>
      </c>
      <c r="H1006" s="16">
        <f t="shared" si="182"/>
        <v>0</v>
      </c>
      <c r="I1006">
        <f t="shared" si="183"/>
        <v>153.036</v>
      </c>
      <c r="J1006">
        <f t="shared" si="184"/>
        <v>0</v>
      </c>
      <c r="K1006" s="16">
        <f t="shared" si="185"/>
        <v>153.036</v>
      </c>
      <c r="L1006">
        <f t="shared" si="186"/>
        <v>0</v>
      </c>
      <c r="M1006" t="str">
        <f t="shared" si="187"/>
        <v>0</v>
      </c>
      <c r="N1006" t="str">
        <f t="shared" si="188"/>
        <v>0</v>
      </c>
      <c r="O1006">
        <f t="shared" si="189"/>
        <v>3737543.9245293206</v>
      </c>
      <c r="P1006">
        <f t="shared" si="190"/>
        <v>-1707446.287913553</v>
      </c>
      <c r="Q1006">
        <f t="shared" si="191"/>
        <v>1707446.287913553</v>
      </c>
    </row>
    <row r="1007" spans="2:17" x14ac:dyDescent="0.45">
      <c r="B1007" s="4" t="s">
        <v>36</v>
      </c>
      <c r="C1007" s="4">
        <v>994</v>
      </c>
      <c r="D1007" s="4">
        <v>405</v>
      </c>
      <c r="E1007" s="11">
        <v>0</v>
      </c>
      <c r="F1007" s="16">
        <f t="shared" si="180"/>
        <v>0</v>
      </c>
      <c r="G1007" s="16">
        <f t="shared" si="181"/>
        <v>0</v>
      </c>
      <c r="H1007" s="16">
        <f t="shared" si="182"/>
        <v>0</v>
      </c>
      <c r="I1007">
        <f t="shared" si="183"/>
        <v>153.036</v>
      </c>
      <c r="J1007">
        <f t="shared" si="184"/>
        <v>0</v>
      </c>
      <c r="K1007" s="16">
        <f t="shared" si="185"/>
        <v>153.036</v>
      </c>
      <c r="L1007">
        <f t="shared" si="186"/>
        <v>0</v>
      </c>
      <c r="M1007" t="str">
        <f t="shared" si="187"/>
        <v>0</v>
      </c>
      <c r="N1007" t="str">
        <f t="shared" si="188"/>
        <v>0</v>
      </c>
      <c r="O1007">
        <f t="shared" si="189"/>
        <v>3737543.9245293206</v>
      </c>
      <c r="P1007">
        <f t="shared" si="190"/>
        <v>-1707446.287913553</v>
      </c>
      <c r="Q1007">
        <f t="shared" si="191"/>
        <v>1707446.287913553</v>
      </c>
    </row>
    <row r="1008" spans="2:17" x14ac:dyDescent="0.45">
      <c r="B1008" s="4" t="s">
        <v>36</v>
      </c>
      <c r="C1008" s="4">
        <v>995</v>
      </c>
      <c r="D1008" s="4">
        <v>406</v>
      </c>
      <c r="E1008" s="11">
        <v>0</v>
      </c>
      <c r="F1008" s="16">
        <f t="shared" si="180"/>
        <v>0</v>
      </c>
      <c r="G1008" s="16">
        <f t="shared" si="181"/>
        <v>0</v>
      </c>
      <c r="H1008" s="16">
        <f t="shared" si="182"/>
        <v>0</v>
      </c>
      <c r="I1008">
        <f t="shared" si="183"/>
        <v>153.036</v>
      </c>
      <c r="J1008">
        <f t="shared" si="184"/>
        <v>0</v>
      </c>
      <c r="K1008" s="16">
        <f t="shared" si="185"/>
        <v>153.036</v>
      </c>
      <c r="L1008">
        <f t="shared" si="186"/>
        <v>0</v>
      </c>
      <c r="M1008" t="str">
        <f t="shared" si="187"/>
        <v>0</v>
      </c>
      <c r="N1008" t="str">
        <f t="shared" si="188"/>
        <v>0</v>
      </c>
      <c r="O1008">
        <f t="shared" si="189"/>
        <v>3737543.9245293206</v>
      </c>
      <c r="P1008">
        <f t="shared" si="190"/>
        <v>-1707446.287913553</v>
      </c>
      <c r="Q1008">
        <f t="shared" si="191"/>
        <v>1707446.287913553</v>
      </c>
    </row>
    <row r="1009" spans="2:17" x14ac:dyDescent="0.45">
      <c r="B1009" s="4" t="s">
        <v>36</v>
      </c>
      <c r="C1009" s="4">
        <v>996</v>
      </c>
      <c r="D1009" s="4">
        <v>407</v>
      </c>
      <c r="E1009" s="11">
        <v>0</v>
      </c>
      <c r="F1009" s="16">
        <f t="shared" si="180"/>
        <v>0</v>
      </c>
      <c r="G1009" s="16">
        <f t="shared" si="181"/>
        <v>0</v>
      </c>
      <c r="H1009" s="16">
        <f t="shared" si="182"/>
        <v>0</v>
      </c>
      <c r="I1009">
        <f t="shared" si="183"/>
        <v>153.036</v>
      </c>
      <c r="J1009">
        <f t="shared" si="184"/>
        <v>0</v>
      </c>
      <c r="K1009" s="16">
        <f t="shared" si="185"/>
        <v>153.036</v>
      </c>
      <c r="L1009">
        <f t="shared" si="186"/>
        <v>0</v>
      </c>
      <c r="M1009" t="str">
        <f t="shared" si="187"/>
        <v>0</v>
      </c>
      <c r="N1009" t="str">
        <f t="shared" si="188"/>
        <v>0</v>
      </c>
      <c r="O1009">
        <f t="shared" si="189"/>
        <v>3737543.9245293206</v>
      </c>
      <c r="P1009">
        <f t="shared" si="190"/>
        <v>-1707446.287913553</v>
      </c>
      <c r="Q1009">
        <f t="shared" si="191"/>
        <v>1707446.287913553</v>
      </c>
    </row>
    <row r="1010" spans="2:17" x14ac:dyDescent="0.45">
      <c r="B1010" s="4" t="s">
        <v>36</v>
      </c>
      <c r="C1010" s="4">
        <v>997</v>
      </c>
      <c r="D1010" s="4">
        <v>408</v>
      </c>
      <c r="E1010" s="11">
        <v>0</v>
      </c>
      <c r="F1010" s="16">
        <f t="shared" si="180"/>
        <v>0</v>
      </c>
      <c r="G1010" s="16">
        <f t="shared" si="181"/>
        <v>0</v>
      </c>
      <c r="H1010" s="16">
        <f t="shared" si="182"/>
        <v>0</v>
      </c>
      <c r="I1010">
        <f t="shared" si="183"/>
        <v>153.036</v>
      </c>
      <c r="J1010">
        <f t="shared" si="184"/>
        <v>0</v>
      </c>
      <c r="K1010" s="16">
        <f t="shared" si="185"/>
        <v>153.036</v>
      </c>
      <c r="L1010">
        <f t="shared" si="186"/>
        <v>0</v>
      </c>
      <c r="M1010" t="str">
        <f t="shared" si="187"/>
        <v>0</v>
      </c>
      <c r="N1010" t="str">
        <f t="shared" si="188"/>
        <v>0</v>
      </c>
      <c r="O1010">
        <f t="shared" si="189"/>
        <v>3737543.9245293206</v>
      </c>
      <c r="P1010">
        <f t="shared" si="190"/>
        <v>-1707446.287913553</v>
      </c>
      <c r="Q1010">
        <f t="shared" si="191"/>
        <v>1707446.287913553</v>
      </c>
    </row>
    <row r="1011" spans="2:17" x14ac:dyDescent="0.45">
      <c r="B1011" s="4" t="s">
        <v>36</v>
      </c>
      <c r="C1011" s="4">
        <v>998</v>
      </c>
      <c r="D1011" s="4">
        <v>409</v>
      </c>
      <c r="E1011" s="11">
        <v>0</v>
      </c>
      <c r="F1011" s="16">
        <f t="shared" si="180"/>
        <v>0</v>
      </c>
      <c r="G1011" s="16">
        <f t="shared" si="181"/>
        <v>0</v>
      </c>
      <c r="H1011" s="16">
        <f t="shared" si="182"/>
        <v>0</v>
      </c>
      <c r="I1011">
        <f t="shared" si="183"/>
        <v>153.036</v>
      </c>
      <c r="J1011">
        <f t="shared" si="184"/>
        <v>0</v>
      </c>
      <c r="K1011" s="16">
        <f t="shared" si="185"/>
        <v>153.036</v>
      </c>
      <c r="L1011">
        <f t="shared" si="186"/>
        <v>0</v>
      </c>
      <c r="M1011" t="str">
        <f t="shared" si="187"/>
        <v>0</v>
      </c>
      <c r="N1011" t="str">
        <f t="shared" si="188"/>
        <v>0</v>
      </c>
      <c r="O1011">
        <f t="shared" si="189"/>
        <v>3737543.9245293206</v>
      </c>
      <c r="P1011">
        <f t="shared" si="190"/>
        <v>-1707446.287913553</v>
      </c>
      <c r="Q1011">
        <f t="shared" si="191"/>
        <v>1707446.287913553</v>
      </c>
    </row>
    <row r="1012" spans="2:17" x14ac:dyDescent="0.45">
      <c r="B1012" s="4" t="s">
        <v>36</v>
      </c>
      <c r="C1012" s="4">
        <v>999</v>
      </c>
      <c r="D1012" s="4">
        <v>410</v>
      </c>
      <c r="E1012" s="11">
        <v>0</v>
      </c>
      <c r="F1012" s="16">
        <f t="shared" si="180"/>
        <v>0</v>
      </c>
      <c r="G1012" s="16">
        <f t="shared" si="181"/>
        <v>0</v>
      </c>
      <c r="H1012" s="16">
        <f t="shared" si="182"/>
        <v>0</v>
      </c>
      <c r="I1012">
        <f t="shared" si="183"/>
        <v>153.036</v>
      </c>
      <c r="J1012">
        <f t="shared" si="184"/>
        <v>0</v>
      </c>
      <c r="K1012" s="16">
        <f t="shared" si="185"/>
        <v>153.036</v>
      </c>
      <c r="L1012">
        <f t="shared" si="186"/>
        <v>0</v>
      </c>
      <c r="M1012" t="str">
        <f t="shared" si="187"/>
        <v>0</v>
      </c>
      <c r="N1012" t="str">
        <f t="shared" si="188"/>
        <v>0</v>
      </c>
      <c r="O1012">
        <f t="shared" si="189"/>
        <v>3737543.9245293206</v>
      </c>
      <c r="P1012">
        <f t="shared" si="190"/>
        <v>-1707446.287913553</v>
      </c>
      <c r="Q1012">
        <f t="shared" si="191"/>
        <v>1707446.287913553</v>
      </c>
    </row>
    <row r="1013" spans="2:17" x14ac:dyDescent="0.45">
      <c r="B1013" s="4" t="s">
        <v>36</v>
      </c>
      <c r="C1013" s="4">
        <v>1000</v>
      </c>
      <c r="D1013" s="4">
        <v>411</v>
      </c>
      <c r="E1013" s="11">
        <v>0</v>
      </c>
      <c r="F1013" s="16">
        <f t="shared" si="180"/>
        <v>0</v>
      </c>
      <c r="G1013" s="16">
        <f t="shared" si="181"/>
        <v>0</v>
      </c>
      <c r="H1013" s="16">
        <f t="shared" si="182"/>
        <v>0</v>
      </c>
      <c r="I1013">
        <f t="shared" si="183"/>
        <v>153.036</v>
      </c>
      <c r="J1013">
        <f t="shared" si="184"/>
        <v>0</v>
      </c>
      <c r="K1013" s="16">
        <f t="shared" si="185"/>
        <v>153.036</v>
      </c>
      <c r="L1013">
        <f t="shared" si="186"/>
        <v>0</v>
      </c>
      <c r="M1013" t="str">
        <f t="shared" si="187"/>
        <v>0</v>
      </c>
      <c r="N1013" t="str">
        <f t="shared" si="188"/>
        <v>0</v>
      </c>
      <c r="O1013">
        <f t="shared" si="189"/>
        <v>3737543.9245293206</v>
      </c>
      <c r="P1013">
        <f t="shared" si="190"/>
        <v>-1707446.287913553</v>
      </c>
      <c r="Q1013">
        <f t="shared" si="191"/>
        <v>1707446.287913553</v>
      </c>
    </row>
    <row r="1014" spans="2:17" x14ac:dyDescent="0.45">
      <c r="B1014" s="4" t="s">
        <v>36</v>
      </c>
      <c r="C1014" s="4">
        <v>1001</v>
      </c>
      <c r="D1014" s="4">
        <v>412</v>
      </c>
      <c r="E1014" s="11">
        <v>0</v>
      </c>
      <c r="F1014" s="16">
        <f t="shared" si="180"/>
        <v>0</v>
      </c>
      <c r="G1014" s="16">
        <f t="shared" si="181"/>
        <v>0</v>
      </c>
      <c r="H1014" s="16">
        <f t="shared" si="182"/>
        <v>0</v>
      </c>
      <c r="I1014">
        <f t="shared" si="183"/>
        <v>153.036</v>
      </c>
      <c r="J1014">
        <f t="shared" si="184"/>
        <v>0</v>
      </c>
      <c r="K1014" s="16">
        <f t="shared" si="185"/>
        <v>153.036</v>
      </c>
      <c r="L1014">
        <f t="shared" si="186"/>
        <v>0</v>
      </c>
      <c r="M1014" t="str">
        <f t="shared" si="187"/>
        <v>0</v>
      </c>
      <c r="N1014" t="str">
        <f t="shared" si="188"/>
        <v>0</v>
      </c>
      <c r="O1014">
        <f t="shared" si="189"/>
        <v>3737543.9245293206</v>
      </c>
      <c r="P1014">
        <f t="shared" si="190"/>
        <v>-1707446.287913553</v>
      </c>
      <c r="Q1014">
        <f t="shared" si="191"/>
        <v>1707446.287913553</v>
      </c>
    </row>
    <row r="1015" spans="2:17" x14ac:dyDescent="0.45">
      <c r="B1015" s="4" t="s">
        <v>36</v>
      </c>
      <c r="C1015" s="4">
        <v>1002</v>
      </c>
      <c r="D1015" s="4">
        <v>413</v>
      </c>
      <c r="E1015" s="11">
        <v>0</v>
      </c>
      <c r="F1015" s="16">
        <f t="shared" si="180"/>
        <v>0</v>
      </c>
      <c r="G1015" s="16">
        <f t="shared" si="181"/>
        <v>0</v>
      </c>
      <c r="H1015" s="16">
        <f t="shared" si="182"/>
        <v>0</v>
      </c>
      <c r="I1015">
        <f t="shared" si="183"/>
        <v>153.036</v>
      </c>
      <c r="J1015">
        <f t="shared" si="184"/>
        <v>0</v>
      </c>
      <c r="K1015" s="16">
        <f t="shared" si="185"/>
        <v>153.036</v>
      </c>
      <c r="L1015">
        <f t="shared" si="186"/>
        <v>0</v>
      </c>
      <c r="M1015" t="str">
        <f t="shared" si="187"/>
        <v>0</v>
      </c>
      <c r="N1015" t="str">
        <f t="shared" si="188"/>
        <v>0</v>
      </c>
      <c r="O1015">
        <f t="shared" si="189"/>
        <v>3737543.9245293206</v>
      </c>
      <c r="P1015">
        <f t="shared" si="190"/>
        <v>-1707446.287913553</v>
      </c>
      <c r="Q1015">
        <f t="shared" si="191"/>
        <v>1707446.287913553</v>
      </c>
    </row>
    <row r="1016" spans="2:17" x14ac:dyDescent="0.45">
      <c r="B1016" s="4" t="s">
        <v>36</v>
      </c>
      <c r="C1016" s="4">
        <v>1003</v>
      </c>
      <c r="D1016" s="4">
        <v>414</v>
      </c>
      <c r="E1016" s="11">
        <v>0</v>
      </c>
      <c r="F1016" s="16">
        <f t="shared" si="180"/>
        <v>0</v>
      </c>
      <c r="G1016" s="16">
        <f t="shared" si="181"/>
        <v>0</v>
      </c>
      <c r="H1016" s="16">
        <f t="shared" si="182"/>
        <v>0</v>
      </c>
      <c r="I1016">
        <f t="shared" si="183"/>
        <v>153.036</v>
      </c>
      <c r="J1016">
        <f t="shared" si="184"/>
        <v>0</v>
      </c>
      <c r="K1016" s="16">
        <f t="shared" si="185"/>
        <v>153.036</v>
      </c>
      <c r="L1016">
        <f t="shared" si="186"/>
        <v>0</v>
      </c>
      <c r="M1016" t="str">
        <f t="shared" si="187"/>
        <v>0</v>
      </c>
      <c r="N1016" t="str">
        <f t="shared" si="188"/>
        <v>0</v>
      </c>
      <c r="O1016">
        <f t="shared" si="189"/>
        <v>3737543.9245293206</v>
      </c>
      <c r="P1016">
        <f t="shared" si="190"/>
        <v>-1707446.287913553</v>
      </c>
      <c r="Q1016">
        <f t="shared" si="191"/>
        <v>1707446.287913553</v>
      </c>
    </row>
    <row r="1017" spans="2:17" x14ac:dyDescent="0.45">
      <c r="B1017" s="4" t="s">
        <v>36</v>
      </c>
      <c r="C1017" s="4">
        <v>1004</v>
      </c>
      <c r="D1017" s="4">
        <v>415</v>
      </c>
      <c r="E1017" s="11">
        <v>0</v>
      </c>
      <c r="F1017" s="16">
        <f t="shared" si="180"/>
        <v>0</v>
      </c>
      <c r="G1017" s="16">
        <f t="shared" si="181"/>
        <v>0</v>
      </c>
      <c r="H1017" s="16">
        <f t="shared" si="182"/>
        <v>0</v>
      </c>
      <c r="I1017">
        <f t="shared" si="183"/>
        <v>153.036</v>
      </c>
      <c r="J1017">
        <f t="shared" si="184"/>
        <v>0</v>
      </c>
      <c r="K1017" s="16">
        <f t="shared" si="185"/>
        <v>153.036</v>
      </c>
      <c r="L1017">
        <f t="shared" si="186"/>
        <v>0</v>
      </c>
      <c r="M1017" t="str">
        <f t="shared" si="187"/>
        <v>0</v>
      </c>
      <c r="N1017" t="str">
        <f t="shared" si="188"/>
        <v>0</v>
      </c>
      <c r="O1017">
        <f t="shared" si="189"/>
        <v>3737543.9245293206</v>
      </c>
      <c r="P1017">
        <f t="shared" si="190"/>
        <v>-1707446.287913553</v>
      </c>
      <c r="Q1017">
        <f t="shared" si="191"/>
        <v>1707446.287913553</v>
      </c>
    </row>
    <row r="1018" spans="2:17" x14ac:dyDescent="0.45">
      <c r="B1018" s="4" t="s">
        <v>36</v>
      </c>
      <c r="C1018" s="4">
        <v>1005</v>
      </c>
      <c r="D1018" s="4">
        <v>416</v>
      </c>
      <c r="E1018" s="11">
        <v>0</v>
      </c>
      <c r="F1018" s="16">
        <f t="shared" si="180"/>
        <v>0</v>
      </c>
      <c r="G1018" s="16">
        <f t="shared" si="181"/>
        <v>0</v>
      </c>
      <c r="H1018" s="16">
        <f t="shared" si="182"/>
        <v>0</v>
      </c>
      <c r="I1018">
        <f t="shared" si="183"/>
        <v>153.036</v>
      </c>
      <c r="J1018">
        <f t="shared" si="184"/>
        <v>0</v>
      </c>
      <c r="K1018" s="16">
        <f t="shared" si="185"/>
        <v>153.036</v>
      </c>
      <c r="L1018">
        <f t="shared" si="186"/>
        <v>0</v>
      </c>
      <c r="M1018" t="str">
        <f t="shared" si="187"/>
        <v>0</v>
      </c>
      <c r="N1018" t="str">
        <f t="shared" si="188"/>
        <v>0</v>
      </c>
      <c r="O1018">
        <f t="shared" si="189"/>
        <v>3737543.9245293206</v>
      </c>
      <c r="P1018">
        <f t="shared" si="190"/>
        <v>-1707446.287913553</v>
      </c>
      <c r="Q1018">
        <f t="shared" si="191"/>
        <v>1707446.287913553</v>
      </c>
    </row>
    <row r="1019" spans="2:17" x14ac:dyDescent="0.45">
      <c r="B1019" s="4" t="s">
        <v>36</v>
      </c>
      <c r="C1019" s="4">
        <v>1006</v>
      </c>
      <c r="D1019" s="4">
        <v>417</v>
      </c>
      <c r="E1019" s="11">
        <v>0</v>
      </c>
      <c r="F1019" s="16">
        <f t="shared" si="180"/>
        <v>0</v>
      </c>
      <c r="G1019" s="16">
        <f t="shared" si="181"/>
        <v>0</v>
      </c>
      <c r="H1019" s="16">
        <f t="shared" si="182"/>
        <v>0</v>
      </c>
      <c r="I1019">
        <f t="shared" si="183"/>
        <v>153.036</v>
      </c>
      <c r="J1019">
        <f t="shared" si="184"/>
        <v>0</v>
      </c>
      <c r="K1019" s="16">
        <f t="shared" si="185"/>
        <v>153.036</v>
      </c>
      <c r="L1019">
        <f t="shared" si="186"/>
        <v>0</v>
      </c>
      <c r="M1019" t="str">
        <f t="shared" si="187"/>
        <v>0</v>
      </c>
      <c r="N1019" t="str">
        <f t="shared" si="188"/>
        <v>0</v>
      </c>
      <c r="O1019">
        <f t="shared" si="189"/>
        <v>3737543.9245293206</v>
      </c>
      <c r="P1019">
        <f t="shared" si="190"/>
        <v>-1707446.287913553</v>
      </c>
      <c r="Q1019">
        <f t="shared" si="191"/>
        <v>1707446.287913553</v>
      </c>
    </row>
    <row r="1020" spans="2:17" x14ac:dyDescent="0.45">
      <c r="B1020" s="4" t="s">
        <v>36</v>
      </c>
      <c r="C1020" s="4">
        <v>1007</v>
      </c>
      <c r="D1020" s="4">
        <v>418</v>
      </c>
      <c r="E1020" s="11">
        <v>0</v>
      </c>
      <c r="F1020" s="16">
        <f t="shared" si="180"/>
        <v>0</v>
      </c>
      <c r="G1020" s="16">
        <f t="shared" si="181"/>
        <v>0</v>
      </c>
      <c r="H1020" s="16">
        <f t="shared" si="182"/>
        <v>0</v>
      </c>
      <c r="I1020">
        <f t="shared" si="183"/>
        <v>153.036</v>
      </c>
      <c r="J1020">
        <f t="shared" si="184"/>
        <v>0</v>
      </c>
      <c r="K1020" s="16">
        <f t="shared" si="185"/>
        <v>153.036</v>
      </c>
      <c r="L1020">
        <f t="shared" si="186"/>
        <v>0</v>
      </c>
      <c r="M1020" t="str">
        <f t="shared" si="187"/>
        <v>0</v>
      </c>
      <c r="N1020" t="str">
        <f t="shared" si="188"/>
        <v>0</v>
      </c>
      <c r="O1020">
        <f t="shared" si="189"/>
        <v>3737543.9245293206</v>
      </c>
      <c r="P1020">
        <f t="shared" si="190"/>
        <v>-1707446.287913553</v>
      </c>
      <c r="Q1020">
        <f t="shared" si="191"/>
        <v>1707446.287913553</v>
      </c>
    </row>
    <row r="1021" spans="2:17" x14ac:dyDescent="0.45">
      <c r="B1021" s="4" t="s">
        <v>36</v>
      </c>
      <c r="C1021" s="4">
        <v>1008</v>
      </c>
      <c r="D1021" s="4">
        <v>419</v>
      </c>
      <c r="E1021" s="11">
        <v>0</v>
      </c>
      <c r="F1021" s="16">
        <f t="shared" si="180"/>
        <v>0</v>
      </c>
      <c r="G1021" s="16">
        <f t="shared" si="181"/>
        <v>0</v>
      </c>
      <c r="H1021" s="16">
        <f t="shared" si="182"/>
        <v>0</v>
      </c>
      <c r="I1021">
        <f t="shared" si="183"/>
        <v>153.036</v>
      </c>
      <c r="J1021">
        <f t="shared" si="184"/>
        <v>0</v>
      </c>
      <c r="K1021" s="16">
        <f t="shared" si="185"/>
        <v>153.036</v>
      </c>
      <c r="L1021">
        <f t="shared" si="186"/>
        <v>0</v>
      </c>
      <c r="M1021" t="str">
        <f t="shared" si="187"/>
        <v>0</v>
      </c>
      <c r="N1021" t="str">
        <f t="shared" si="188"/>
        <v>0</v>
      </c>
      <c r="O1021">
        <f t="shared" si="189"/>
        <v>3737543.9245293206</v>
      </c>
      <c r="P1021">
        <f t="shared" si="190"/>
        <v>-1707446.287913553</v>
      </c>
      <c r="Q1021">
        <f t="shared" si="191"/>
        <v>1707446.287913553</v>
      </c>
    </row>
    <row r="1022" spans="2:17" x14ac:dyDescent="0.45">
      <c r="B1022" s="4" t="s">
        <v>36</v>
      </c>
      <c r="C1022" s="4">
        <v>1009</v>
      </c>
      <c r="D1022" s="4">
        <v>420</v>
      </c>
      <c r="E1022" s="11">
        <v>0</v>
      </c>
      <c r="F1022" s="16">
        <f t="shared" si="180"/>
        <v>0</v>
      </c>
      <c r="G1022" s="16">
        <f t="shared" si="181"/>
        <v>0</v>
      </c>
      <c r="H1022" s="16">
        <f t="shared" si="182"/>
        <v>0</v>
      </c>
      <c r="I1022">
        <f t="shared" si="183"/>
        <v>153.036</v>
      </c>
      <c r="J1022">
        <f t="shared" si="184"/>
        <v>0</v>
      </c>
      <c r="K1022" s="16">
        <f t="shared" si="185"/>
        <v>153.036</v>
      </c>
      <c r="L1022">
        <f t="shared" si="186"/>
        <v>0</v>
      </c>
      <c r="M1022" t="str">
        <f t="shared" si="187"/>
        <v>0</v>
      </c>
      <c r="N1022" t="str">
        <f t="shared" si="188"/>
        <v>0</v>
      </c>
      <c r="O1022">
        <f t="shared" si="189"/>
        <v>3737543.9245293206</v>
      </c>
      <c r="P1022">
        <f t="shared" si="190"/>
        <v>-1707446.287913553</v>
      </c>
      <c r="Q1022">
        <f t="shared" si="191"/>
        <v>1707446.287913553</v>
      </c>
    </row>
    <row r="1023" spans="2:17" x14ac:dyDescent="0.45">
      <c r="B1023" s="4" t="s">
        <v>36</v>
      </c>
      <c r="C1023" s="4">
        <v>1010</v>
      </c>
      <c r="D1023" s="4">
        <v>421</v>
      </c>
      <c r="E1023" s="11">
        <v>0</v>
      </c>
      <c r="F1023" s="16">
        <f t="shared" si="180"/>
        <v>0</v>
      </c>
      <c r="G1023" s="16">
        <f t="shared" si="181"/>
        <v>0</v>
      </c>
      <c r="H1023" s="16">
        <f t="shared" si="182"/>
        <v>0</v>
      </c>
      <c r="I1023">
        <f t="shared" si="183"/>
        <v>153.036</v>
      </c>
      <c r="J1023">
        <f t="shared" si="184"/>
        <v>0</v>
      </c>
      <c r="K1023" s="16">
        <f t="shared" si="185"/>
        <v>153.036</v>
      </c>
      <c r="L1023">
        <f t="shared" si="186"/>
        <v>0</v>
      </c>
      <c r="M1023" t="str">
        <f t="shared" si="187"/>
        <v>0</v>
      </c>
      <c r="N1023" t="str">
        <f t="shared" si="188"/>
        <v>0</v>
      </c>
      <c r="O1023">
        <f t="shared" si="189"/>
        <v>3737543.9245293206</v>
      </c>
      <c r="P1023">
        <f t="shared" si="190"/>
        <v>-1707446.287913553</v>
      </c>
      <c r="Q1023">
        <f t="shared" si="191"/>
        <v>1707446.287913553</v>
      </c>
    </row>
    <row r="1024" spans="2:17" x14ac:dyDescent="0.45">
      <c r="B1024" s="4" t="s">
        <v>36</v>
      </c>
      <c r="C1024" s="4">
        <v>1011</v>
      </c>
      <c r="D1024" s="4">
        <v>422</v>
      </c>
      <c r="E1024" s="11">
        <v>0</v>
      </c>
      <c r="F1024" s="16">
        <f t="shared" si="180"/>
        <v>0</v>
      </c>
      <c r="G1024" s="16">
        <f t="shared" si="181"/>
        <v>0</v>
      </c>
      <c r="H1024" s="16">
        <f t="shared" si="182"/>
        <v>0</v>
      </c>
      <c r="I1024">
        <f t="shared" si="183"/>
        <v>153.036</v>
      </c>
      <c r="J1024">
        <f t="shared" si="184"/>
        <v>0</v>
      </c>
      <c r="K1024" s="16">
        <f t="shared" si="185"/>
        <v>153.036</v>
      </c>
      <c r="L1024">
        <f t="shared" si="186"/>
        <v>0</v>
      </c>
      <c r="M1024" t="str">
        <f t="shared" si="187"/>
        <v>0</v>
      </c>
      <c r="N1024" t="str">
        <f t="shared" si="188"/>
        <v>0</v>
      </c>
      <c r="O1024">
        <f t="shared" si="189"/>
        <v>3737543.9245293206</v>
      </c>
      <c r="P1024">
        <f t="shared" si="190"/>
        <v>-1707446.287913553</v>
      </c>
      <c r="Q1024">
        <f t="shared" si="191"/>
        <v>1707446.287913553</v>
      </c>
    </row>
    <row r="1025" spans="2:17" x14ac:dyDescent="0.45">
      <c r="B1025" s="4" t="s">
        <v>36</v>
      </c>
      <c r="C1025" s="4">
        <v>1012</v>
      </c>
      <c r="D1025" s="4">
        <v>423</v>
      </c>
      <c r="E1025" s="11">
        <v>0</v>
      </c>
      <c r="F1025" s="16">
        <f t="shared" si="180"/>
        <v>0</v>
      </c>
      <c r="G1025" s="16">
        <f t="shared" si="181"/>
        <v>0</v>
      </c>
      <c r="H1025" s="16">
        <f t="shared" si="182"/>
        <v>0</v>
      </c>
      <c r="I1025">
        <f t="shared" si="183"/>
        <v>153.036</v>
      </c>
      <c r="J1025">
        <f t="shared" si="184"/>
        <v>0</v>
      </c>
      <c r="K1025" s="16">
        <f t="shared" si="185"/>
        <v>153.036</v>
      </c>
      <c r="L1025">
        <f t="shared" si="186"/>
        <v>0</v>
      </c>
      <c r="M1025" t="str">
        <f t="shared" si="187"/>
        <v>0</v>
      </c>
      <c r="N1025" t="str">
        <f t="shared" si="188"/>
        <v>0</v>
      </c>
      <c r="O1025">
        <f t="shared" si="189"/>
        <v>3737543.9245293206</v>
      </c>
      <c r="P1025">
        <f t="shared" si="190"/>
        <v>-1707446.287913553</v>
      </c>
      <c r="Q1025">
        <f t="shared" si="191"/>
        <v>1707446.287913553</v>
      </c>
    </row>
    <row r="1026" spans="2:17" x14ac:dyDescent="0.45">
      <c r="B1026" s="4" t="s">
        <v>36</v>
      </c>
      <c r="C1026" s="4">
        <v>1013</v>
      </c>
      <c r="D1026" s="4">
        <v>424</v>
      </c>
      <c r="E1026" s="11">
        <v>0</v>
      </c>
      <c r="F1026" s="16">
        <f t="shared" si="180"/>
        <v>0</v>
      </c>
      <c r="G1026" s="16">
        <f t="shared" si="181"/>
        <v>0</v>
      </c>
      <c r="H1026" s="16">
        <f t="shared" si="182"/>
        <v>0</v>
      </c>
      <c r="I1026">
        <f t="shared" si="183"/>
        <v>153.036</v>
      </c>
      <c r="J1026">
        <f t="shared" si="184"/>
        <v>0</v>
      </c>
      <c r="K1026" s="16">
        <f t="shared" si="185"/>
        <v>153.036</v>
      </c>
      <c r="L1026">
        <f t="shared" si="186"/>
        <v>0</v>
      </c>
      <c r="M1026" t="str">
        <f t="shared" si="187"/>
        <v>0</v>
      </c>
      <c r="N1026" t="str">
        <f t="shared" si="188"/>
        <v>0</v>
      </c>
      <c r="O1026">
        <f t="shared" si="189"/>
        <v>3737543.9245293206</v>
      </c>
      <c r="P1026">
        <f t="shared" si="190"/>
        <v>-1707446.287913553</v>
      </c>
      <c r="Q1026">
        <f t="shared" si="191"/>
        <v>1707446.287913553</v>
      </c>
    </row>
    <row r="1027" spans="2:17" x14ac:dyDescent="0.45">
      <c r="B1027" s="4" t="s">
        <v>36</v>
      </c>
      <c r="C1027" s="4">
        <v>1014</v>
      </c>
      <c r="D1027" s="4">
        <v>425</v>
      </c>
      <c r="E1027" s="11">
        <v>0</v>
      </c>
      <c r="F1027" s="16">
        <f t="shared" si="180"/>
        <v>0</v>
      </c>
      <c r="G1027" s="16">
        <f t="shared" si="181"/>
        <v>0</v>
      </c>
      <c r="H1027" s="16">
        <f t="shared" si="182"/>
        <v>0</v>
      </c>
      <c r="I1027">
        <f t="shared" si="183"/>
        <v>153.036</v>
      </c>
      <c r="J1027">
        <f t="shared" si="184"/>
        <v>0</v>
      </c>
      <c r="K1027" s="16">
        <f t="shared" si="185"/>
        <v>153.036</v>
      </c>
      <c r="L1027">
        <f t="shared" si="186"/>
        <v>0</v>
      </c>
      <c r="M1027" t="str">
        <f t="shared" si="187"/>
        <v>0</v>
      </c>
      <c r="N1027" t="str">
        <f t="shared" si="188"/>
        <v>0</v>
      </c>
      <c r="O1027">
        <f t="shared" si="189"/>
        <v>3737543.9245293206</v>
      </c>
      <c r="P1027">
        <f t="shared" si="190"/>
        <v>-1707446.287913553</v>
      </c>
      <c r="Q1027">
        <f t="shared" si="191"/>
        <v>1707446.287913553</v>
      </c>
    </row>
    <row r="1028" spans="2:17" x14ac:dyDescent="0.45">
      <c r="B1028" s="4" t="s">
        <v>36</v>
      </c>
      <c r="C1028" s="4">
        <v>1015</v>
      </c>
      <c r="D1028" s="4">
        <v>426</v>
      </c>
      <c r="E1028" s="11">
        <v>0</v>
      </c>
      <c r="F1028" s="16">
        <f t="shared" si="180"/>
        <v>0</v>
      </c>
      <c r="G1028" s="16">
        <f t="shared" si="181"/>
        <v>0</v>
      </c>
      <c r="H1028" s="16">
        <f t="shared" si="182"/>
        <v>0</v>
      </c>
      <c r="I1028">
        <f t="shared" si="183"/>
        <v>153.036</v>
      </c>
      <c r="J1028">
        <f t="shared" si="184"/>
        <v>0</v>
      </c>
      <c r="K1028" s="16">
        <f t="shared" si="185"/>
        <v>153.036</v>
      </c>
      <c r="L1028">
        <f t="shared" si="186"/>
        <v>0</v>
      </c>
      <c r="M1028" t="str">
        <f t="shared" si="187"/>
        <v>0</v>
      </c>
      <c r="N1028" t="str">
        <f t="shared" si="188"/>
        <v>0</v>
      </c>
      <c r="O1028">
        <f t="shared" si="189"/>
        <v>3737543.9245293206</v>
      </c>
      <c r="P1028">
        <f t="shared" si="190"/>
        <v>-1707446.287913553</v>
      </c>
      <c r="Q1028">
        <f t="shared" si="191"/>
        <v>1707446.287913553</v>
      </c>
    </row>
    <row r="1029" spans="2:17" x14ac:dyDescent="0.45">
      <c r="B1029" s="4" t="s">
        <v>36</v>
      </c>
      <c r="C1029" s="4">
        <v>1016</v>
      </c>
      <c r="D1029" s="4">
        <v>427</v>
      </c>
      <c r="E1029" s="11">
        <v>0</v>
      </c>
      <c r="F1029" s="16">
        <f t="shared" si="180"/>
        <v>0</v>
      </c>
      <c r="G1029" s="16">
        <f t="shared" si="181"/>
        <v>0</v>
      </c>
      <c r="H1029" s="16">
        <f t="shared" si="182"/>
        <v>0</v>
      </c>
      <c r="I1029">
        <f t="shared" si="183"/>
        <v>153.036</v>
      </c>
      <c r="J1029">
        <f t="shared" si="184"/>
        <v>0</v>
      </c>
      <c r="K1029" s="16">
        <f t="shared" si="185"/>
        <v>153.036</v>
      </c>
      <c r="L1029">
        <f t="shared" si="186"/>
        <v>0</v>
      </c>
      <c r="M1029" t="str">
        <f t="shared" si="187"/>
        <v>0</v>
      </c>
      <c r="N1029" t="str">
        <f t="shared" si="188"/>
        <v>0</v>
      </c>
      <c r="O1029">
        <f t="shared" si="189"/>
        <v>3737543.9245293206</v>
      </c>
      <c r="P1029">
        <f t="shared" si="190"/>
        <v>-1707446.287913553</v>
      </c>
      <c r="Q1029">
        <f t="shared" si="191"/>
        <v>1707446.287913553</v>
      </c>
    </row>
    <row r="1030" spans="2:17" x14ac:dyDescent="0.45">
      <c r="B1030" s="4" t="s">
        <v>36</v>
      </c>
      <c r="C1030" s="4">
        <v>1017</v>
      </c>
      <c r="D1030" s="4">
        <v>428</v>
      </c>
      <c r="E1030" s="11">
        <v>0</v>
      </c>
      <c r="F1030" s="16">
        <f t="shared" si="180"/>
        <v>0</v>
      </c>
      <c r="G1030" s="16">
        <f t="shared" si="181"/>
        <v>0</v>
      </c>
      <c r="H1030" s="16">
        <f t="shared" si="182"/>
        <v>0</v>
      </c>
      <c r="I1030">
        <f t="shared" si="183"/>
        <v>153.036</v>
      </c>
      <c r="J1030">
        <f t="shared" si="184"/>
        <v>0</v>
      </c>
      <c r="K1030" s="16">
        <f t="shared" si="185"/>
        <v>153.036</v>
      </c>
      <c r="L1030">
        <f t="shared" si="186"/>
        <v>0</v>
      </c>
      <c r="M1030" t="str">
        <f t="shared" si="187"/>
        <v>0</v>
      </c>
      <c r="N1030" t="str">
        <f t="shared" si="188"/>
        <v>0</v>
      </c>
      <c r="O1030">
        <f t="shared" si="189"/>
        <v>3737543.9245293206</v>
      </c>
      <c r="P1030">
        <f t="shared" si="190"/>
        <v>-1707446.287913553</v>
      </c>
      <c r="Q1030">
        <f t="shared" si="191"/>
        <v>1707446.287913553</v>
      </c>
    </row>
    <row r="1031" spans="2:17" x14ac:dyDescent="0.45">
      <c r="B1031" s="4" t="s">
        <v>36</v>
      </c>
      <c r="C1031" s="4">
        <v>1018</v>
      </c>
      <c r="D1031" s="4">
        <v>429</v>
      </c>
      <c r="E1031" s="11">
        <v>0</v>
      </c>
      <c r="F1031" s="16">
        <f t="shared" si="180"/>
        <v>0</v>
      </c>
      <c r="G1031" s="16">
        <f t="shared" si="181"/>
        <v>0</v>
      </c>
      <c r="H1031" s="16">
        <f t="shared" si="182"/>
        <v>0</v>
      </c>
      <c r="I1031">
        <f t="shared" si="183"/>
        <v>153.036</v>
      </c>
      <c r="J1031">
        <f t="shared" si="184"/>
        <v>0</v>
      </c>
      <c r="K1031" s="16">
        <f t="shared" si="185"/>
        <v>153.036</v>
      </c>
      <c r="L1031">
        <f t="shared" si="186"/>
        <v>0</v>
      </c>
      <c r="M1031" t="str">
        <f t="shared" si="187"/>
        <v>0</v>
      </c>
      <c r="N1031" t="str">
        <f t="shared" si="188"/>
        <v>0</v>
      </c>
      <c r="O1031">
        <f t="shared" si="189"/>
        <v>3737543.9245293206</v>
      </c>
      <c r="P1031">
        <f t="shared" si="190"/>
        <v>-1707446.287913553</v>
      </c>
      <c r="Q1031">
        <f t="shared" si="191"/>
        <v>1707446.287913553</v>
      </c>
    </row>
    <row r="1032" spans="2:17" x14ac:dyDescent="0.45">
      <c r="B1032" s="4" t="s">
        <v>36</v>
      </c>
      <c r="C1032" s="4">
        <v>1019</v>
      </c>
      <c r="D1032" s="4">
        <v>430</v>
      </c>
      <c r="E1032" s="11">
        <v>0</v>
      </c>
      <c r="F1032" s="16">
        <f t="shared" si="180"/>
        <v>0</v>
      </c>
      <c r="G1032" s="16">
        <f t="shared" si="181"/>
        <v>0</v>
      </c>
      <c r="H1032" s="16">
        <f t="shared" si="182"/>
        <v>0</v>
      </c>
      <c r="I1032">
        <f t="shared" si="183"/>
        <v>153.036</v>
      </c>
      <c r="J1032">
        <f t="shared" si="184"/>
        <v>0</v>
      </c>
      <c r="K1032" s="16">
        <f t="shared" si="185"/>
        <v>153.036</v>
      </c>
      <c r="L1032">
        <f t="shared" si="186"/>
        <v>0</v>
      </c>
      <c r="M1032" t="str">
        <f t="shared" si="187"/>
        <v>0</v>
      </c>
      <c r="N1032" t="str">
        <f t="shared" si="188"/>
        <v>0</v>
      </c>
      <c r="O1032">
        <f t="shared" si="189"/>
        <v>3737543.9245293206</v>
      </c>
      <c r="P1032">
        <f t="shared" si="190"/>
        <v>-1707446.287913553</v>
      </c>
      <c r="Q1032">
        <f t="shared" si="191"/>
        <v>1707446.287913553</v>
      </c>
    </row>
    <row r="1033" spans="2:17" x14ac:dyDescent="0.45">
      <c r="B1033" s="4" t="s">
        <v>36</v>
      </c>
      <c r="C1033" s="4">
        <v>1020</v>
      </c>
      <c r="D1033" s="4">
        <v>431</v>
      </c>
      <c r="E1033" s="11">
        <v>0</v>
      </c>
      <c r="F1033" s="16">
        <f t="shared" si="180"/>
        <v>0</v>
      </c>
      <c r="G1033" s="16">
        <f t="shared" si="181"/>
        <v>0</v>
      </c>
      <c r="H1033" s="16">
        <f t="shared" si="182"/>
        <v>0</v>
      </c>
      <c r="I1033">
        <f t="shared" si="183"/>
        <v>153.036</v>
      </c>
      <c r="J1033">
        <f t="shared" si="184"/>
        <v>0</v>
      </c>
      <c r="K1033" s="16">
        <f t="shared" si="185"/>
        <v>153.036</v>
      </c>
      <c r="L1033">
        <f t="shared" si="186"/>
        <v>0</v>
      </c>
      <c r="M1033" t="str">
        <f t="shared" si="187"/>
        <v>0</v>
      </c>
      <c r="N1033" t="str">
        <f t="shared" si="188"/>
        <v>0</v>
      </c>
      <c r="O1033">
        <f t="shared" si="189"/>
        <v>3737543.9245293206</v>
      </c>
      <c r="P1033">
        <f t="shared" si="190"/>
        <v>-1707446.287913553</v>
      </c>
      <c r="Q1033">
        <f t="shared" si="191"/>
        <v>1707446.287913553</v>
      </c>
    </row>
    <row r="1034" spans="2:17" x14ac:dyDescent="0.45">
      <c r="B1034" s="4" t="s">
        <v>36</v>
      </c>
      <c r="C1034" s="4">
        <v>1021</v>
      </c>
      <c r="D1034" s="4">
        <v>432</v>
      </c>
      <c r="E1034" s="11">
        <v>0</v>
      </c>
      <c r="F1034" s="16">
        <f t="shared" si="180"/>
        <v>0</v>
      </c>
      <c r="G1034" s="16">
        <f t="shared" si="181"/>
        <v>0</v>
      </c>
      <c r="H1034" s="16">
        <f t="shared" si="182"/>
        <v>0</v>
      </c>
      <c r="I1034">
        <f t="shared" si="183"/>
        <v>153.036</v>
      </c>
      <c r="J1034">
        <f t="shared" si="184"/>
        <v>0</v>
      </c>
      <c r="K1034" s="16">
        <f t="shared" si="185"/>
        <v>153.036</v>
      </c>
      <c r="L1034">
        <f t="shared" si="186"/>
        <v>0</v>
      </c>
      <c r="M1034" t="str">
        <f t="shared" si="187"/>
        <v>0</v>
      </c>
      <c r="N1034" t="str">
        <f t="shared" si="188"/>
        <v>0</v>
      </c>
      <c r="O1034">
        <f t="shared" si="189"/>
        <v>3737543.9245293206</v>
      </c>
      <c r="P1034">
        <f t="shared" si="190"/>
        <v>-1707446.287913553</v>
      </c>
      <c r="Q1034">
        <f t="shared" si="191"/>
        <v>1707446.287913553</v>
      </c>
    </row>
    <row r="1035" spans="2:17" x14ac:dyDescent="0.45">
      <c r="B1035" s="4" t="s">
        <v>36</v>
      </c>
      <c r="C1035" s="4">
        <v>1022</v>
      </c>
      <c r="D1035" s="4">
        <v>433</v>
      </c>
      <c r="E1035" s="11">
        <v>0</v>
      </c>
      <c r="F1035" s="16">
        <f t="shared" si="180"/>
        <v>0</v>
      </c>
      <c r="G1035" s="16">
        <f t="shared" si="181"/>
        <v>0</v>
      </c>
      <c r="H1035" s="16">
        <f t="shared" si="182"/>
        <v>0</v>
      </c>
      <c r="I1035">
        <f t="shared" si="183"/>
        <v>153.036</v>
      </c>
      <c r="J1035">
        <f t="shared" si="184"/>
        <v>0</v>
      </c>
      <c r="K1035" s="16">
        <f t="shared" si="185"/>
        <v>153.036</v>
      </c>
      <c r="L1035">
        <f t="shared" si="186"/>
        <v>0</v>
      </c>
      <c r="M1035" t="str">
        <f t="shared" si="187"/>
        <v>0</v>
      </c>
      <c r="N1035" t="str">
        <f t="shared" si="188"/>
        <v>0</v>
      </c>
      <c r="O1035">
        <f t="shared" si="189"/>
        <v>3737543.9245293206</v>
      </c>
      <c r="P1035">
        <f t="shared" si="190"/>
        <v>-1707446.287913553</v>
      </c>
      <c r="Q1035">
        <f t="shared" si="191"/>
        <v>1707446.287913553</v>
      </c>
    </row>
    <row r="1036" spans="2:17" x14ac:dyDescent="0.45">
      <c r="B1036" s="6" t="s">
        <v>37</v>
      </c>
      <c r="C1036" s="6">
        <v>1023</v>
      </c>
      <c r="D1036" s="6">
        <v>1</v>
      </c>
      <c r="E1036" s="12">
        <v>0</v>
      </c>
      <c r="F1036" s="16">
        <f t="shared" si="180"/>
        <v>0</v>
      </c>
      <c r="G1036" s="16">
        <f t="shared" si="181"/>
        <v>0</v>
      </c>
      <c r="H1036" s="16">
        <f t="shared" si="182"/>
        <v>0</v>
      </c>
      <c r="I1036">
        <f t="shared" si="183"/>
        <v>153.036</v>
      </c>
      <c r="J1036">
        <f t="shared" si="184"/>
        <v>0</v>
      </c>
      <c r="K1036" s="16">
        <f t="shared" si="185"/>
        <v>153.036</v>
      </c>
      <c r="L1036">
        <f t="shared" si="186"/>
        <v>0</v>
      </c>
      <c r="M1036" t="str">
        <f t="shared" si="187"/>
        <v>0</v>
      </c>
      <c r="N1036" t="str">
        <f t="shared" si="188"/>
        <v>0</v>
      </c>
      <c r="O1036">
        <f t="shared" si="189"/>
        <v>3737543.9245293206</v>
      </c>
      <c r="P1036">
        <f t="shared" si="190"/>
        <v>-1707446.287913553</v>
      </c>
      <c r="Q1036">
        <f t="shared" si="191"/>
        <v>1707446.287913553</v>
      </c>
    </row>
    <row r="1037" spans="2:17" x14ac:dyDescent="0.45">
      <c r="B1037" s="6" t="s">
        <v>37</v>
      </c>
      <c r="C1037" s="6">
        <v>1024</v>
      </c>
      <c r="D1037" s="6">
        <v>2</v>
      </c>
      <c r="E1037" s="12">
        <v>0</v>
      </c>
      <c r="F1037" s="16">
        <f t="shared" si="180"/>
        <v>0</v>
      </c>
      <c r="G1037" s="16">
        <f t="shared" si="181"/>
        <v>0</v>
      </c>
      <c r="H1037" s="16">
        <f t="shared" si="182"/>
        <v>0</v>
      </c>
      <c r="I1037">
        <f t="shared" si="183"/>
        <v>153.036</v>
      </c>
      <c r="J1037">
        <f t="shared" si="184"/>
        <v>0</v>
      </c>
      <c r="K1037" s="16">
        <f t="shared" si="185"/>
        <v>153.036</v>
      </c>
      <c r="L1037">
        <f t="shared" si="186"/>
        <v>0</v>
      </c>
      <c r="M1037" t="str">
        <f t="shared" si="187"/>
        <v>0</v>
      </c>
      <c r="N1037" t="str">
        <f t="shared" si="188"/>
        <v>0</v>
      </c>
      <c r="O1037">
        <f t="shared" si="189"/>
        <v>3737543.9245293206</v>
      </c>
      <c r="P1037">
        <f t="shared" si="190"/>
        <v>-1707446.287913553</v>
      </c>
      <c r="Q1037">
        <f t="shared" si="191"/>
        <v>1707446.287913553</v>
      </c>
    </row>
    <row r="1038" spans="2:17" x14ac:dyDescent="0.45">
      <c r="B1038" s="6" t="s">
        <v>37</v>
      </c>
      <c r="C1038" s="6">
        <v>1025</v>
      </c>
      <c r="D1038" s="6">
        <v>3</v>
      </c>
      <c r="E1038" s="12">
        <v>0</v>
      </c>
      <c r="F1038" s="16">
        <f t="shared" ref="F1038:F1101" si="192">($E1039-$E1037)/2/3.6</f>
        <v>0</v>
      </c>
      <c r="G1038" s="16">
        <f t="shared" ref="G1038:G1101" si="193">E1038/3.6</f>
        <v>0</v>
      </c>
      <c r="H1038" s="16">
        <f t="shared" ref="H1038:H1101" si="194">$D$2*F1038</f>
        <v>0</v>
      </c>
      <c r="I1038">
        <f t="shared" ref="I1038:I1101" si="195">($D$5*$D$2)*9.81</f>
        <v>153.036</v>
      </c>
      <c r="J1038">
        <f t="shared" ref="J1038:J1101" si="196">0.5*$D$6*$D$4*$D$3*(G1038^2)</f>
        <v>0</v>
      </c>
      <c r="K1038" s="16">
        <f t="shared" ref="K1038:K1101" si="197">H1038+I1038+J1038</f>
        <v>153.036</v>
      </c>
      <c r="L1038">
        <f t="shared" ref="L1038:L1101" si="198">K1038*G1038</f>
        <v>0</v>
      </c>
      <c r="M1038" t="str">
        <f t="shared" ref="M1038:M1101" si="199">IF(L1038&gt;0,L1038,"0")</f>
        <v>0</v>
      </c>
      <c r="N1038" t="str">
        <f t="shared" ref="N1038:N1101" si="200">IF(L1038&lt;0,L1038,"0")</f>
        <v>0</v>
      </c>
      <c r="O1038">
        <f t="shared" si="189"/>
        <v>3737543.9245293206</v>
      </c>
      <c r="P1038">
        <f t="shared" si="190"/>
        <v>-1707446.287913553</v>
      </c>
      <c r="Q1038">
        <f t="shared" si="191"/>
        <v>1707446.287913553</v>
      </c>
    </row>
    <row r="1039" spans="2:17" x14ac:dyDescent="0.45">
      <c r="B1039" s="6" t="s">
        <v>37</v>
      </c>
      <c r="C1039" s="6">
        <v>1026</v>
      </c>
      <c r="D1039" s="6">
        <v>4</v>
      </c>
      <c r="E1039" s="12">
        <v>0</v>
      </c>
      <c r="F1039" s="16">
        <f t="shared" si="192"/>
        <v>0.11111111111111112</v>
      </c>
      <c r="G1039" s="16">
        <f t="shared" si="193"/>
        <v>0</v>
      </c>
      <c r="H1039" s="16">
        <f t="shared" si="194"/>
        <v>173.33333333333334</v>
      </c>
      <c r="I1039">
        <f t="shared" si="195"/>
        <v>153.036</v>
      </c>
      <c r="J1039">
        <f t="shared" si="196"/>
        <v>0</v>
      </c>
      <c r="K1039" s="16">
        <f t="shared" si="197"/>
        <v>326.36933333333332</v>
      </c>
      <c r="L1039">
        <f t="shared" si="198"/>
        <v>0</v>
      </c>
      <c r="M1039" t="str">
        <f t="shared" si="199"/>
        <v>0</v>
      </c>
      <c r="N1039" t="str">
        <f t="shared" si="200"/>
        <v>0</v>
      </c>
      <c r="O1039">
        <f t="shared" ref="O1039:O1102" si="201">O1038+M1039*(C1039-C1038)</f>
        <v>3737543.9245293206</v>
      </c>
      <c r="P1039">
        <f t="shared" ref="P1039:P1102" si="202">N1039+P1038</f>
        <v>-1707446.287913553</v>
      </c>
      <c r="Q1039">
        <f t="shared" ref="Q1039:Q1102" si="203">P1039*-1</f>
        <v>1707446.287913553</v>
      </c>
    </row>
    <row r="1040" spans="2:17" x14ac:dyDescent="0.45">
      <c r="B1040" s="6" t="s">
        <v>37</v>
      </c>
      <c r="C1040" s="6">
        <v>1027</v>
      </c>
      <c r="D1040" s="6">
        <v>5</v>
      </c>
      <c r="E1040" s="12">
        <v>0.8</v>
      </c>
      <c r="F1040" s="16">
        <f t="shared" si="192"/>
        <v>0.5</v>
      </c>
      <c r="G1040" s="16">
        <f t="shared" si="193"/>
        <v>0.22222222222222224</v>
      </c>
      <c r="H1040" s="16">
        <f t="shared" si="194"/>
        <v>780</v>
      </c>
      <c r="I1040">
        <f t="shared" si="195"/>
        <v>153.036</v>
      </c>
      <c r="J1040">
        <f t="shared" si="196"/>
        <v>3.0896981428148149E-2</v>
      </c>
      <c r="K1040" s="16">
        <f t="shared" si="197"/>
        <v>933.06689698142816</v>
      </c>
      <c r="L1040">
        <f t="shared" si="198"/>
        <v>207.34819932920627</v>
      </c>
      <c r="M1040">
        <f t="shared" si="199"/>
        <v>207.34819932920627</v>
      </c>
      <c r="N1040" t="str">
        <f t="shared" si="200"/>
        <v>0</v>
      </c>
      <c r="O1040">
        <f t="shared" si="201"/>
        <v>3737751.2727286499</v>
      </c>
      <c r="P1040">
        <f t="shared" si="202"/>
        <v>-1707446.287913553</v>
      </c>
      <c r="Q1040">
        <f t="shared" si="203"/>
        <v>1707446.287913553</v>
      </c>
    </row>
    <row r="1041" spans="2:17" x14ac:dyDescent="0.45">
      <c r="B1041" s="6" t="s">
        <v>37</v>
      </c>
      <c r="C1041" s="6">
        <v>1028</v>
      </c>
      <c r="D1041" s="6">
        <v>6</v>
      </c>
      <c r="E1041" s="12">
        <v>3.6</v>
      </c>
      <c r="F1041" s="16">
        <f t="shared" si="192"/>
        <v>1.0833333333333333</v>
      </c>
      <c r="G1041" s="16">
        <f t="shared" si="193"/>
        <v>1</v>
      </c>
      <c r="H1041" s="16">
        <f t="shared" si="194"/>
        <v>1689.9999999999998</v>
      </c>
      <c r="I1041">
        <f t="shared" si="195"/>
        <v>153.036</v>
      </c>
      <c r="J1041">
        <f t="shared" si="196"/>
        <v>0.62566387392</v>
      </c>
      <c r="K1041" s="16">
        <f t="shared" si="197"/>
        <v>1843.6616638739199</v>
      </c>
      <c r="L1041">
        <f t="shared" si="198"/>
        <v>1843.6616638739199</v>
      </c>
      <c r="M1041">
        <f t="shared" si="199"/>
        <v>1843.6616638739199</v>
      </c>
      <c r="N1041" t="str">
        <f t="shared" si="200"/>
        <v>0</v>
      </c>
      <c r="O1041">
        <f t="shared" si="201"/>
        <v>3739594.934392524</v>
      </c>
      <c r="P1041">
        <f t="shared" si="202"/>
        <v>-1707446.287913553</v>
      </c>
      <c r="Q1041">
        <f t="shared" si="203"/>
        <v>1707446.287913553</v>
      </c>
    </row>
    <row r="1042" spans="2:17" x14ac:dyDescent="0.45">
      <c r="B1042" s="6" t="s">
        <v>37</v>
      </c>
      <c r="C1042" s="6">
        <v>1029</v>
      </c>
      <c r="D1042" s="6">
        <v>7</v>
      </c>
      <c r="E1042" s="12">
        <v>8.6</v>
      </c>
      <c r="F1042" s="16">
        <f t="shared" si="192"/>
        <v>1.5277777777777777</v>
      </c>
      <c r="G1042" s="16">
        <f t="shared" si="193"/>
        <v>2.3888888888888888</v>
      </c>
      <c r="H1042" s="16">
        <f t="shared" si="194"/>
        <v>2383.333333333333</v>
      </c>
      <c r="I1042">
        <f t="shared" si="195"/>
        <v>153.036</v>
      </c>
      <c r="J1042">
        <f t="shared" si="196"/>
        <v>3.5705324162903698</v>
      </c>
      <c r="K1042" s="16">
        <f t="shared" si="197"/>
        <v>2539.9398657496236</v>
      </c>
      <c r="L1042">
        <f t="shared" si="198"/>
        <v>6067.6341237352117</v>
      </c>
      <c r="M1042">
        <f t="shared" si="199"/>
        <v>6067.6341237352117</v>
      </c>
      <c r="N1042" t="str">
        <f t="shared" si="200"/>
        <v>0</v>
      </c>
      <c r="O1042">
        <f t="shared" si="201"/>
        <v>3745662.5685162591</v>
      </c>
      <c r="P1042">
        <f t="shared" si="202"/>
        <v>-1707446.287913553</v>
      </c>
      <c r="Q1042">
        <f t="shared" si="203"/>
        <v>1707446.287913553</v>
      </c>
    </row>
    <row r="1043" spans="2:17" x14ac:dyDescent="0.45">
      <c r="B1043" s="6" t="s">
        <v>37</v>
      </c>
      <c r="C1043" s="6">
        <v>1030</v>
      </c>
      <c r="D1043" s="6">
        <v>8</v>
      </c>
      <c r="E1043" s="12">
        <v>14.6</v>
      </c>
      <c r="F1043" s="16">
        <f t="shared" si="192"/>
        <v>1.5833333333333333</v>
      </c>
      <c r="G1043" s="16">
        <f t="shared" si="193"/>
        <v>4.0555555555555554</v>
      </c>
      <c r="H1043" s="16">
        <f t="shared" si="194"/>
        <v>2470</v>
      </c>
      <c r="I1043">
        <f t="shared" si="195"/>
        <v>153.036</v>
      </c>
      <c r="J1043">
        <f t="shared" si="196"/>
        <v>10.290625876912591</v>
      </c>
      <c r="K1043" s="16">
        <f t="shared" si="197"/>
        <v>2633.3266258769127</v>
      </c>
      <c r="L1043">
        <f t="shared" si="198"/>
        <v>10679.602427167478</v>
      </c>
      <c r="M1043">
        <f t="shared" si="199"/>
        <v>10679.602427167478</v>
      </c>
      <c r="N1043" t="str">
        <f t="shared" si="200"/>
        <v>0</v>
      </c>
      <c r="O1043">
        <f t="shared" si="201"/>
        <v>3756342.1709434264</v>
      </c>
      <c r="P1043">
        <f t="shared" si="202"/>
        <v>-1707446.287913553</v>
      </c>
      <c r="Q1043">
        <f t="shared" si="203"/>
        <v>1707446.287913553</v>
      </c>
    </row>
    <row r="1044" spans="2:17" x14ac:dyDescent="0.45">
      <c r="B1044" s="6" t="s">
        <v>37</v>
      </c>
      <c r="C1044" s="6">
        <v>1031</v>
      </c>
      <c r="D1044" s="6">
        <v>9</v>
      </c>
      <c r="E1044" s="12">
        <v>20</v>
      </c>
      <c r="F1044" s="16">
        <f t="shared" si="192"/>
        <v>1.3611111111111109</v>
      </c>
      <c r="G1044" s="16">
        <f t="shared" si="193"/>
        <v>5.5555555555555554</v>
      </c>
      <c r="H1044" s="16">
        <f t="shared" si="194"/>
        <v>2123.333333333333</v>
      </c>
      <c r="I1044">
        <f t="shared" si="195"/>
        <v>153.036</v>
      </c>
      <c r="J1044">
        <f t="shared" si="196"/>
        <v>19.310613392592593</v>
      </c>
      <c r="K1044" s="16">
        <f t="shared" si="197"/>
        <v>2295.6799467259257</v>
      </c>
      <c r="L1044">
        <f t="shared" si="198"/>
        <v>12753.777481810697</v>
      </c>
      <c r="M1044">
        <f t="shared" si="199"/>
        <v>12753.777481810697</v>
      </c>
      <c r="N1044" t="str">
        <f t="shared" si="200"/>
        <v>0</v>
      </c>
      <c r="O1044">
        <f t="shared" si="201"/>
        <v>3769095.9484252371</v>
      </c>
      <c r="P1044">
        <f t="shared" si="202"/>
        <v>-1707446.287913553</v>
      </c>
      <c r="Q1044">
        <f t="shared" si="203"/>
        <v>1707446.287913553</v>
      </c>
    </row>
    <row r="1045" spans="2:17" x14ac:dyDescent="0.45">
      <c r="B1045" s="6" t="s">
        <v>37</v>
      </c>
      <c r="C1045" s="6">
        <v>1032</v>
      </c>
      <c r="D1045" s="6">
        <v>10</v>
      </c>
      <c r="E1045" s="12">
        <v>24.4</v>
      </c>
      <c r="F1045" s="16">
        <f t="shared" si="192"/>
        <v>1.1388888888888888</v>
      </c>
      <c r="G1045" s="16">
        <f t="shared" si="193"/>
        <v>6.7777777777777768</v>
      </c>
      <c r="H1045" s="16">
        <f t="shared" si="194"/>
        <v>1776.6666666666665</v>
      </c>
      <c r="I1045">
        <f t="shared" si="195"/>
        <v>153.036</v>
      </c>
      <c r="J1045">
        <f t="shared" si="196"/>
        <v>28.741916973534806</v>
      </c>
      <c r="K1045" s="16">
        <f t="shared" si="197"/>
        <v>1958.4445836402015</v>
      </c>
      <c r="L1045">
        <f t="shared" si="198"/>
        <v>13273.902178005808</v>
      </c>
      <c r="M1045">
        <f t="shared" si="199"/>
        <v>13273.902178005808</v>
      </c>
      <c r="N1045" t="str">
        <f t="shared" si="200"/>
        <v>0</v>
      </c>
      <c r="O1045">
        <f t="shared" si="201"/>
        <v>3782369.8506032429</v>
      </c>
      <c r="P1045">
        <f t="shared" si="202"/>
        <v>-1707446.287913553</v>
      </c>
      <c r="Q1045">
        <f t="shared" si="203"/>
        <v>1707446.287913553</v>
      </c>
    </row>
    <row r="1046" spans="2:17" x14ac:dyDescent="0.45">
      <c r="B1046" s="6" t="s">
        <v>37</v>
      </c>
      <c r="C1046" s="6">
        <v>1033</v>
      </c>
      <c r="D1046" s="6">
        <v>11</v>
      </c>
      <c r="E1046" s="12">
        <v>28.2</v>
      </c>
      <c r="F1046" s="16">
        <f t="shared" si="192"/>
        <v>1.0138888888888891</v>
      </c>
      <c r="G1046" s="16">
        <f t="shared" si="193"/>
        <v>7.833333333333333</v>
      </c>
      <c r="H1046" s="16">
        <f t="shared" si="194"/>
        <v>1581.666666666667</v>
      </c>
      <c r="I1046">
        <f t="shared" si="195"/>
        <v>153.036</v>
      </c>
      <c r="J1046">
        <f t="shared" si="196"/>
        <v>38.391430485813331</v>
      </c>
      <c r="K1046" s="16">
        <f t="shared" si="197"/>
        <v>1773.0940971524803</v>
      </c>
      <c r="L1046">
        <f t="shared" si="198"/>
        <v>13889.237094361095</v>
      </c>
      <c r="M1046">
        <f t="shared" si="199"/>
        <v>13889.237094361095</v>
      </c>
      <c r="N1046" t="str">
        <f t="shared" si="200"/>
        <v>0</v>
      </c>
      <c r="O1046">
        <f t="shared" si="201"/>
        <v>3796259.0876976037</v>
      </c>
      <c r="P1046">
        <f t="shared" si="202"/>
        <v>-1707446.287913553</v>
      </c>
      <c r="Q1046">
        <f t="shared" si="203"/>
        <v>1707446.287913553</v>
      </c>
    </row>
    <row r="1047" spans="2:17" x14ac:dyDescent="0.45">
      <c r="B1047" s="6" t="s">
        <v>37</v>
      </c>
      <c r="C1047" s="6">
        <v>1034</v>
      </c>
      <c r="D1047" s="6">
        <v>12</v>
      </c>
      <c r="E1047" s="12">
        <v>31.7</v>
      </c>
      <c r="F1047" s="16">
        <f t="shared" si="192"/>
        <v>0.94444444444444453</v>
      </c>
      <c r="G1047" s="16">
        <f t="shared" si="193"/>
        <v>8.8055555555555554</v>
      </c>
      <c r="H1047" s="16">
        <f t="shared" si="194"/>
        <v>1473.3333333333335</v>
      </c>
      <c r="I1047">
        <f t="shared" si="195"/>
        <v>153.036</v>
      </c>
      <c r="J1047">
        <f t="shared" si="196"/>
        <v>48.512605730205919</v>
      </c>
      <c r="K1047" s="16">
        <f t="shared" si="197"/>
        <v>1674.8819390635394</v>
      </c>
      <c r="L1047">
        <f t="shared" si="198"/>
        <v>14748.26596342061</v>
      </c>
      <c r="M1047">
        <f t="shared" si="199"/>
        <v>14748.26596342061</v>
      </c>
      <c r="N1047" t="str">
        <f t="shared" si="200"/>
        <v>0</v>
      </c>
      <c r="O1047">
        <f t="shared" si="201"/>
        <v>3811007.3536610245</v>
      </c>
      <c r="P1047">
        <f t="shared" si="202"/>
        <v>-1707446.287913553</v>
      </c>
      <c r="Q1047">
        <f t="shared" si="203"/>
        <v>1707446.287913553</v>
      </c>
    </row>
    <row r="1048" spans="2:17" x14ac:dyDescent="0.45">
      <c r="B1048" s="6" t="s">
        <v>37</v>
      </c>
      <c r="C1048" s="6">
        <v>1035</v>
      </c>
      <c r="D1048" s="6">
        <v>13</v>
      </c>
      <c r="E1048" s="12">
        <v>35</v>
      </c>
      <c r="F1048" s="16">
        <f t="shared" si="192"/>
        <v>0.81944444444444475</v>
      </c>
      <c r="G1048" s="16">
        <f t="shared" si="193"/>
        <v>9.7222222222222214</v>
      </c>
      <c r="H1048" s="16">
        <f t="shared" si="194"/>
        <v>1278.3333333333337</v>
      </c>
      <c r="I1048">
        <f t="shared" si="195"/>
        <v>153.036</v>
      </c>
      <c r="J1048">
        <f t="shared" si="196"/>
        <v>59.138753514814809</v>
      </c>
      <c r="K1048" s="16">
        <f t="shared" si="197"/>
        <v>1490.5080868481487</v>
      </c>
      <c r="L1048">
        <f t="shared" si="198"/>
        <v>14491.050844357</v>
      </c>
      <c r="M1048">
        <f t="shared" si="199"/>
        <v>14491.050844357</v>
      </c>
      <c r="N1048" t="str">
        <f t="shared" si="200"/>
        <v>0</v>
      </c>
      <c r="O1048">
        <f t="shared" si="201"/>
        <v>3825498.4045053814</v>
      </c>
      <c r="P1048">
        <f t="shared" si="202"/>
        <v>-1707446.287913553</v>
      </c>
      <c r="Q1048">
        <f t="shared" si="203"/>
        <v>1707446.287913553</v>
      </c>
    </row>
    <row r="1049" spans="2:17" x14ac:dyDescent="0.45">
      <c r="B1049" s="6" t="s">
        <v>37</v>
      </c>
      <c r="C1049" s="6">
        <v>1036</v>
      </c>
      <c r="D1049" s="6">
        <v>14</v>
      </c>
      <c r="E1049" s="12">
        <v>37.6</v>
      </c>
      <c r="F1049" s="16">
        <f t="shared" si="192"/>
        <v>0.65277777777777812</v>
      </c>
      <c r="G1049" s="16">
        <f t="shared" si="193"/>
        <v>10.444444444444445</v>
      </c>
      <c r="H1049" s="16">
        <f t="shared" si="194"/>
        <v>1018.3333333333338</v>
      </c>
      <c r="I1049">
        <f t="shared" si="195"/>
        <v>153.036</v>
      </c>
      <c r="J1049">
        <f t="shared" si="196"/>
        <v>68.251431974779251</v>
      </c>
      <c r="K1049" s="16">
        <f t="shared" si="197"/>
        <v>1239.6207653081131</v>
      </c>
      <c r="L1049">
        <f t="shared" si="198"/>
        <v>12947.150215440292</v>
      </c>
      <c r="M1049">
        <f t="shared" si="199"/>
        <v>12947.150215440292</v>
      </c>
      <c r="N1049" t="str">
        <f t="shared" si="200"/>
        <v>0</v>
      </c>
      <c r="O1049">
        <f t="shared" si="201"/>
        <v>3838445.5547208218</v>
      </c>
      <c r="P1049">
        <f t="shared" si="202"/>
        <v>-1707446.287913553</v>
      </c>
      <c r="Q1049">
        <f t="shared" si="203"/>
        <v>1707446.287913553</v>
      </c>
    </row>
    <row r="1050" spans="2:17" x14ac:dyDescent="0.45">
      <c r="B1050" s="6" t="s">
        <v>37</v>
      </c>
      <c r="C1050" s="6">
        <v>1037</v>
      </c>
      <c r="D1050" s="6">
        <v>15</v>
      </c>
      <c r="E1050" s="12">
        <v>39.700000000000003</v>
      </c>
      <c r="F1050" s="16">
        <f t="shared" si="192"/>
        <v>0.54166666666666641</v>
      </c>
      <c r="G1050" s="16">
        <f t="shared" si="193"/>
        <v>11.027777777777779</v>
      </c>
      <c r="H1050" s="16">
        <f t="shared" si="194"/>
        <v>844.99999999999955</v>
      </c>
      <c r="I1050">
        <f t="shared" si="195"/>
        <v>153.036</v>
      </c>
      <c r="J1050">
        <f t="shared" si="196"/>
        <v>76.088161654828156</v>
      </c>
      <c r="K1050" s="16">
        <f t="shared" si="197"/>
        <v>1074.1241616548277</v>
      </c>
      <c r="L1050">
        <f t="shared" si="198"/>
        <v>11845.202560471296</v>
      </c>
      <c r="M1050">
        <f t="shared" si="199"/>
        <v>11845.202560471296</v>
      </c>
      <c r="N1050" t="str">
        <f t="shared" si="200"/>
        <v>0</v>
      </c>
      <c r="O1050">
        <f t="shared" si="201"/>
        <v>3850290.7572812932</v>
      </c>
      <c r="P1050">
        <f t="shared" si="202"/>
        <v>-1707446.287913553</v>
      </c>
      <c r="Q1050">
        <f t="shared" si="203"/>
        <v>1707446.287913553</v>
      </c>
    </row>
    <row r="1051" spans="2:17" x14ac:dyDescent="0.45">
      <c r="B1051" s="6" t="s">
        <v>37</v>
      </c>
      <c r="C1051" s="6">
        <v>1038</v>
      </c>
      <c r="D1051" s="6">
        <v>16</v>
      </c>
      <c r="E1051" s="12">
        <v>41.5</v>
      </c>
      <c r="F1051" s="16">
        <f t="shared" si="192"/>
        <v>0.54166666666666641</v>
      </c>
      <c r="G1051" s="16">
        <f t="shared" si="193"/>
        <v>11.527777777777777</v>
      </c>
      <c r="H1051" s="16">
        <f t="shared" si="194"/>
        <v>844.99999999999955</v>
      </c>
      <c r="I1051">
        <f t="shared" si="195"/>
        <v>153.036</v>
      </c>
      <c r="J1051">
        <f t="shared" si="196"/>
        <v>83.144259788481463</v>
      </c>
      <c r="K1051" s="16">
        <f t="shared" si="197"/>
        <v>1081.1802597884812</v>
      </c>
      <c r="L1051">
        <f t="shared" si="198"/>
        <v>12463.605772561657</v>
      </c>
      <c r="M1051">
        <f t="shared" si="199"/>
        <v>12463.605772561657</v>
      </c>
      <c r="N1051" t="str">
        <f t="shared" si="200"/>
        <v>0</v>
      </c>
      <c r="O1051">
        <f t="shared" si="201"/>
        <v>3862754.363053855</v>
      </c>
      <c r="P1051">
        <f t="shared" si="202"/>
        <v>-1707446.287913553</v>
      </c>
      <c r="Q1051">
        <f t="shared" si="203"/>
        <v>1707446.287913553</v>
      </c>
    </row>
    <row r="1052" spans="2:17" x14ac:dyDescent="0.45">
      <c r="B1052" s="6" t="s">
        <v>37</v>
      </c>
      <c r="C1052" s="6">
        <v>1039</v>
      </c>
      <c r="D1052" s="6">
        <v>17</v>
      </c>
      <c r="E1052" s="12">
        <v>43.6</v>
      </c>
      <c r="F1052" s="16">
        <f t="shared" si="192"/>
        <v>0.625</v>
      </c>
      <c r="G1052" s="16">
        <f t="shared" si="193"/>
        <v>12.111111111111111</v>
      </c>
      <c r="H1052" s="16">
        <f t="shared" si="194"/>
        <v>975</v>
      </c>
      <c r="I1052">
        <f t="shared" si="195"/>
        <v>153.036</v>
      </c>
      <c r="J1052">
        <f t="shared" si="196"/>
        <v>91.771759086957033</v>
      </c>
      <c r="K1052" s="16">
        <f t="shared" si="197"/>
        <v>1219.807759086957</v>
      </c>
      <c r="L1052">
        <f t="shared" si="198"/>
        <v>14773.22730449759</v>
      </c>
      <c r="M1052">
        <f t="shared" si="199"/>
        <v>14773.22730449759</v>
      </c>
      <c r="N1052" t="str">
        <f t="shared" si="200"/>
        <v>0</v>
      </c>
      <c r="O1052">
        <f t="shared" si="201"/>
        <v>3877527.5903583528</v>
      </c>
      <c r="P1052">
        <f t="shared" si="202"/>
        <v>-1707446.287913553</v>
      </c>
      <c r="Q1052">
        <f t="shared" si="203"/>
        <v>1707446.287913553</v>
      </c>
    </row>
    <row r="1053" spans="2:17" x14ac:dyDescent="0.45">
      <c r="B1053" s="6" t="s">
        <v>37</v>
      </c>
      <c r="C1053" s="6">
        <v>1040</v>
      </c>
      <c r="D1053" s="6">
        <v>18</v>
      </c>
      <c r="E1053" s="12">
        <v>46</v>
      </c>
      <c r="F1053" s="16">
        <f t="shared" si="192"/>
        <v>0.6666666666666663</v>
      </c>
      <c r="G1053" s="16">
        <f t="shared" si="193"/>
        <v>12.777777777777777</v>
      </c>
      <c r="H1053" s="16">
        <f t="shared" si="194"/>
        <v>1039.9999999999993</v>
      </c>
      <c r="I1053">
        <f t="shared" si="195"/>
        <v>153.036</v>
      </c>
      <c r="J1053">
        <f t="shared" si="196"/>
        <v>102.15314484681481</v>
      </c>
      <c r="K1053" s="16">
        <f t="shared" si="197"/>
        <v>1295.1891448468141</v>
      </c>
      <c r="L1053">
        <f t="shared" si="198"/>
        <v>16549.639073042625</v>
      </c>
      <c r="M1053">
        <f t="shared" si="199"/>
        <v>16549.639073042625</v>
      </c>
      <c r="N1053" t="str">
        <f t="shared" si="200"/>
        <v>0</v>
      </c>
      <c r="O1053">
        <f t="shared" si="201"/>
        <v>3894077.2294313954</v>
      </c>
      <c r="P1053">
        <f t="shared" si="202"/>
        <v>-1707446.287913553</v>
      </c>
      <c r="Q1053">
        <f t="shared" si="203"/>
        <v>1707446.287913553</v>
      </c>
    </row>
    <row r="1054" spans="2:17" x14ac:dyDescent="0.45">
      <c r="B1054" s="6" t="s">
        <v>37</v>
      </c>
      <c r="C1054" s="6">
        <v>1041</v>
      </c>
      <c r="D1054" s="6">
        <v>19</v>
      </c>
      <c r="E1054" s="12">
        <v>48.4</v>
      </c>
      <c r="F1054" s="16">
        <f t="shared" si="192"/>
        <v>0.625</v>
      </c>
      <c r="G1054" s="16">
        <f t="shared" si="193"/>
        <v>13.444444444444443</v>
      </c>
      <c r="H1054" s="16">
        <f t="shared" si="194"/>
        <v>975</v>
      </c>
      <c r="I1054">
        <f t="shared" si="195"/>
        <v>153.036</v>
      </c>
      <c r="J1054">
        <f t="shared" si="196"/>
        <v>113.09067627237923</v>
      </c>
      <c r="K1054" s="16">
        <f t="shared" si="197"/>
        <v>1241.1266762723792</v>
      </c>
      <c r="L1054">
        <f t="shared" si="198"/>
        <v>16686.258647661984</v>
      </c>
      <c r="M1054">
        <f t="shared" si="199"/>
        <v>16686.258647661984</v>
      </c>
      <c r="N1054" t="str">
        <f t="shared" si="200"/>
        <v>0</v>
      </c>
      <c r="O1054">
        <f t="shared" si="201"/>
        <v>3910763.4880790575</v>
      </c>
      <c r="P1054">
        <f t="shared" si="202"/>
        <v>-1707446.287913553</v>
      </c>
      <c r="Q1054">
        <f t="shared" si="203"/>
        <v>1707446.287913553</v>
      </c>
    </row>
    <row r="1055" spans="2:17" x14ac:dyDescent="0.45">
      <c r="B1055" s="6" t="s">
        <v>37</v>
      </c>
      <c r="C1055" s="6">
        <v>1042</v>
      </c>
      <c r="D1055" s="6">
        <v>20</v>
      </c>
      <c r="E1055" s="12">
        <v>50.5</v>
      </c>
      <c r="F1055" s="16">
        <f t="shared" si="192"/>
        <v>0.4861111111111111</v>
      </c>
      <c r="G1055" s="16">
        <f t="shared" si="193"/>
        <v>14.027777777777777</v>
      </c>
      <c r="H1055" s="16">
        <f t="shared" si="194"/>
        <v>758.33333333333337</v>
      </c>
      <c r="I1055">
        <f t="shared" si="195"/>
        <v>153.036</v>
      </c>
      <c r="J1055">
        <f t="shared" si="196"/>
        <v>123.11722951114812</v>
      </c>
      <c r="K1055" s="16">
        <f t="shared" si="197"/>
        <v>1034.4865628444813</v>
      </c>
      <c r="L1055">
        <f t="shared" si="198"/>
        <v>14511.547617679529</v>
      </c>
      <c r="M1055">
        <f t="shared" si="199"/>
        <v>14511.547617679529</v>
      </c>
      <c r="N1055" t="str">
        <f t="shared" si="200"/>
        <v>0</v>
      </c>
      <c r="O1055">
        <f t="shared" si="201"/>
        <v>3925275.035696737</v>
      </c>
      <c r="P1055">
        <f t="shared" si="202"/>
        <v>-1707446.287913553</v>
      </c>
      <c r="Q1055">
        <f t="shared" si="203"/>
        <v>1707446.287913553</v>
      </c>
    </row>
    <row r="1056" spans="2:17" x14ac:dyDescent="0.45">
      <c r="B1056" s="6" t="s">
        <v>37</v>
      </c>
      <c r="C1056" s="6">
        <v>1043</v>
      </c>
      <c r="D1056" s="6">
        <v>21</v>
      </c>
      <c r="E1056" s="12">
        <v>51.9</v>
      </c>
      <c r="F1056" s="16">
        <f t="shared" si="192"/>
        <v>0.29166666666666685</v>
      </c>
      <c r="G1056" s="16">
        <f t="shared" si="193"/>
        <v>14.416666666666666</v>
      </c>
      <c r="H1056" s="16">
        <f t="shared" si="194"/>
        <v>455.00000000000028</v>
      </c>
      <c r="I1056">
        <f t="shared" si="195"/>
        <v>153.036</v>
      </c>
      <c r="J1056">
        <f t="shared" si="196"/>
        <v>130.03815335105332</v>
      </c>
      <c r="K1056" s="16">
        <f t="shared" si="197"/>
        <v>738.07415335105361</v>
      </c>
      <c r="L1056">
        <f t="shared" si="198"/>
        <v>10640.569044144357</v>
      </c>
      <c r="M1056">
        <f t="shared" si="199"/>
        <v>10640.569044144357</v>
      </c>
      <c r="N1056" t="str">
        <f t="shared" si="200"/>
        <v>0</v>
      </c>
      <c r="O1056">
        <f t="shared" si="201"/>
        <v>3935915.6047408814</v>
      </c>
      <c r="P1056">
        <f t="shared" si="202"/>
        <v>-1707446.287913553</v>
      </c>
      <c r="Q1056">
        <f t="shared" si="203"/>
        <v>1707446.287913553</v>
      </c>
    </row>
    <row r="1057" spans="2:17" x14ac:dyDescent="0.45">
      <c r="B1057" s="6" t="s">
        <v>37</v>
      </c>
      <c r="C1057" s="6">
        <v>1044</v>
      </c>
      <c r="D1057" s="6">
        <v>22</v>
      </c>
      <c r="E1057" s="12">
        <v>52.6</v>
      </c>
      <c r="F1057" s="16">
        <f t="shared" si="192"/>
        <v>0.12499999999999981</v>
      </c>
      <c r="G1057" s="16">
        <f t="shared" si="193"/>
        <v>14.611111111111111</v>
      </c>
      <c r="H1057" s="16">
        <f t="shared" si="194"/>
        <v>194.99999999999969</v>
      </c>
      <c r="I1057">
        <f t="shared" si="195"/>
        <v>153.036</v>
      </c>
      <c r="J1057">
        <f t="shared" si="196"/>
        <v>133.5695817752237</v>
      </c>
      <c r="K1057" s="16">
        <f t="shared" si="197"/>
        <v>481.60558177522341</v>
      </c>
      <c r="L1057">
        <f t="shared" si="198"/>
        <v>7036.7926670490979</v>
      </c>
      <c r="M1057">
        <f t="shared" si="199"/>
        <v>7036.7926670490979</v>
      </c>
      <c r="N1057" t="str">
        <f t="shared" si="200"/>
        <v>0</v>
      </c>
      <c r="O1057">
        <f t="shared" si="201"/>
        <v>3942952.3974079303</v>
      </c>
      <c r="P1057">
        <f t="shared" si="202"/>
        <v>-1707446.287913553</v>
      </c>
      <c r="Q1057">
        <f t="shared" si="203"/>
        <v>1707446.287913553</v>
      </c>
    </row>
    <row r="1058" spans="2:17" x14ac:dyDescent="0.45">
      <c r="B1058" s="6" t="s">
        <v>37</v>
      </c>
      <c r="C1058" s="6">
        <v>1045</v>
      </c>
      <c r="D1058" s="6">
        <v>23</v>
      </c>
      <c r="E1058" s="12">
        <v>52.8</v>
      </c>
      <c r="F1058" s="16">
        <f t="shared" si="192"/>
        <v>4.1666666666666269E-2</v>
      </c>
      <c r="G1058" s="16">
        <f t="shared" si="193"/>
        <v>14.666666666666666</v>
      </c>
      <c r="H1058" s="16">
        <f t="shared" si="194"/>
        <v>64.999999999999375</v>
      </c>
      <c r="I1058">
        <f t="shared" si="195"/>
        <v>153.036</v>
      </c>
      <c r="J1058">
        <f t="shared" si="196"/>
        <v>134.58725110101332</v>
      </c>
      <c r="K1058" s="16">
        <f t="shared" si="197"/>
        <v>352.62325110101267</v>
      </c>
      <c r="L1058">
        <f t="shared" si="198"/>
        <v>5171.8076828148523</v>
      </c>
      <c r="M1058">
        <f t="shared" si="199"/>
        <v>5171.8076828148523</v>
      </c>
      <c r="N1058" t="str">
        <f t="shared" si="200"/>
        <v>0</v>
      </c>
      <c r="O1058">
        <f t="shared" si="201"/>
        <v>3948124.2050907454</v>
      </c>
      <c r="P1058">
        <f t="shared" si="202"/>
        <v>-1707446.287913553</v>
      </c>
      <c r="Q1058">
        <f t="shared" si="203"/>
        <v>1707446.287913553</v>
      </c>
    </row>
    <row r="1059" spans="2:17" x14ac:dyDescent="0.45">
      <c r="B1059" s="6" t="s">
        <v>37</v>
      </c>
      <c r="C1059" s="6">
        <v>1046</v>
      </c>
      <c r="D1059" s="6">
        <v>24</v>
      </c>
      <c r="E1059" s="12">
        <v>52.9</v>
      </c>
      <c r="F1059" s="16">
        <f t="shared" si="192"/>
        <v>4.1666666666667261E-2</v>
      </c>
      <c r="G1059" s="16">
        <f t="shared" si="193"/>
        <v>14.694444444444443</v>
      </c>
      <c r="H1059" s="16">
        <f t="shared" si="194"/>
        <v>65.000000000000924</v>
      </c>
      <c r="I1059">
        <f t="shared" si="195"/>
        <v>153.036</v>
      </c>
      <c r="J1059">
        <f t="shared" si="196"/>
        <v>135.09753405991256</v>
      </c>
      <c r="K1059" s="16">
        <f t="shared" si="197"/>
        <v>353.13353405991347</v>
      </c>
      <c r="L1059">
        <f t="shared" si="198"/>
        <v>5189.1010977137275</v>
      </c>
      <c r="M1059">
        <f t="shared" si="199"/>
        <v>5189.1010977137275</v>
      </c>
      <c r="N1059" t="str">
        <f t="shared" si="200"/>
        <v>0</v>
      </c>
      <c r="O1059">
        <f t="shared" si="201"/>
        <v>3953313.306188459</v>
      </c>
      <c r="P1059">
        <f t="shared" si="202"/>
        <v>-1707446.287913553</v>
      </c>
      <c r="Q1059">
        <f t="shared" si="203"/>
        <v>1707446.287913553</v>
      </c>
    </row>
    <row r="1060" spans="2:17" x14ac:dyDescent="0.45">
      <c r="B1060" s="6" t="s">
        <v>37</v>
      </c>
      <c r="C1060" s="6">
        <v>1047</v>
      </c>
      <c r="D1060" s="6">
        <v>25</v>
      </c>
      <c r="E1060" s="12">
        <v>53.1</v>
      </c>
      <c r="F1060" s="16">
        <f t="shared" si="192"/>
        <v>5.5555555555555358E-2</v>
      </c>
      <c r="G1060" s="16">
        <f t="shared" si="193"/>
        <v>14.75</v>
      </c>
      <c r="H1060" s="16">
        <f t="shared" si="194"/>
        <v>86.666666666666359</v>
      </c>
      <c r="I1060">
        <f t="shared" si="195"/>
        <v>153.036</v>
      </c>
      <c r="J1060">
        <f t="shared" si="196"/>
        <v>136.12099656972001</v>
      </c>
      <c r="K1060" s="16">
        <f t="shared" si="197"/>
        <v>375.82366323638632</v>
      </c>
      <c r="L1060">
        <f t="shared" si="198"/>
        <v>5543.3990327366982</v>
      </c>
      <c r="M1060">
        <f t="shared" si="199"/>
        <v>5543.3990327366982</v>
      </c>
      <c r="N1060" t="str">
        <f t="shared" si="200"/>
        <v>0</v>
      </c>
      <c r="O1060">
        <f t="shared" si="201"/>
        <v>3958856.7052211957</v>
      </c>
      <c r="P1060">
        <f t="shared" si="202"/>
        <v>-1707446.287913553</v>
      </c>
      <c r="Q1060">
        <f t="shared" si="203"/>
        <v>1707446.287913553</v>
      </c>
    </row>
    <row r="1061" spans="2:17" x14ac:dyDescent="0.45">
      <c r="B1061" s="6" t="s">
        <v>37</v>
      </c>
      <c r="C1061" s="6">
        <v>1048</v>
      </c>
      <c r="D1061" s="6">
        <v>26</v>
      </c>
      <c r="E1061" s="12">
        <v>53.3</v>
      </c>
      <c r="F1061" s="16">
        <f t="shared" si="192"/>
        <v>0</v>
      </c>
      <c r="G1061" s="16">
        <f t="shared" si="193"/>
        <v>14.805555555555554</v>
      </c>
      <c r="H1061" s="16">
        <f t="shared" si="194"/>
        <v>0</v>
      </c>
      <c r="I1061">
        <f t="shared" si="195"/>
        <v>153.036</v>
      </c>
      <c r="J1061">
        <f t="shared" si="196"/>
        <v>137.14832120220589</v>
      </c>
      <c r="K1061" s="16">
        <f t="shared" si="197"/>
        <v>290.18432120220587</v>
      </c>
      <c r="L1061">
        <f t="shared" si="198"/>
        <v>4296.340088910436</v>
      </c>
      <c r="M1061">
        <f t="shared" si="199"/>
        <v>4296.340088910436</v>
      </c>
      <c r="N1061" t="str">
        <f t="shared" si="200"/>
        <v>0</v>
      </c>
      <c r="O1061">
        <f t="shared" si="201"/>
        <v>3963153.0453101061</v>
      </c>
      <c r="P1061">
        <f t="shared" si="202"/>
        <v>-1707446.287913553</v>
      </c>
      <c r="Q1061">
        <f t="shared" si="203"/>
        <v>1707446.287913553</v>
      </c>
    </row>
    <row r="1062" spans="2:17" x14ac:dyDescent="0.45">
      <c r="B1062" s="6" t="s">
        <v>37</v>
      </c>
      <c r="C1062" s="6">
        <v>1049</v>
      </c>
      <c r="D1062" s="6">
        <v>27</v>
      </c>
      <c r="E1062" s="12">
        <v>53.1</v>
      </c>
      <c r="F1062" s="16">
        <f t="shared" si="192"/>
        <v>-0.1388888888888889</v>
      </c>
      <c r="G1062" s="16">
        <f t="shared" si="193"/>
        <v>14.75</v>
      </c>
      <c r="H1062" s="16">
        <f t="shared" si="194"/>
        <v>-216.66666666666669</v>
      </c>
      <c r="I1062">
        <f t="shared" si="195"/>
        <v>153.036</v>
      </c>
      <c r="J1062">
        <f t="shared" si="196"/>
        <v>136.12099656972001</v>
      </c>
      <c r="K1062" s="16">
        <f t="shared" si="197"/>
        <v>72.490329903053322</v>
      </c>
      <c r="L1062">
        <f t="shared" si="198"/>
        <v>1069.2323660700365</v>
      </c>
      <c r="M1062">
        <f t="shared" si="199"/>
        <v>1069.2323660700365</v>
      </c>
      <c r="N1062" t="str">
        <f t="shared" si="200"/>
        <v>0</v>
      </c>
      <c r="O1062">
        <f t="shared" si="201"/>
        <v>3964222.2776761763</v>
      </c>
      <c r="P1062">
        <f t="shared" si="202"/>
        <v>-1707446.287913553</v>
      </c>
      <c r="Q1062">
        <f t="shared" si="203"/>
        <v>1707446.287913553</v>
      </c>
    </row>
    <row r="1063" spans="2:17" x14ac:dyDescent="0.45">
      <c r="B1063" s="6" t="s">
        <v>37</v>
      </c>
      <c r="C1063" s="6">
        <v>1050</v>
      </c>
      <c r="D1063" s="6">
        <v>28</v>
      </c>
      <c r="E1063" s="12">
        <v>52.3</v>
      </c>
      <c r="F1063" s="16">
        <f t="shared" si="192"/>
        <v>-0.33333333333333315</v>
      </c>
      <c r="G1063" s="16">
        <f t="shared" si="193"/>
        <v>14.527777777777777</v>
      </c>
      <c r="H1063" s="16">
        <f t="shared" si="194"/>
        <v>-519.99999999999966</v>
      </c>
      <c r="I1063">
        <f t="shared" si="195"/>
        <v>153.036</v>
      </c>
      <c r="J1063">
        <f t="shared" si="196"/>
        <v>132.05031926656147</v>
      </c>
      <c r="K1063" s="16">
        <f t="shared" si="197"/>
        <v>-234.91368073343818</v>
      </c>
      <c r="L1063">
        <f t="shared" si="198"/>
        <v>-3412.7737506552266</v>
      </c>
      <c r="M1063" t="str">
        <f t="shared" si="199"/>
        <v>0</v>
      </c>
      <c r="N1063">
        <f t="shared" si="200"/>
        <v>-3412.7737506552266</v>
      </c>
      <c r="O1063">
        <f t="shared" si="201"/>
        <v>3964222.2776761763</v>
      </c>
      <c r="P1063">
        <f t="shared" si="202"/>
        <v>-1710859.0616642081</v>
      </c>
      <c r="Q1063">
        <f t="shared" si="203"/>
        <v>1710859.0616642081</v>
      </c>
    </row>
    <row r="1064" spans="2:17" x14ac:dyDescent="0.45">
      <c r="B1064" s="6" t="s">
        <v>37</v>
      </c>
      <c r="C1064" s="6">
        <v>1051</v>
      </c>
      <c r="D1064" s="6">
        <v>29</v>
      </c>
      <c r="E1064" s="12">
        <v>50.7</v>
      </c>
      <c r="F1064" s="16">
        <f t="shared" si="192"/>
        <v>-0.4861111111111111</v>
      </c>
      <c r="G1064" s="16">
        <f t="shared" si="193"/>
        <v>14.083333333333334</v>
      </c>
      <c r="H1064" s="16">
        <f t="shared" si="194"/>
        <v>-758.33333333333337</v>
      </c>
      <c r="I1064">
        <f t="shared" si="195"/>
        <v>153.036</v>
      </c>
      <c r="J1064">
        <f t="shared" si="196"/>
        <v>124.09434654881335</v>
      </c>
      <c r="K1064" s="16">
        <f t="shared" si="197"/>
        <v>-481.20298678452008</v>
      </c>
      <c r="L1064">
        <f t="shared" si="198"/>
        <v>-6776.9420638819911</v>
      </c>
      <c r="M1064" t="str">
        <f t="shared" si="199"/>
        <v>0</v>
      </c>
      <c r="N1064">
        <f t="shared" si="200"/>
        <v>-6776.9420638819911</v>
      </c>
      <c r="O1064">
        <f t="shared" si="201"/>
        <v>3964222.2776761763</v>
      </c>
      <c r="P1064">
        <f t="shared" si="202"/>
        <v>-1717636.0037280901</v>
      </c>
      <c r="Q1064">
        <f t="shared" si="203"/>
        <v>1717636.0037280901</v>
      </c>
    </row>
    <row r="1065" spans="2:17" x14ac:dyDescent="0.45">
      <c r="B1065" s="6" t="s">
        <v>37</v>
      </c>
      <c r="C1065" s="6">
        <v>1052</v>
      </c>
      <c r="D1065" s="6">
        <v>30</v>
      </c>
      <c r="E1065" s="12">
        <v>48.8</v>
      </c>
      <c r="F1065" s="16">
        <f t="shared" si="192"/>
        <v>-0.5833333333333337</v>
      </c>
      <c r="G1065" s="16">
        <f t="shared" si="193"/>
        <v>13.555555555555554</v>
      </c>
      <c r="H1065" s="16">
        <f t="shared" si="194"/>
        <v>-910.00000000000057</v>
      </c>
      <c r="I1065">
        <f t="shared" si="195"/>
        <v>153.036</v>
      </c>
      <c r="J1065">
        <f t="shared" si="196"/>
        <v>114.96766789413923</v>
      </c>
      <c r="K1065" s="16">
        <f t="shared" si="197"/>
        <v>-641.99633210586137</v>
      </c>
      <c r="L1065">
        <f t="shared" si="198"/>
        <v>-8702.6169463238966</v>
      </c>
      <c r="M1065" t="str">
        <f t="shared" si="199"/>
        <v>0</v>
      </c>
      <c r="N1065">
        <f t="shared" si="200"/>
        <v>-8702.6169463238966</v>
      </c>
      <c r="O1065">
        <f t="shared" si="201"/>
        <v>3964222.2776761763</v>
      </c>
      <c r="P1065">
        <f t="shared" si="202"/>
        <v>-1726338.6206744141</v>
      </c>
      <c r="Q1065">
        <f t="shared" si="203"/>
        <v>1726338.6206744141</v>
      </c>
    </row>
    <row r="1066" spans="2:17" x14ac:dyDescent="0.45">
      <c r="B1066" s="6" t="s">
        <v>37</v>
      </c>
      <c r="C1066" s="6">
        <v>1053</v>
      </c>
      <c r="D1066" s="6">
        <v>31</v>
      </c>
      <c r="E1066" s="12">
        <v>46.5</v>
      </c>
      <c r="F1066" s="16">
        <f t="shared" si="192"/>
        <v>-0.69444444444444442</v>
      </c>
      <c r="G1066" s="16">
        <f t="shared" si="193"/>
        <v>12.916666666666666</v>
      </c>
      <c r="H1066" s="16">
        <f t="shared" si="194"/>
        <v>-1083.3333333333333</v>
      </c>
      <c r="I1066">
        <f t="shared" si="195"/>
        <v>153.036</v>
      </c>
      <c r="J1066">
        <f t="shared" si="196"/>
        <v>104.38593452033334</v>
      </c>
      <c r="K1066" s="16">
        <f t="shared" si="197"/>
        <v>-825.91139881299989</v>
      </c>
      <c r="L1066">
        <f t="shared" si="198"/>
        <v>-10668.022234667915</v>
      </c>
      <c r="M1066" t="str">
        <f t="shared" si="199"/>
        <v>0</v>
      </c>
      <c r="N1066">
        <f t="shared" si="200"/>
        <v>-10668.022234667915</v>
      </c>
      <c r="O1066">
        <f t="shared" si="201"/>
        <v>3964222.2776761763</v>
      </c>
      <c r="P1066">
        <f t="shared" si="202"/>
        <v>-1737006.6429090821</v>
      </c>
      <c r="Q1066">
        <f t="shared" si="203"/>
        <v>1737006.6429090821</v>
      </c>
    </row>
    <row r="1067" spans="2:17" x14ac:dyDescent="0.45">
      <c r="B1067" s="6" t="s">
        <v>37</v>
      </c>
      <c r="C1067" s="6">
        <v>1054</v>
      </c>
      <c r="D1067" s="6">
        <v>32</v>
      </c>
      <c r="E1067" s="12">
        <v>43.8</v>
      </c>
      <c r="F1067" s="16">
        <f t="shared" si="192"/>
        <v>-0.86111111111111149</v>
      </c>
      <c r="G1067" s="16">
        <f t="shared" si="193"/>
        <v>12.166666666666666</v>
      </c>
      <c r="H1067" s="16">
        <f t="shared" si="194"/>
        <v>-1343.3333333333339</v>
      </c>
      <c r="I1067">
        <f t="shared" si="195"/>
        <v>153.036</v>
      </c>
      <c r="J1067">
        <f t="shared" si="196"/>
        <v>92.615632892213327</v>
      </c>
      <c r="K1067" s="16">
        <f t="shared" si="197"/>
        <v>-1097.6817004411205</v>
      </c>
      <c r="L1067">
        <f t="shared" si="198"/>
        <v>-13355.127355366965</v>
      </c>
      <c r="M1067" t="str">
        <f t="shared" si="199"/>
        <v>0</v>
      </c>
      <c r="N1067">
        <f t="shared" si="200"/>
        <v>-13355.127355366965</v>
      </c>
      <c r="O1067">
        <f t="shared" si="201"/>
        <v>3964222.2776761763</v>
      </c>
      <c r="P1067">
        <f t="shared" si="202"/>
        <v>-1750361.7702644491</v>
      </c>
      <c r="Q1067">
        <f t="shared" si="203"/>
        <v>1750361.7702644491</v>
      </c>
    </row>
    <row r="1068" spans="2:17" x14ac:dyDescent="0.45">
      <c r="B1068" s="6" t="s">
        <v>37</v>
      </c>
      <c r="C1068" s="6">
        <v>1055</v>
      </c>
      <c r="D1068" s="6">
        <v>33</v>
      </c>
      <c r="E1068" s="12">
        <v>40.299999999999997</v>
      </c>
      <c r="F1068" s="16">
        <f t="shared" si="192"/>
        <v>-1.0833333333333328</v>
      </c>
      <c r="G1068" s="16">
        <f t="shared" si="193"/>
        <v>11.194444444444443</v>
      </c>
      <c r="H1068" s="16">
        <f t="shared" si="194"/>
        <v>-1689.9999999999991</v>
      </c>
      <c r="I1068">
        <f t="shared" si="195"/>
        <v>153.036</v>
      </c>
      <c r="J1068">
        <f t="shared" si="196"/>
        <v>78.405435261939232</v>
      </c>
      <c r="K1068" s="16">
        <f t="shared" si="197"/>
        <v>-1458.5585647380599</v>
      </c>
      <c r="L1068">
        <f t="shared" si="198"/>
        <v>-16327.752821928834</v>
      </c>
      <c r="M1068" t="str">
        <f t="shared" si="199"/>
        <v>0</v>
      </c>
      <c r="N1068">
        <f t="shared" si="200"/>
        <v>-16327.752821928834</v>
      </c>
      <c r="O1068">
        <f t="shared" si="201"/>
        <v>3964222.2776761763</v>
      </c>
      <c r="P1068">
        <f t="shared" si="202"/>
        <v>-1766689.5230863779</v>
      </c>
      <c r="Q1068">
        <f t="shared" si="203"/>
        <v>1766689.5230863779</v>
      </c>
    </row>
    <row r="1069" spans="2:17" x14ac:dyDescent="0.45">
      <c r="B1069" s="6" t="s">
        <v>37</v>
      </c>
      <c r="C1069" s="6">
        <v>1056</v>
      </c>
      <c r="D1069" s="6">
        <v>34</v>
      </c>
      <c r="E1069" s="12">
        <v>36</v>
      </c>
      <c r="F1069" s="16">
        <f t="shared" si="192"/>
        <v>-1.333333333333333</v>
      </c>
      <c r="G1069" s="16">
        <f t="shared" si="193"/>
        <v>10</v>
      </c>
      <c r="H1069" s="16">
        <f t="shared" si="194"/>
        <v>-2079.9999999999995</v>
      </c>
      <c r="I1069">
        <f t="shared" si="195"/>
        <v>153.036</v>
      </c>
      <c r="J1069">
        <f t="shared" si="196"/>
        <v>62.566387392000003</v>
      </c>
      <c r="K1069" s="16">
        <f t="shared" si="197"/>
        <v>-1864.3976126079995</v>
      </c>
      <c r="L1069">
        <f t="shared" si="198"/>
        <v>-18643.976126079993</v>
      </c>
      <c r="M1069" t="str">
        <f t="shared" si="199"/>
        <v>0</v>
      </c>
      <c r="N1069">
        <f t="shared" si="200"/>
        <v>-18643.976126079993</v>
      </c>
      <c r="O1069">
        <f t="shared" si="201"/>
        <v>3964222.2776761763</v>
      </c>
      <c r="P1069">
        <f t="shared" si="202"/>
        <v>-1785333.4992124578</v>
      </c>
      <c r="Q1069">
        <f t="shared" si="203"/>
        <v>1785333.4992124578</v>
      </c>
    </row>
    <row r="1070" spans="2:17" x14ac:dyDescent="0.45">
      <c r="B1070" s="6" t="s">
        <v>37</v>
      </c>
      <c r="C1070" s="6">
        <v>1057</v>
      </c>
      <c r="D1070" s="6">
        <v>35</v>
      </c>
      <c r="E1070" s="12">
        <v>30.7</v>
      </c>
      <c r="F1070" s="16">
        <f t="shared" si="192"/>
        <v>-1.4722222222222223</v>
      </c>
      <c r="G1070" s="16">
        <f t="shared" si="193"/>
        <v>8.5277777777777768</v>
      </c>
      <c r="H1070" s="16">
        <f t="shared" si="194"/>
        <v>-2296.666666666667</v>
      </c>
      <c r="I1070">
        <f t="shared" si="195"/>
        <v>153.036</v>
      </c>
      <c r="J1070">
        <f t="shared" si="196"/>
        <v>45.500150040961472</v>
      </c>
      <c r="K1070" s="16">
        <f t="shared" si="197"/>
        <v>-2098.1305166257052</v>
      </c>
      <c r="L1070">
        <f t="shared" si="198"/>
        <v>-17892.390794558094</v>
      </c>
      <c r="M1070" t="str">
        <f t="shared" si="199"/>
        <v>0</v>
      </c>
      <c r="N1070">
        <f t="shared" si="200"/>
        <v>-17892.390794558094</v>
      </c>
      <c r="O1070">
        <f t="shared" si="201"/>
        <v>3964222.2776761763</v>
      </c>
      <c r="P1070">
        <f t="shared" si="202"/>
        <v>-1803225.8900070158</v>
      </c>
      <c r="Q1070">
        <f t="shared" si="203"/>
        <v>1803225.8900070158</v>
      </c>
    </row>
    <row r="1071" spans="2:17" x14ac:dyDescent="0.45">
      <c r="B1071" s="6" t="s">
        <v>37</v>
      </c>
      <c r="C1071" s="6">
        <v>1058</v>
      </c>
      <c r="D1071" s="6">
        <v>36</v>
      </c>
      <c r="E1071" s="12">
        <v>25.4</v>
      </c>
      <c r="F1071" s="16">
        <f t="shared" si="192"/>
        <v>-1.3472222222222221</v>
      </c>
      <c r="G1071" s="16">
        <f t="shared" si="193"/>
        <v>7.0555555555555554</v>
      </c>
      <c r="H1071" s="16">
        <f t="shared" si="194"/>
        <v>-2101.6666666666665</v>
      </c>
      <c r="I1071">
        <f t="shared" si="195"/>
        <v>153.036</v>
      </c>
      <c r="J1071">
        <f t="shared" si="196"/>
        <v>31.146088340912591</v>
      </c>
      <c r="K1071" s="16">
        <f t="shared" si="197"/>
        <v>-1917.4845783257538</v>
      </c>
      <c r="L1071">
        <f t="shared" si="198"/>
        <v>-13528.918969298373</v>
      </c>
      <c r="M1071" t="str">
        <f t="shared" si="199"/>
        <v>0</v>
      </c>
      <c r="N1071">
        <f t="shared" si="200"/>
        <v>-13528.918969298373</v>
      </c>
      <c r="O1071">
        <f t="shared" si="201"/>
        <v>3964222.2776761763</v>
      </c>
      <c r="P1071">
        <f t="shared" si="202"/>
        <v>-1816754.8089763143</v>
      </c>
      <c r="Q1071">
        <f t="shared" si="203"/>
        <v>1816754.8089763143</v>
      </c>
    </row>
    <row r="1072" spans="2:17" x14ac:dyDescent="0.45">
      <c r="B1072" s="6" t="s">
        <v>37</v>
      </c>
      <c r="C1072" s="6">
        <v>1059</v>
      </c>
      <c r="D1072" s="6">
        <v>37</v>
      </c>
      <c r="E1072" s="12">
        <v>21</v>
      </c>
      <c r="F1072" s="16">
        <f t="shared" si="192"/>
        <v>-1.2083333333333333</v>
      </c>
      <c r="G1072" s="16">
        <f t="shared" si="193"/>
        <v>5.833333333333333</v>
      </c>
      <c r="H1072" s="16">
        <f t="shared" si="194"/>
        <v>-1884.9999999999998</v>
      </c>
      <c r="I1072">
        <f t="shared" si="195"/>
        <v>153.036</v>
      </c>
      <c r="J1072">
        <f t="shared" si="196"/>
        <v>21.289951265333329</v>
      </c>
      <c r="K1072" s="16">
        <f t="shared" si="197"/>
        <v>-1710.6740487346665</v>
      </c>
      <c r="L1072">
        <f t="shared" si="198"/>
        <v>-9978.9319509522211</v>
      </c>
      <c r="M1072" t="str">
        <f t="shared" si="199"/>
        <v>0</v>
      </c>
      <c r="N1072">
        <f t="shared" si="200"/>
        <v>-9978.9319509522211</v>
      </c>
      <c r="O1072">
        <f t="shared" si="201"/>
        <v>3964222.2776761763</v>
      </c>
      <c r="P1072">
        <f t="shared" si="202"/>
        <v>-1826733.7409272664</v>
      </c>
      <c r="Q1072">
        <f t="shared" si="203"/>
        <v>1826733.7409272664</v>
      </c>
    </row>
    <row r="1073" spans="2:17" x14ac:dyDescent="0.45">
      <c r="B1073" s="6" t="s">
        <v>37</v>
      </c>
      <c r="C1073" s="6">
        <v>1060</v>
      </c>
      <c r="D1073" s="6">
        <v>38</v>
      </c>
      <c r="E1073" s="12">
        <v>16.7</v>
      </c>
      <c r="F1073" s="16">
        <f t="shared" si="192"/>
        <v>-1.0555555555555556</v>
      </c>
      <c r="G1073" s="16">
        <f t="shared" si="193"/>
        <v>4.6388888888888884</v>
      </c>
      <c r="H1073" s="16">
        <f t="shared" si="194"/>
        <v>-1646.6666666666667</v>
      </c>
      <c r="I1073">
        <f t="shared" si="195"/>
        <v>153.036</v>
      </c>
      <c r="J1073">
        <f t="shared" si="196"/>
        <v>13.463842422650366</v>
      </c>
      <c r="K1073" s="16">
        <f t="shared" si="197"/>
        <v>-1480.1668242440164</v>
      </c>
      <c r="L1073">
        <f t="shared" si="198"/>
        <v>-6866.32943468752</v>
      </c>
      <c r="M1073" t="str">
        <f t="shared" si="199"/>
        <v>0</v>
      </c>
      <c r="N1073">
        <f t="shared" si="200"/>
        <v>-6866.32943468752</v>
      </c>
      <c r="O1073">
        <f t="shared" si="201"/>
        <v>3964222.2776761763</v>
      </c>
      <c r="P1073">
        <f t="shared" si="202"/>
        <v>-1833600.0703619539</v>
      </c>
      <c r="Q1073">
        <f t="shared" si="203"/>
        <v>1833600.0703619539</v>
      </c>
    </row>
    <row r="1074" spans="2:17" x14ac:dyDescent="0.45">
      <c r="B1074" s="6" t="s">
        <v>37</v>
      </c>
      <c r="C1074" s="6">
        <v>1061</v>
      </c>
      <c r="D1074" s="6">
        <v>39</v>
      </c>
      <c r="E1074" s="12">
        <v>13.4</v>
      </c>
      <c r="F1074" s="16">
        <f t="shared" si="192"/>
        <v>-0.65277777777777768</v>
      </c>
      <c r="G1074" s="16">
        <f t="shared" si="193"/>
        <v>3.7222222222222223</v>
      </c>
      <c r="H1074" s="16">
        <f t="shared" si="194"/>
        <v>-1018.3333333333331</v>
      </c>
      <c r="I1074">
        <f t="shared" si="195"/>
        <v>153.036</v>
      </c>
      <c r="J1074">
        <f t="shared" si="196"/>
        <v>8.6685343519348148</v>
      </c>
      <c r="K1074" s="16">
        <f t="shared" si="197"/>
        <v>-856.6287989813984</v>
      </c>
      <c r="L1074">
        <f t="shared" si="198"/>
        <v>-3188.5627517640942</v>
      </c>
      <c r="M1074" t="str">
        <f t="shared" si="199"/>
        <v>0</v>
      </c>
      <c r="N1074">
        <f t="shared" si="200"/>
        <v>-3188.5627517640942</v>
      </c>
      <c r="O1074">
        <f t="shared" si="201"/>
        <v>3964222.2776761763</v>
      </c>
      <c r="P1074">
        <f t="shared" si="202"/>
        <v>-1836788.6331137181</v>
      </c>
      <c r="Q1074">
        <f t="shared" si="203"/>
        <v>1836788.6331137181</v>
      </c>
    </row>
    <row r="1075" spans="2:17" x14ac:dyDescent="0.45">
      <c r="B1075" s="6" t="s">
        <v>37</v>
      </c>
      <c r="C1075" s="6">
        <v>1062</v>
      </c>
      <c r="D1075" s="6">
        <v>40</v>
      </c>
      <c r="E1075" s="12">
        <v>12</v>
      </c>
      <c r="F1075" s="16">
        <f t="shared" si="192"/>
        <v>-0.18055555555555566</v>
      </c>
      <c r="G1075" s="16">
        <f t="shared" si="193"/>
        <v>3.333333333333333</v>
      </c>
      <c r="H1075" s="16">
        <f t="shared" si="194"/>
        <v>-281.66666666666686</v>
      </c>
      <c r="I1075">
        <f t="shared" si="195"/>
        <v>153.036</v>
      </c>
      <c r="J1075">
        <f t="shared" si="196"/>
        <v>6.9518208213333317</v>
      </c>
      <c r="K1075" s="16">
        <f t="shared" si="197"/>
        <v>-121.67884584533353</v>
      </c>
      <c r="L1075">
        <f t="shared" si="198"/>
        <v>-405.59615281777837</v>
      </c>
      <c r="M1075" t="str">
        <f t="shared" si="199"/>
        <v>0</v>
      </c>
      <c r="N1075">
        <f t="shared" si="200"/>
        <v>-405.59615281777837</v>
      </c>
      <c r="O1075">
        <f t="shared" si="201"/>
        <v>3964222.2776761763</v>
      </c>
      <c r="P1075">
        <f t="shared" si="202"/>
        <v>-1837194.229266536</v>
      </c>
      <c r="Q1075">
        <f t="shared" si="203"/>
        <v>1837194.229266536</v>
      </c>
    </row>
    <row r="1076" spans="2:17" x14ac:dyDescent="0.45">
      <c r="B1076" s="6" t="s">
        <v>37</v>
      </c>
      <c r="C1076" s="6">
        <v>1063</v>
      </c>
      <c r="D1076" s="6">
        <v>41</v>
      </c>
      <c r="E1076" s="12">
        <v>12.1</v>
      </c>
      <c r="F1076" s="16">
        <f t="shared" si="192"/>
        <v>0.1111111111111112</v>
      </c>
      <c r="G1076" s="16">
        <f t="shared" si="193"/>
        <v>3.3611111111111107</v>
      </c>
      <c r="H1076" s="16">
        <f t="shared" si="194"/>
        <v>173.33333333333348</v>
      </c>
      <c r="I1076">
        <f t="shared" si="195"/>
        <v>153.036</v>
      </c>
      <c r="J1076">
        <f t="shared" si="196"/>
        <v>7.0681672670237017</v>
      </c>
      <c r="K1076" s="16">
        <f t="shared" si="197"/>
        <v>333.43750060035717</v>
      </c>
      <c r="L1076">
        <f t="shared" si="198"/>
        <v>1120.7204881289781</v>
      </c>
      <c r="M1076">
        <f t="shared" si="199"/>
        <v>1120.7204881289781</v>
      </c>
      <c r="N1076" t="str">
        <f t="shared" si="200"/>
        <v>0</v>
      </c>
      <c r="O1076">
        <f t="shared" si="201"/>
        <v>3965342.9981643055</v>
      </c>
      <c r="P1076">
        <f t="shared" si="202"/>
        <v>-1837194.229266536</v>
      </c>
      <c r="Q1076">
        <f t="shared" si="203"/>
        <v>1837194.229266536</v>
      </c>
    </row>
    <row r="1077" spans="2:17" x14ac:dyDescent="0.45">
      <c r="B1077" s="6" t="s">
        <v>37</v>
      </c>
      <c r="C1077" s="6">
        <v>1064</v>
      </c>
      <c r="D1077" s="6">
        <v>42</v>
      </c>
      <c r="E1077" s="12">
        <v>12.8</v>
      </c>
      <c r="F1077" s="16">
        <f t="shared" si="192"/>
        <v>0.4861111111111111</v>
      </c>
      <c r="G1077" s="16">
        <f t="shared" si="193"/>
        <v>3.5555555555555558</v>
      </c>
      <c r="H1077" s="16">
        <f t="shared" si="194"/>
        <v>758.33333333333337</v>
      </c>
      <c r="I1077">
        <f t="shared" si="195"/>
        <v>153.036</v>
      </c>
      <c r="J1077">
        <f t="shared" si="196"/>
        <v>7.9096272456059262</v>
      </c>
      <c r="K1077" s="16">
        <f t="shared" si="197"/>
        <v>919.27896057893929</v>
      </c>
      <c r="L1077">
        <f t="shared" si="198"/>
        <v>3268.5474153917844</v>
      </c>
      <c r="M1077">
        <f t="shared" si="199"/>
        <v>3268.5474153917844</v>
      </c>
      <c r="N1077" t="str">
        <f t="shared" si="200"/>
        <v>0</v>
      </c>
      <c r="O1077">
        <f t="shared" si="201"/>
        <v>3968611.5455796975</v>
      </c>
      <c r="P1077">
        <f t="shared" si="202"/>
        <v>-1837194.229266536</v>
      </c>
      <c r="Q1077">
        <f t="shared" si="203"/>
        <v>1837194.229266536</v>
      </c>
    </row>
    <row r="1078" spans="2:17" x14ac:dyDescent="0.45">
      <c r="B1078" s="6" t="s">
        <v>37</v>
      </c>
      <c r="C1078" s="6">
        <v>1065</v>
      </c>
      <c r="D1078" s="6">
        <v>43</v>
      </c>
      <c r="E1078" s="12">
        <v>15.6</v>
      </c>
      <c r="F1078" s="16">
        <f t="shared" si="192"/>
        <v>0.98611111111111083</v>
      </c>
      <c r="G1078" s="16">
        <f t="shared" si="193"/>
        <v>4.333333333333333</v>
      </c>
      <c r="H1078" s="16">
        <f t="shared" si="194"/>
        <v>1538.3333333333328</v>
      </c>
      <c r="I1078">
        <f t="shared" si="195"/>
        <v>153.036</v>
      </c>
      <c r="J1078">
        <f t="shared" si="196"/>
        <v>11.748577188053332</v>
      </c>
      <c r="K1078" s="16">
        <f t="shared" si="197"/>
        <v>1703.1179105213862</v>
      </c>
      <c r="L1078">
        <f t="shared" si="198"/>
        <v>7380.1776122593401</v>
      </c>
      <c r="M1078">
        <f t="shared" si="199"/>
        <v>7380.1776122593401</v>
      </c>
      <c r="N1078" t="str">
        <f t="shared" si="200"/>
        <v>0</v>
      </c>
      <c r="O1078">
        <f t="shared" si="201"/>
        <v>3975991.723191957</v>
      </c>
      <c r="P1078">
        <f t="shared" si="202"/>
        <v>-1837194.229266536</v>
      </c>
      <c r="Q1078">
        <f t="shared" si="203"/>
        <v>1837194.229266536</v>
      </c>
    </row>
    <row r="1079" spans="2:17" x14ac:dyDescent="0.45">
      <c r="B1079" s="6" t="s">
        <v>37</v>
      </c>
      <c r="C1079" s="6">
        <v>1066</v>
      </c>
      <c r="D1079" s="6">
        <v>44</v>
      </c>
      <c r="E1079" s="12">
        <v>19.899999999999999</v>
      </c>
      <c r="F1079" s="16">
        <f t="shared" si="192"/>
        <v>1.0833333333333333</v>
      </c>
      <c r="G1079" s="16">
        <f t="shared" si="193"/>
        <v>5.5277777777777777</v>
      </c>
      <c r="H1079" s="16">
        <f t="shared" si="194"/>
        <v>1689.9999999999998</v>
      </c>
      <c r="I1079">
        <f t="shared" si="195"/>
        <v>153.036</v>
      </c>
      <c r="J1079">
        <f t="shared" si="196"/>
        <v>19.117990024001482</v>
      </c>
      <c r="K1079" s="16">
        <f t="shared" si="197"/>
        <v>1862.1539900240014</v>
      </c>
      <c r="L1079">
        <f t="shared" si="198"/>
        <v>10293.573444854896</v>
      </c>
      <c r="M1079">
        <f t="shared" si="199"/>
        <v>10293.573444854896</v>
      </c>
      <c r="N1079" t="str">
        <f t="shared" si="200"/>
        <v>0</v>
      </c>
      <c r="O1079">
        <f t="shared" si="201"/>
        <v>3986285.2966368119</v>
      </c>
      <c r="P1079">
        <f t="shared" si="202"/>
        <v>-1837194.229266536</v>
      </c>
      <c r="Q1079">
        <f t="shared" si="203"/>
        <v>1837194.229266536</v>
      </c>
    </row>
    <row r="1080" spans="2:17" x14ac:dyDescent="0.45">
      <c r="B1080" s="6" t="s">
        <v>37</v>
      </c>
      <c r="C1080" s="6">
        <v>1067</v>
      </c>
      <c r="D1080" s="6">
        <v>45</v>
      </c>
      <c r="E1080" s="12">
        <v>23.4</v>
      </c>
      <c r="F1080" s="16">
        <f t="shared" si="192"/>
        <v>0.65277777777777812</v>
      </c>
      <c r="G1080" s="16">
        <f t="shared" si="193"/>
        <v>6.4999999999999991</v>
      </c>
      <c r="H1080" s="16">
        <f t="shared" si="194"/>
        <v>1018.3333333333338</v>
      </c>
      <c r="I1080">
        <f t="shared" si="195"/>
        <v>153.036</v>
      </c>
      <c r="J1080">
        <f t="shared" si="196"/>
        <v>26.43429867311999</v>
      </c>
      <c r="K1080" s="16">
        <f t="shared" si="197"/>
        <v>1197.8036320064537</v>
      </c>
      <c r="L1080">
        <f t="shared" si="198"/>
        <v>7785.723608041948</v>
      </c>
      <c r="M1080">
        <f t="shared" si="199"/>
        <v>7785.723608041948</v>
      </c>
      <c r="N1080" t="str">
        <f t="shared" si="200"/>
        <v>0</v>
      </c>
      <c r="O1080">
        <f t="shared" si="201"/>
        <v>3994071.020244854</v>
      </c>
      <c r="P1080">
        <f t="shared" si="202"/>
        <v>-1837194.229266536</v>
      </c>
      <c r="Q1080">
        <f t="shared" si="203"/>
        <v>1837194.229266536</v>
      </c>
    </row>
    <row r="1081" spans="2:17" x14ac:dyDescent="0.45">
      <c r="B1081" s="6" t="s">
        <v>37</v>
      </c>
      <c r="C1081" s="6">
        <v>1068</v>
      </c>
      <c r="D1081" s="6">
        <v>46</v>
      </c>
      <c r="E1081" s="12">
        <v>24.6</v>
      </c>
      <c r="F1081" s="16">
        <f t="shared" si="192"/>
        <v>0.25000000000000011</v>
      </c>
      <c r="G1081" s="16">
        <f t="shared" si="193"/>
        <v>6.8333333333333339</v>
      </c>
      <c r="H1081" s="16">
        <f t="shared" si="194"/>
        <v>390.00000000000017</v>
      </c>
      <c r="I1081">
        <f t="shared" si="195"/>
        <v>153.036</v>
      </c>
      <c r="J1081">
        <f t="shared" si="196"/>
        <v>29.215027001653336</v>
      </c>
      <c r="K1081" s="16">
        <f t="shared" si="197"/>
        <v>572.25102700165348</v>
      </c>
      <c r="L1081">
        <f t="shared" si="198"/>
        <v>3910.3820178446326</v>
      </c>
      <c r="M1081">
        <f t="shared" si="199"/>
        <v>3910.3820178446326</v>
      </c>
      <c r="N1081" t="str">
        <f t="shared" si="200"/>
        <v>0</v>
      </c>
      <c r="O1081">
        <f t="shared" si="201"/>
        <v>3997981.4022626989</v>
      </c>
      <c r="P1081">
        <f t="shared" si="202"/>
        <v>-1837194.229266536</v>
      </c>
      <c r="Q1081">
        <f t="shared" si="203"/>
        <v>1837194.229266536</v>
      </c>
    </row>
    <row r="1082" spans="2:17" x14ac:dyDescent="0.45">
      <c r="B1082" s="6" t="s">
        <v>37</v>
      </c>
      <c r="C1082" s="6">
        <v>1069</v>
      </c>
      <c r="D1082" s="6">
        <v>47</v>
      </c>
      <c r="E1082" s="12">
        <v>25.2</v>
      </c>
      <c r="F1082" s="16">
        <f t="shared" si="192"/>
        <v>0.24999999999999961</v>
      </c>
      <c r="G1082" s="16">
        <f t="shared" si="193"/>
        <v>7</v>
      </c>
      <c r="H1082" s="16">
        <f t="shared" si="194"/>
        <v>389.99999999999937</v>
      </c>
      <c r="I1082">
        <f t="shared" si="195"/>
        <v>153.036</v>
      </c>
      <c r="J1082">
        <f t="shared" si="196"/>
        <v>30.657529822080001</v>
      </c>
      <c r="K1082" s="16">
        <f t="shared" si="197"/>
        <v>573.69352982207943</v>
      </c>
      <c r="L1082">
        <f t="shared" si="198"/>
        <v>4015.8547087545558</v>
      </c>
      <c r="M1082">
        <f t="shared" si="199"/>
        <v>4015.8547087545558</v>
      </c>
      <c r="N1082" t="str">
        <f t="shared" si="200"/>
        <v>0</v>
      </c>
      <c r="O1082">
        <f t="shared" si="201"/>
        <v>4001997.2569714533</v>
      </c>
      <c r="P1082">
        <f t="shared" si="202"/>
        <v>-1837194.229266536</v>
      </c>
      <c r="Q1082">
        <f t="shared" si="203"/>
        <v>1837194.229266536</v>
      </c>
    </row>
    <row r="1083" spans="2:17" x14ac:dyDescent="0.45">
      <c r="B1083" s="6" t="s">
        <v>37</v>
      </c>
      <c r="C1083" s="6">
        <v>1070</v>
      </c>
      <c r="D1083" s="6">
        <v>48</v>
      </c>
      <c r="E1083" s="12">
        <v>26.4</v>
      </c>
      <c r="F1083" s="16">
        <f t="shared" si="192"/>
        <v>0.50000000000000022</v>
      </c>
      <c r="G1083" s="16">
        <f t="shared" si="193"/>
        <v>7.333333333333333</v>
      </c>
      <c r="H1083" s="16">
        <f t="shared" si="194"/>
        <v>780.00000000000034</v>
      </c>
      <c r="I1083">
        <f t="shared" si="195"/>
        <v>153.036</v>
      </c>
      <c r="J1083">
        <f t="shared" si="196"/>
        <v>33.646812775253331</v>
      </c>
      <c r="K1083" s="16">
        <f t="shared" si="197"/>
        <v>966.68281277525364</v>
      </c>
      <c r="L1083">
        <f t="shared" si="198"/>
        <v>7089.007293685193</v>
      </c>
      <c r="M1083">
        <f t="shared" si="199"/>
        <v>7089.007293685193</v>
      </c>
      <c r="N1083" t="str">
        <f t="shared" si="200"/>
        <v>0</v>
      </c>
      <c r="O1083">
        <f t="shared" si="201"/>
        <v>4009086.2642651387</v>
      </c>
      <c r="P1083">
        <f t="shared" si="202"/>
        <v>-1837194.229266536</v>
      </c>
      <c r="Q1083">
        <f t="shared" si="203"/>
        <v>1837194.229266536</v>
      </c>
    </row>
    <row r="1084" spans="2:17" x14ac:dyDescent="0.45">
      <c r="B1084" s="6" t="s">
        <v>37</v>
      </c>
      <c r="C1084" s="6">
        <v>1071</v>
      </c>
      <c r="D1084" s="6">
        <v>49</v>
      </c>
      <c r="E1084" s="12">
        <v>28.8</v>
      </c>
      <c r="F1084" s="16">
        <f t="shared" si="192"/>
        <v>0.75000000000000022</v>
      </c>
      <c r="G1084" s="16">
        <f t="shared" si="193"/>
        <v>8</v>
      </c>
      <c r="H1084" s="16">
        <f t="shared" si="194"/>
        <v>1170.0000000000005</v>
      </c>
      <c r="I1084">
        <f t="shared" si="195"/>
        <v>153.036</v>
      </c>
      <c r="J1084">
        <f t="shared" si="196"/>
        <v>40.04248793088</v>
      </c>
      <c r="K1084" s="16">
        <f t="shared" si="197"/>
        <v>1363.0784879308806</v>
      </c>
      <c r="L1084">
        <f t="shared" si="198"/>
        <v>10904.627903447044</v>
      </c>
      <c r="M1084">
        <f t="shared" si="199"/>
        <v>10904.627903447044</v>
      </c>
      <c r="N1084" t="str">
        <f t="shared" si="200"/>
        <v>0</v>
      </c>
      <c r="O1084">
        <f t="shared" si="201"/>
        <v>4019990.8921685857</v>
      </c>
      <c r="P1084">
        <f t="shared" si="202"/>
        <v>-1837194.229266536</v>
      </c>
      <c r="Q1084">
        <f t="shared" si="203"/>
        <v>1837194.229266536</v>
      </c>
    </row>
    <row r="1085" spans="2:17" x14ac:dyDescent="0.45">
      <c r="B1085" s="6" t="s">
        <v>37</v>
      </c>
      <c r="C1085" s="6">
        <v>1072</v>
      </c>
      <c r="D1085" s="6">
        <v>50</v>
      </c>
      <c r="E1085" s="12">
        <v>31.8</v>
      </c>
      <c r="F1085" s="16">
        <f t="shared" si="192"/>
        <v>0.90277777777777724</v>
      </c>
      <c r="G1085" s="16">
        <f t="shared" si="193"/>
        <v>8.8333333333333339</v>
      </c>
      <c r="H1085" s="16">
        <f t="shared" si="194"/>
        <v>1408.3333333333326</v>
      </c>
      <c r="I1085">
        <f t="shared" si="195"/>
        <v>153.036</v>
      </c>
      <c r="J1085">
        <f t="shared" si="196"/>
        <v>48.819161717813337</v>
      </c>
      <c r="K1085" s="16">
        <f t="shared" si="197"/>
        <v>1610.188495051146</v>
      </c>
      <c r="L1085">
        <f t="shared" si="198"/>
        <v>14223.331706285124</v>
      </c>
      <c r="M1085">
        <f t="shared" si="199"/>
        <v>14223.331706285124</v>
      </c>
      <c r="N1085" t="str">
        <f t="shared" si="200"/>
        <v>0</v>
      </c>
      <c r="O1085">
        <f t="shared" si="201"/>
        <v>4034214.2238748707</v>
      </c>
      <c r="P1085">
        <f t="shared" si="202"/>
        <v>-1837194.229266536</v>
      </c>
      <c r="Q1085">
        <f t="shared" si="203"/>
        <v>1837194.229266536</v>
      </c>
    </row>
    <row r="1086" spans="2:17" x14ac:dyDescent="0.45">
      <c r="B1086" s="6" t="s">
        <v>37</v>
      </c>
      <c r="C1086" s="6">
        <v>1073</v>
      </c>
      <c r="D1086" s="6">
        <v>51</v>
      </c>
      <c r="E1086" s="12">
        <v>35.299999999999997</v>
      </c>
      <c r="F1086" s="16">
        <f t="shared" si="192"/>
        <v>1.0694444444444444</v>
      </c>
      <c r="G1086" s="16">
        <f t="shared" si="193"/>
        <v>9.8055555555555554</v>
      </c>
      <c r="H1086" s="16">
        <f t="shared" si="194"/>
        <v>1668.3333333333333</v>
      </c>
      <c r="I1086">
        <f t="shared" si="195"/>
        <v>153.036</v>
      </c>
      <c r="J1086">
        <f t="shared" si="196"/>
        <v>60.156905605939258</v>
      </c>
      <c r="K1086" s="16">
        <f t="shared" si="197"/>
        <v>1881.5262389392726</v>
      </c>
      <c r="L1086">
        <f t="shared" si="198"/>
        <v>18449.410065154534</v>
      </c>
      <c r="M1086">
        <f t="shared" si="199"/>
        <v>18449.410065154534</v>
      </c>
      <c r="N1086" t="str">
        <f t="shared" si="200"/>
        <v>0</v>
      </c>
      <c r="O1086">
        <f t="shared" si="201"/>
        <v>4052663.6339400252</v>
      </c>
      <c r="P1086">
        <f t="shared" si="202"/>
        <v>-1837194.229266536</v>
      </c>
      <c r="Q1086">
        <f t="shared" si="203"/>
        <v>1837194.229266536</v>
      </c>
    </row>
    <row r="1087" spans="2:17" x14ac:dyDescent="0.45">
      <c r="B1087" s="6" t="s">
        <v>37</v>
      </c>
      <c r="C1087" s="6">
        <v>1074</v>
      </c>
      <c r="D1087" s="6">
        <v>52</v>
      </c>
      <c r="E1087" s="12">
        <v>39.5</v>
      </c>
      <c r="F1087" s="16">
        <f t="shared" si="192"/>
        <v>1.2777777777777781</v>
      </c>
      <c r="G1087" s="16">
        <f t="shared" si="193"/>
        <v>10.972222222222221</v>
      </c>
      <c r="H1087" s="16">
        <f t="shared" si="194"/>
        <v>1993.3333333333339</v>
      </c>
      <c r="I1087">
        <f t="shared" si="195"/>
        <v>153.036</v>
      </c>
      <c r="J1087">
        <f t="shared" si="196"/>
        <v>75.32346136448146</v>
      </c>
      <c r="K1087" s="16">
        <f t="shared" si="197"/>
        <v>2221.6927946978153</v>
      </c>
      <c r="L1087">
        <f t="shared" si="198"/>
        <v>24376.907052934359</v>
      </c>
      <c r="M1087">
        <f t="shared" si="199"/>
        <v>24376.907052934359</v>
      </c>
      <c r="N1087" t="str">
        <f t="shared" si="200"/>
        <v>0</v>
      </c>
      <c r="O1087">
        <f t="shared" si="201"/>
        <v>4077040.5409929594</v>
      </c>
      <c r="P1087">
        <f t="shared" si="202"/>
        <v>-1837194.229266536</v>
      </c>
      <c r="Q1087">
        <f t="shared" si="203"/>
        <v>1837194.229266536</v>
      </c>
    </row>
    <row r="1088" spans="2:17" x14ac:dyDescent="0.45">
      <c r="B1088" s="6" t="s">
        <v>37</v>
      </c>
      <c r="C1088" s="6">
        <v>1075</v>
      </c>
      <c r="D1088" s="6">
        <v>53</v>
      </c>
      <c r="E1088" s="12">
        <v>44.5</v>
      </c>
      <c r="F1088" s="16">
        <f t="shared" si="192"/>
        <v>1.3611111111111107</v>
      </c>
      <c r="G1088" s="16">
        <f t="shared" si="193"/>
        <v>12.361111111111111</v>
      </c>
      <c r="H1088" s="16">
        <f t="shared" si="194"/>
        <v>2123.3333333333326</v>
      </c>
      <c r="I1088">
        <f t="shared" si="195"/>
        <v>153.036</v>
      </c>
      <c r="J1088">
        <f t="shared" si="196"/>
        <v>95.59960542670369</v>
      </c>
      <c r="K1088" s="16">
        <f t="shared" si="197"/>
        <v>2371.9689387600365</v>
      </c>
      <c r="L1088">
        <f t="shared" si="198"/>
        <v>29320.171604117117</v>
      </c>
      <c r="M1088">
        <f t="shared" si="199"/>
        <v>29320.171604117117</v>
      </c>
      <c r="N1088" t="str">
        <f t="shared" si="200"/>
        <v>0</v>
      </c>
      <c r="O1088">
        <f t="shared" si="201"/>
        <v>4106360.7125970763</v>
      </c>
      <c r="P1088">
        <f t="shared" si="202"/>
        <v>-1837194.229266536</v>
      </c>
      <c r="Q1088">
        <f t="shared" si="203"/>
        <v>1837194.229266536</v>
      </c>
    </row>
    <row r="1089" spans="2:17" x14ac:dyDescent="0.45">
      <c r="B1089" s="6" t="s">
        <v>37</v>
      </c>
      <c r="C1089" s="6">
        <v>1076</v>
      </c>
      <c r="D1089" s="6">
        <v>54</v>
      </c>
      <c r="E1089" s="12">
        <v>49.3</v>
      </c>
      <c r="F1089" s="16">
        <f t="shared" si="192"/>
        <v>1.2222222222222219</v>
      </c>
      <c r="G1089" s="16">
        <f t="shared" si="193"/>
        <v>13.694444444444443</v>
      </c>
      <c r="H1089" s="16">
        <f t="shared" si="194"/>
        <v>1906.6666666666661</v>
      </c>
      <c r="I1089">
        <f t="shared" si="195"/>
        <v>153.036</v>
      </c>
      <c r="J1089">
        <f t="shared" si="196"/>
        <v>117.3356318614059</v>
      </c>
      <c r="K1089" s="16">
        <f t="shared" si="197"/>
        <v>2177.0382985280721</v>
      </c>
      <c r="L1089">
        <f t="shared" si="198"/>
        <v>29813.330032620539</v>
      </c>
      <c r="M1089">
        <f t="shared" si="199"/>
        <v>29813.330032620539</v>
      </c>
      <c r="N1089" t="str">
        <f t="shared" si="200"/>
        <v>0</v>
      </c>
      <c r="O1089">
        <f t="shared" si="201"/>
        <v>4136174.0426296969</v>
      </c>
      <c r="P1089">
        <f t="shared" si="202"/>
        <v>-1837194.229266536</v>
      </c>
      <c r="Q1089">
        <f t="shared" si="203"/>
        <v>1837194.229266536</v>
      </c>
    </row>
    <row r="1090" spans="2:17" x14ac:dyDescent="0.45">
      <c r="B1090" s="6" t="s">
        <v>37</v>
      </c>
      <c r="C1090" s="6">
        <v>1077</v>
      </c>
      <c r="D1090" s="6">
        <v>55</v>
      </c>
      <c r="E1090" s="12">
        <v>53.3</v>
      </c>
      <c r="F1090" s="16">
        <f t="shared" si="192"/>
        <v>0.98611111111111127</v>
      </c>
      <c r="G1090" s="16">
        <f t="shared" si="193"/>
        <v>14.805555555555554</v>
      </c>
      <c r="H1090" s="16">
        <f t="shared" si="194"/>
        <v>1538.3333333333335</v>
      </c>
      <c r="I1090">
        <f t="shared" si="195"/>
        <v>153.036</v>
      </c>
      <c r="J1090">
        <f t="shared" si="196"/>
        <v>137.14832120220589</v>
      </c>
      <c r="K1090" s="16">
        <f t="shared" si="197"/>
        <v>1828.5176545355394</v>
      </c>
      <c r="L1090">
        <f t="shared" si="198"/>
        <v>27072.219718540066</v>
      </c>
      <c r="M1090">
        <f t="shared" si="199"/>
        <v>27072.219718540066</v>
      </c>
      <c r="N1090" t="str">
        <f t="shared" si="200"/>
        <v>0</v>
      </c>
      <c r="O1090">
        <f t="shared" si="201"/>
        <v>4163246.262348237</v>
      </c>
      <c r="P1090">
        <f t="shared" si="202"/>
        <v>-1837194.229266536</v>
      </c>
      <c r="Q1090">
        <f t="shared" si="203"/>
        <v>1837194.229266536</v>
      </c>
    </row>
    <row r="1091" spans="2:17" x14ac:dyDescent="0.45">
      <c r="B1091" s="6" t="s">
        <v>37</v>
      </c>
      <c r="C1091" s="6">
        <v>1078</v>
      </c>
      <c r="D1091" s="6">
        <v>56</v>
      </c>
      <c r="E1091" s="12">
        <v>56.4</v>
      </c>
      <c r="F1091" s="16">
        <f t="shared" si="192"/>
        <v>0.7777777777777779</v>
      </c>
      <c r="G1091" s="16">
        <f t="shared" si="193"/>
        <v>15.666666666666666</v>
      </c>
      <c r="H1091" s="16">
        <f t="shared" si="194"/>
        <v>1213.3333333333335</v>
      </c>
      <c r="I1091">
        <f t="shared" si="195"/>
        <v>153.036</v>
      </c>
      <c r="J1091">
        <f t="shared" si="196"/>
        <v>153.56572194325332</v>
      </c>
      <c r="K1091" s="16">
        <f t="shared" si="197"/>
        <v>1519.9350552765868</v>
      </c>
      <c r="L1091">
        <f t="shared" si="198"/>
        <v>23812.315865999859</v>
      </c>
      <c r="M1091">
        <f t="shared" si="199"/>
        <v>23812.315865999859</v>
      </c>
      <c r="N1091" t="str">
        <f t="shared" si="200"/>
        <v>0</v>
      </c>
      <c r="O1091">
        <f t="shared" si="201"/>
        <v>4187058.578214237</v>
      </c>
      <c r="P1091">
        <f t="shared" si="202"/>
        <v>-1837194.229266536</v>
      </c>
      <c r="Q1091">
        <f t="shared" si="203"/>
        <v>1837194.229266536</v>
      </c>
    </row>
    <row r="1092" spans="2:17" x14ac:dyDescent="0.45">
      <c r="B1092" s="6" t="s">
        <v>37</v>
      </c>
      <c r="C1092" s="6">
        <v>1079</v>
      </c>
      <c r="D1092" s="6">
        <v>57</v>
      </c>
      <c r="E1092" s="12">
        <v>58.9</v>
      </c>
      <c r="F1092" s="16">
        <f t="shared" si="192"/>
        <v>0.6666666666666673</v>
      </c>
      <c r="G1092" s="16">
        <f t="shared" si="193"/>
        <v>16.361111111111111</v>
      </c>
      <c r="H1092" s="16">
        <f t="shared" si="194"/>
        <v>1040.0000000000009</v>
      </c>
      <c r="I1092">
        <f t="shared" si="195"/>
        <v>153.036</v>
      </c>
      <c r="J1092">
        <f t="shared" si="196"/>
        <v>167.48143271929035</v>
      </c>
      <c r="K1092" s="16">
        <f t="shared" si="197"/>
        <v>1360.5174327192913</v>
      </c>
      <c r="L1092">
        <f t="shared" si="198"/>
        <v>22259.576885323961</v>
      </c>
      <c r="M1092">
        <f t="shared" si="199"/>
        <v>22259.576885323961</v>
      </c>
      <c r="N1092" t="str">
        <f t="shared" si="200"/>
        <v>0</v>
      </c>
      <c r="O1092">
        <f t="shared" si="201"/>
        <v>4209318.1550995605</v>
      </c>
      <c r="P1092">
        <f t="shared" si="202"/>
        <v>-1837194.229266536</v>
      </c>
      <c r="Q1092">
        <f t="shared" si="203"/>
        <v>1837194.229266536</v>
      </c>
    </row>
    <row r="1093" spans="2:17" x14ac:dyDescent="0.45">
      <c r="B1093" s="6" t="s">
        <v>37</v>
      </c>
      <c r="C1093" s="6">
        <v>1080</v>
      </c>
      <c r="D1093" s="6">
        <v>58</v>
      </c>
      <c r="E1093" s="12">
        <v>61.2</v>
      </c>
      <c r="F1093" s="16">
        <f t="shared" si="192"/>
        <v>0.51388888888888928</v>
      </c>
      <c r="G1093" s="16">
        <f t="shared" si="193"/>
        <v>17</v>
      </c>
      <c r="H1093" s="16">
        <f t="shared" si="194"/>
        <v>801.66666666666731</v>
      </c>
      <c r="I1093">
        <f t="shared" si="195"/>
        <v>153.036</v>
      </c>
      <c r="J1093">
        <f t="shared" si="196"/>
        <v>180.81685956288001</v>
      </c>
      <c r="K1093" s="16">
        <f t="shared" si="197"/>
        <v>1135.5195262295472</v>
      </c>
      <c r="L1093">
        <f t="shared" si="198"/>
        <v>19303.831945902301</v>
      </c>
      <c r="M1093">
        <f t="shared" si="199"/>
        <v>19303.831945902301</v>
      </c>
      <c r="N1093" t="str">
        <f t="shared" si="200"/>
        <v>0</v>
      </c>
      <c r="O1093">
        <f t="shared" si="201"/>
        <v>4228621.9870454632</v>
      </c>
      <c r="P1093">
        <f t="shared" si="202"/>
        <v>-1837194.229266536</v>
      </c>
      <c r="Q1093">
        <f t="shared" si="203"/>
        <v>1837194.229266536</v>
      </c>
    </row>
    <row r="1094" spans="2:17" x14ac:dyDescent="0.45">
      <c r="B1094" s="6" t="s">
        <v>37</v>
      </c>
      <c r="C1094" s="6">
        <v>1081</v>
      </c>
      <c r="D1094" s="6">
        <v>59</v>
      </c>
      <c r="E1094" s="12">
        <v>62.6</v>
      </c>
      <c r="F1094" s="16">
        <f t="shared" si="192"/>
        <v>0.24999999999999961</v>
      </c>
      <c r="G1094" s="16">
        <f t="shared" si="193"/>
        <v>17.388888888888889</v>
      </c>
      <c r="H1094" s="16">
        <f t="shared" si="194"/>
        <v>389.99999999999937</v>
      </c>
      <c r="I1094">
        <f t="shared" si="195"/>
        <v>153.036</v>
      </c>
      <c r="J1094">
        <f t="shared" si="196"/>
        <v>189.18414834589041</v>
      </c>
      <c r="K1094" s="16">
        <f t="shared" si="197"/>
        <v>732.22014834588981</v>
      </c>
      <c r="L1094">
        <f t="shared" si="198"/>
        <v>12732.494801792418</v>
      </c>
      <c r="M1094">
        <f t="shared" si="199"/>
        <v>12732.494801792418</v>
      </c>
      <c r="N1094" t="str">
        <f t="shared" si="200"/>
        <v>0</v>
      </c>
      <c r="O1094">
        <f t="shared" si="201"/>
        <v>4241354.4818472555</v>
      </c>
      <c r="P1094">
        <f t="shared" si="202"/>
        <v>-1837194.229266536</v>
      </c>
      <c r="Q1094">
        <f t="shared" si="203"/>
        <v>1837194.229266536</v>
      </c>
    </row>
    <row r="1095" spans="2:17" x14ac:dyDescent="0.45">
      <c r="B1095" s="6" t="s">
        <v>37</v>
      </c>
      <c r="C1095" s="6">
        <v>1082</v>
      </c>
      <c r="D1095" s="6">
        <v>60</v>
      </c>
      <c r="E1095" s="12">
        <v>63</v>
      </c>
      <c r="F1095" s="16">
        <f t="shared" si="192"/>
        <v>-1.3888888888889086E-2</v>
      </c>
      <c r="G1095" s="16">
        <f t="shared" si="193"/>
        <v>17.5</v>
      </c>
      <c r="H1095" s="16">
        <f t="shared" si="194"/>
        <v>-21.666666666666973</v>
      </c>
      <c r="I1095">
        <f t="shared" si="195"/>
        <v>153.036</v>
      </c>
      <c r="J1095">
        <f t="shared" si="196"/>
        <v>191.609561388</v>
      </c>
      <c r="K1095" s="16">
        <f t="shared" si="197"/>
        <v>322.97889472133306</v>
      </c>
      <c r="L1095">
        <f t="shared" si="198"/>
        <v>5652.1306576233283</v>
      </c>
      <c r="M1095">
        <f t="shared" si="199"/>
        <v>5652.1306576233283</v>
      </c>
      <c r="N1095" t="str">
        <f t="shared" si="200"/>
        <v>0</v>
      </c>
      <c r="O1095">
        <f t="shared" si="201"/>
        <v>4247006.612504879</v>
      </c>
      <c r="P1095">
        <f t="shared" si="202"/>
        <v>-1837194.229266536</v>
      </c>
      <c r="Q1095">
        <f t="shared" si="203"/>
        <v>1837194.229266536</v>
      </c>
    </row>
    <row r="1096" spans="2:17" x14ac:dyDescent="0.45">
      <c r="B1096" s="6" t="s">
        <v>37</v>
      </c>
      <c r="C1096" s="6">
        <v>1083</v>
      </c>
      <c r="D1096" s="6">
        <v>61</v>
      </c>
      <c r="E1096" s="12">
        <v>62.5</v>
      </c>
      <c r="F1096" s="16">
        <f t="shared" si="192"/>
        <v>-0.29166666666666685</v>
      </c>
      <c r="G1096" s="16">
        <f t="shared" si="193"/>
        <v>17.361111111111111</v>
      </c>
      <c r="H1096" s="16">
        <f t="shared" si="194"/>
        <v>-455.00000000000028</v>
      </c>
      <c r="I1096">
        <f t="shared" si="195"/>
        <v>153.036</v>
      </c>
      <c r="J1096">
        <f t="shared" si="196"/>
        <v>188.58020891203702</v>
      </c>
      <c r="K1096" s="16">
        <f t="shared" si="197"/>
        <v>-113.38379108796326</v>
      </c>
      <c r="L1096">
        <f t="shared" si="198"/>
        <v>-1968.4685952771399</v>
      </c>
      <c r="M1096" t="str">
        <f t="shared" si="199"/>
        <v>0</v>
      </c>
      <c r="N1096">
        <f t="shared" si="200"/>
        <v>-1968.4685952771399</v>
      </c>
      <c r="O1096">
        <f t="shared" si="201"/>
        <v>4247006.612504879</v>
      </c>
      <c r="P1096">
        <f t="shared" si="202"/>
        <v>-1839162.697861813</v>
      </c>
      <c r="Q1096">
        <f t="shared" si="203"/>
        <v>1839162.697861813</v>
      </c>
    </row>
    <row r="1097" spans="2:17" x14ac:dyDescent="0.45">
      <c r="B1097" s="6" t="s">
        <v>37</v>
      </c>
      <c r="C1097" s="6">
        <v>1084</v>
      </c>
      <c r="D1097" s="6">
        <v>62</v>
      </c>
      <c r="E1097" s="12">
        <v>60.9</v>
      </c>
      <c r="F1097" s="16">
        <f t="shared" si="192"/>
        <v>-0.44444444444444481</v>
      </c>
      <c r="G1097" s="16">
        <f t="shared" si="193"/>
        <v>16.916666666666664</v>
      </c>
      <c r="H1097" s="16">
        <f t="shared" si="194"/>
        <v>-693.33333333333394</v>
      </c>
      <c r="I1097">
        <f t="shared" si="195"/>
        <v>153.036</v>
      </c>
      <c r="J1097">
        <f t="shared" si="196"/>
        <v>179.04849014145327</v>
      </c>
      <c r="K1097" s="16">
        <f t="shared" si="197"/>
        <v>-361.24884319188061</v>
      </c>
      <c r="L1097">
        <f t="shared" si="198"/>
        <v>-6111.1262639959796</v>
      </c>
      <c r="M1097" t="str">
        <f t="shared" si="199"/>
        <v>0</v>
      </c>
      <c r="N1097">
        <f t="shared" si="200"/>
        <v>-6111.1262639959796</v>
      </c>
      <c r="O1097">
        <f t="shared" si="201"/>
        <v>4247006.612504879</v>
      </c>
      <c r="P1097">
        <f t="shared" si="202"/>
        <v>-1845273.8241258089</v>
      </c>
      <c r="Q1097">
        <f t="shared" si="203"/>
        <v>1845273.8241258089</v>
      </c>
    </row>
    <row r="1098" spans="2:17" x14ac:dyDescent="0.45">
      <c r="B1098" s="6" t="s">
        <v>37</v>
      </c>
      <c r="C1098" s="6">
        <v>1085</v>
      </c>
      <c r="D1098" s="6">
        <v>63</v>
      </c>
      <c r="E1098" s="12">
        <v>59.3</v>
      </c>
      <c r="F1098" s="16">
        <f t="shared" si="192"/>
        <v>-0.31944444444444403</v>
      </c>
      <c r="G1098" s="16">
        <f t="shared" si="193"/>
        <v>16.472222222222221</v>
      </c>
      <c r="H1098" s="16">
        <f t="shared" si="194"/>
        <v>-498.33333333333269</v>
      </c>
      <c r="I1098">
        <f t="shared" si="195"/>
        <v>153.036</v>
      </c>
      <c r="J1098">
        <f t="shared" si="196"/>
        <v>169.7639472222948</v>
      </c>
      <c r="K1098" s="16">
        <f t="shared" si="197"/>
        <v>-175.53338611103788</v>
      </c>
      <c r="L1098">
        <f t="shared" si="198"/>
        <v>-2891.4249434401518</v>
      </c>
      <c r="M1098" t="str">
        <f t="shared" si="199"/>
        <v>0</v>
      </c>
      <c r="N1098">
        <f t="shared" si="200"/>
        <v>-2891.4249434401518</v>
      </c>
      <c r="O1098">
        <f t="shared" si="201"/>
        <v>4247006.612504879</v>
      </c>
      <c r="P1098">
        <f t="shared" si="202"/>
        <v>-1848165.249069249</v>
      </c>
      <c r="Q1098">
        <f t="shared" si="203"/>
        <v>1848165.249069249</v>
      </c>
    </row>
    <row r="1099" spans="2:17" x14ac:dyDescent="0.45">
      <c r="B1099" s="6" t="s">
        <v>37</v>
      </c>
      <c r="C1099" s="6">
        <v>1086</v>
      </c>
      <c r="D1099" s="6">
        <v>64</v>
      </c>
      <c r="E1099" s="12">
        <v>58.6</v>
      </c>
      <c r="F1099" s="16">
        <f t="shared" si="192"/>
        <v>-9.7222222222221627E-2</v>
      </c>
      <c r="G1099" s="16">
        <f t="shared" si="193"/>
        <v>16.277777777777779</v>
      </c>
      <c r="H1099" s="16">
        <f t="shared" si="194"/>
        <v>-151.66666666666575</v>
      </c>
      <c r="I1099">
        <f t="shared" si="195"/>
        <v>153.036</v>
      </c>
      <c r="J1099">
        <f t="shared" si="196"/>
        <v>165.77968491406816</v>
      </c>
      <c r="K1099" s="16">
        <f t="shared" si="197"/>
        <v>167.14901824740241</v>
      </c>
      <c r="L1099">
        <f t="shared" si="198"/>
        <v>2720.8145748049392</v>
      </c>
      <c r="M1099">
        <f t="shared" si="199"/>
        <v>2720.8145748049392</v>
      </c>
      <c r="N1099" t="str">
        <f t="shared" si="200"/>
        <v>0</v>
      </c>
      <c r="O1099">
        <f t="shared" si="201"/>
        <v>4249727.4270796841</v>
      </c>
      <c r="P1099">
        <f t="shared" si="202"/>
        <v>-1848165.249069249</v>
      </c>
      <c r="Q1099">
        <f t="shared" si="203"/>
        <v>1848165.249069249</v>
      </c>
    </row>
    <row r="1100" spans="2:17" x14ac:dyDescent="0.45">
      <c r="B1100" s="6" t="s">
        <v>37</v>
      </c>
      <c r="C1100" s="6">
        <v>1087</v>
      </c>
      <c r="D1100" s="6">
        <v>65</v>
      </c>
      <c r="E1100" s="12">
        <v>58.6</v>
      </c>
      <c r="F1100" s="16">
        <f t="shared" si="192"/>
        <v>1.3888888888889086E-2</v>
      </c>
      <c r="G1100" s="16">
        <f t="shared" si="193"/>
        <v>16.277777777777779</v>
      </c>
      <c r="H1100" s="16">
        <f t="shared" si="194"/>
        <v>21.666666666666973</v>
      </c>
      <c r="I1100">
        <f t="shared" si="195"/>
        <v>153.036</v>
      </c>
      <c r="J1100">
        <f t="shared" si="196"/>
        <v>165.77968491406816</v>
      </c>
      <c r="K1100" s="16">
        <f t="shared" si="197"/>
        <v>340.4823515807351</v>
      </c>
      <c r="L1100">
        <f t="shared" si="198"/>
        <v>5542.2960562864109</v>
      </c>
      <c r="M1100">
        <f t="shared" si="199"/>
        <v>5542.2960562864109</v>
      </c>
      <c r="N1100" t="str">
        <f t="shared" si="200"/>
        <v>0</v>
      </c>
      <c r="O1100">
        <f t="shared" si="201"/>
        <v>4255269.7231359705</v>
      </c>
      <c r="P1100">
        <f t="shared" si="202"/>
        <v>-1848165.249069249</v>
      </c>
      <c r="Q1100">
        <f t="shared" si="203"/>
        <v>1848165.249069249</v>
      </c>
    </row>
    <row r="1101" spans="2:17" x14ac:dyDescent="0.45">
      <c r="B1101" s="6" t="s">
        <v>37</v>
      </c>
      <c r="C1101" s="6">
        <v>1088</v>
      </c>
      <c r="D1101" s="6">
        <v>66</v>
      </c>
      <c r="E1101" s="12">
        <v>58.7</v>
      </c>
      <c r="F1101" s="16">
        <f t="shared" si="192"/>
        <v>2.7777777777777186E-2</v>
      </c>
      <c r="G1101" s="16">
        <f t="shared" si="193"/>
        <v>16.305555555555557</v>
      </c>
      <c r="H1101" s="16">
        <f t="shared" si="194"/>
        <v>43.333333333332412</v>
      </c>
      <c r="I1101">
        <f t="shared" si="195"/>
        <v>153.036</v>
      </c>
      <c r="J1101">
        <f t="shared" si="196"/>
        <v>166.34596865180598</v>
      </c>
      <c r="K1101" s="16">
        <f t="shared" si="197"/>
        <v>362.71530198513835</v>
      </c>
      <c r="L1101">
        <f t="shared" si="198"/>
        <v>5914.2745073687847</v>
      </c>
      <c r="M1101">
        <f t="shared" si="199"/>
        <v>5914.2745073687847</v>
      </c>
      <c r="N1101" t="str">
        <f t="shared" si="200"/>
        <v>0</v>
      </c>
      <c r="O1101">
        <f t="shared" si="201"/>
        <v>4261183.9976433394</v>
      </c>
      <c r="P1101">
        <f t="shared" si="202"/>
        <v>-1848165.249069249</v>
      </c>
      <c r="Q1101">
        <f t="shared" si="203"/>
        <v>1848165.249069249</v>
      </c>
    </row>
    <row r="1102" spans="2:17" x14ac:dyDescent="0.45">
      <c r="B1102" s="6" t="s">
        <v>37</v>
      </c>
      <c r="C1102" s="6">
        <v>1089</v>
      </c>
      <c r="D1102" s="6">
        <v>67</v>
      </c>
      <c r="E1102" s="12">
        <v>58.8</v>
      </c>
      <c r="F1102" s="16">
        <f t="shared" ref="F1102:F1165" si="204">($E1103-$E1101)/2/3.6</f>
        <v>1.3888888888888099E-2</v>
      </c>
      <c r="G1102" s="16">
        <f t="shared" ref="G1102:G1165" si="205">E1102/3.6</f>
        <v>16.333333333333332</v>
      </c>
      <c r="H1102" s="16">
        <f t="shared" ref="H1102:H1165" si="206">$D$2*F1102</f>
        <v>21.666666666665435</v>
      </c>
      <c r="I1102">
        <f t="shared" ref="I1102:I1165" si="207">($D$5*$D$2)*9.81</f>
        <v>153.036</v>
      </c>
      <c r="J1102">
        <f t="shared" ref="J1102:J1165" si="208">0.5*$D$6*$D$4*$D$3*(G1102^2)</f>
        <v>166.9132179202133</v>
      </c>
      <c r="K1102" s="16">
        <f t="shared" ref="K1102:K1165" si="209">H1102+I1102+J1102</f>
        <v>341.61588458687874</v>
      </c>
      <c r="L1102">
        <f t="shared" ref="L1102:L1165" si="210">K1102*G1102</f>
        <v>5579.726114919019</v>
      </c>
      <c r="M1102">
        <f t="shared" ref="M1102:M1165" si="211">IF(L1102&gt;0,L1102,"0")</f>
        <v>5579.726114919019</v>
      </c>
      <c r="N1102" t="str">
        <f t="shared" ref="N1102:N1165" si="212">IF(L1102&lt;0,L1102,"0")</f>
        <v>0</v>
      </c>
      <c r="O1102">
        <f t="shared" si="201"/>
        <v>4266763.7237582589</v>
      </c>
      <c r="P1102">
        <f t="shared" si="202"/>
        <v>-1848165.249069249</v>
      </c>
      <c r="Q1102">
        <f t="shared" si="203"/>
        <v>1848165.249069249</v>
      </c>
    </row>
    <row r="1103" spans="2:17" x14ac:dyDescent="0.45">
      <c r="B1103" s="6" t="s">
        <v>37</v>
      </c>
      <c r="C1103" s="6">
        <v>1090</v>
      </c>
      <c r="D1103" s="6">
        <v>68</v>
      </c>
      <c r="E1103" s="12">
        <v>58.8</v>
      </c>
      <c r="F1103" s="16">
        <f t="shared" si="204"/>
        <v>0</v>
      </c>
      <c r="G1103" s="16">
        <f t="shared" si="205"/>
        <v>16.333333333333332</v>
      </c>
      <c r="H1103" s="16">
        <f t="shared" si="206"/>
        <v>0</v>
      </c>
      <c r="I1103">
        <f t="shared" si="207"/>
        <v>153.036</v>
      </c>
      <c r="J1103">
        <f t="shared" si="208"/>
        <v>166.9132179202133</v>
      </c>
      <c r="K1103" s="16">
        <f t="shared" si="209"/>
        <v>319.9492179202133</v>
      </c>
      <c r="L1103">
        <f t="shared" si="210"/>
        <v>5225.8372260301503</v>
      </c>
      <c r="M1103">
        <f t="shared" si="211"/>
        <v>5225.8372260301503</v>
      </c>
      <c r="N1103" t="str">
        <f t="shared" si="212"/>
        <v>0</v>
      </c>
      <c r="O1103">
        <f t="shared" ref="O1103:O1166" si="213">O1102+M1103*(C1103-C1102)</f>
        <v>4271989.5609842893</v>
      </c>
      <c r="P1103">
        <f t="shared" ref="P1103:P1166" si="214">N1103+P1102</f>
        <v>-1848165.249069249</v>
      </c>
      <c r="Q1103">
        <f t="shared" ref="Q1103:Q1166" si="215">P1103*-1</f>
        <v>1848165.249069249</v>
      </c>
    </row>
    <row r="1104" spans="2:17" x14ac:dyDescent="0.45">
      <c r="B1104" s="6" t="s">
        <v>37</v>
      </c>
      <c r="C1104" s="6">
        <v>1091</v>
      </c>
      <c r="D1104" s="6">
        <v>69</v>
      </c>
      <c r="E1104" s="12">
        <v>58.8</v>
      </c>
      <c r="F1104" s="16">
        <f t="shared" si="204"/>
        <v>4.1666666666667261E-2</v>
      </c>
      <c r="G1104" s="16">
        <f t="shared" si="205"/>
        <v>16.333333333333332</v>
      </c>
      <c r="H1104" s="16">
        <f t="shared" si="206"/>
        <v>65.000000000000924</v>
      </c>
      <c r="I1104">
        <f t="shared" si="207"/>
        <v>153.036</v>
      </c>
      <c r="J1104">
        <f t="shared" si="208"/>
        <v>166.9132179202133</v>
      </c>
      <c r="K1104" s="16">
        <f t="shared" si="209"/>
        <v>384.94921792021421</v>
      </c>
      <c r="L1104">
        <f t="shared" si="210"/>
        <v>6287.5038926968318</v>
      </c>
      <c r="M1104">
        <f t="shared" si="211"/>
        <v>6287.5038926968318</v>
      </c>
      <c r="N1104" t="str">
        <f t="shared" si="212"/>
        <v>0</v>
      </c>
      <c r="O1104">
        <f t="shared" si="213"/>
        <v>4278277.0648769857</v>
      </c>
      <c r="P1104">
        <f t="shared" si="214"/>
        <v>-1848165.249069249</v>
      </c>
      <c r="Q1104">
        <f t="shared" si="215"/>
        <v>1848165.249069249</v>
      </c>
    </row>
    <row r="1105" spans="2:17" x14ac:dyDescent="0.45">
      <c r="B1105" s="6" t="s">
        <v>37</v>
      </c>
      <c r="C1105" s="6">
        <v>1092</v>
      </c>
      <c r="D1105" s="6">
        <v>70</v>
      </c>
      <c r="E1105" s="12">
        <v>59.1</v>
      </c>
      <c r="F1105" s="16">
        <f t="shared" si="204"/>
        <v>0.18055555555555614</v>
      </c>
      <c r="G1105" s="16">
        <f t="shared" si="205"/>
        <v>16.416666666666668</v>
      </c>
      <c r="H1105" s="16">
        <f t="shared" si="206"/>
        <v>281.6666666666676</v>
      </c>
      <c r="I1105">
        <f t="shared" si="207"/>
        <v>153.036</v>
      </c>
      <c r="J1105">
        <f t="shared" si="208"/>
        <v>168.62075890945334</v>
      </c>
      <c r="K1105" s="16">
        <f t="shared" si="209"/>
        <v>603.32342557612094</v>
      </c>
      <c r="L1105">
        <f t="shared" si="210"/>
        <v>9904.5595698746529</v>
      </c>
      <c r="M1105">
        <f t="shared" si="211"/>
        <v>9904.5595698746529</v>
      </c>
      <c r="N1105" t="str">
        <f t="shared" si="212"/>
        <v>0</v>
      </c>
      <c r="O1105">
        <f t="shared" si="213"/>
        <v>4288181.6244468605</v>
      </c>
      <c r="P1105">
        <f t="shared" si="214"/>
        <v>-1848165.249069249</v>
      </c>
      <c r="Q1105">
        <f t="shared" si="215"/>
        <v>1848165.249069249</v>
      </c>
    </row>
    <row r="1106" spans="2:17" x14ac:dyDescent="0.45">
      <c r="B1106" s="6" t="s">
        <v>37</v>
      </c>
      <c r="C1106" s="6">
        <v>1093</v>
      </c>
      <c r="D1106" s="6">
        <v>71</v>
      </c>
      <c r="E1106" s="12">
        <v>60.1</v>
      </c>
      <c r="F1106" s="16">
        <f t="shared" si="204"/>
        <v>0.36111111111111133</v>
      </c>
      <c r="G1106" s="16">
        <f t="shared" si="205"/>
        <v>16.694444444444443</v>
      </c>
      <c r="H1106" s="16">
        <f t="shared" si="206"/>
        <v>563.33333333333371</v>
      </c>
      <c r="I1106">
        <f t="shared" si="207"/>
        <v>153.036</v>
      </c>
      <c r="J1106">
        <f t="shared" si="208"/>
        <v>174.37532170044588</v>
      </c>
      <c r="K1106" s="16">
        <f t="shared" si="209"/>
        <v>890.74465503377962</v>
      </c>
      <c r="L1106">
        <f t="shared" si="210"/>
        <v>14870.487157647263</v>
      </c>
      <c r="M1106">
        <f t="shared" si="211"/>
        <v>14870.487157647263</v>
      </c>
      <c r="N1106" t="str">
        <f t="shared" si="212"/>
        <v>0</v>
      </c>
      <c r="O1106">
        <f t="shared" si="213"/>
        <v>4303052.111604508</v>
      </c>
      <c r="P1106">
        <f t="shared" si="214"/>
        <v>-1848165.249069249</v>
      </c>
      <c r="Q1106">
        <f t="shared" si="215"/>
        <v>1848165.249069249</v>
      </c>
    </row>
    <row r="1107" spans="2:17" x14ac:dyDescent="0.45">
      <c r="B1107" s="6" t="s">
        <v>37</v>
      </c>
      <c r="C1107" s="6">
        <v>1094</v>
      </c>
      <c r="D1107" s="6">
        <v>72</v>
      </c>
      <c r="E1107" s="12">
        <v>61.7</v>
      </c>
      <c r="F1107" s="16">
        <f t="shared" si="204"/>
        <v>0.40277777777777757</v>
      </c>
      <c r="G1107" s="16">
        <f t="shared" si="205"/>
        <v>17.138888888888889</v>
      </c>
      <c r="H1107" s="16">
        <f t="shared" si="206"/>
        <v>628.33333333333303</v>
      </c>
      <c r="I1107">
        <f t="shared" si="207"/>
        <v>153.036</v>
      </c>
      <c r="J1107">
        <f t="shared" si="208"/>
        <v>183.78345254531706</v>
      </c>
      <c r="K1107" s="16">
        <f t="shared" si="209"/>
        <v>965.15278587865009</v>
      </c>
      <c r="L1107">
        <f t="shared" si="210"/>
        <v>16541.646357975755</v>
      </c>
      <c r="M1107">
        <f t="shared" si="211"/>
        <v>16541.646357975755</v>
      </c>
      <c r="N1107" t="str">
        <f t="shared" si="212"/>
        <v>0</v>
      </c>
      <c r="O1107">
        <f t="shared" si="213"/>
        <v>4319593.7579624839</v>
      </c>
      <c r="P1107">
        <f t="shared" si="214"/>
        <v>-1848165.249069249</v>
      </c>
      <c r="Q1107">
        <f t="shared" si="215"/>
        <v>1848165.249069249</v>
      </c>
    </row>
    <row r="1108" spans="2:17" x14ac:dyDescent="0.45">
      <c r="B1108" s="6" t="s">
        <v>37</v>
      </c>
      <c r="C1108" s="6">
        <v>1095</v>
      </c>
      <c r="D1108" s="6">
        <v>73</v>
      </c>
      <c r="E1108" s="12">
        <v>63</v>
      </c>
      <c r="F1108" s="16">
        <f t="shared" si="204"/>
        <v>0.27777777777777779</v>
      </c>
      <c r="G1108" s="16">
        <f t="shared" si="205"/>
        <v>17.5</v>
      </c>
      <c r="H1108" s="16">
        <f t="shared" si="206"/>
        <v>433.33333333333337</v>
      </c>
      <c r="I1108">
        <f t="shared" si="207"/>
        <v>153.036</v>
      </c>
      <c r="J1108">
        <f t="shared" si="208"/>
        <v>191.609561388</v>
      </c>
      <c r="K1108" s="16">
        <f t="shared" si="209"/>
        <v>777.97889472133329</v>
      </c>
      <c r="L1108">
        <f t="shared" si="210"/>
        <v>13614.630657623333</v>
      </c>
      <c r="M1108">
        <f t="shared" si="211"/>
        <v>13614.630657623333</v>
      </c>
      <c r="N1108" t="str">
        <f t="shared" si="212"/>
        <v>0</v>
      </c>
      <c r="O1108">
        <f t="shared" si="213"/>
        <v>4333208.3886201074</v>
      </c>
      <c r="P1108">
        <f t="shared" si="214"/>
        <v>-1848165.249069249</v>
      </c>
      <c r="Q1108">
        <f t="shared" si="215"/>
        <v>1848165.249069249</v>
      </c>
    </row>
    <row r="1109" spans="2:17" x14ac:dyDescent="0.45">
      <c r="B1109" s="6" t="s">
        <v>37</v>
      </c>
      <c r="C1109" s="6">
        <v>1096</v>
      </c>
      <c r="D1109" s="6">
        <v>74</v>
      </c>
      <c r="E1109" s="12">
        <v>63.7</v>
      </c>
      <c r="F1109" s="16">
        <f t="shared" si="204"/>
        <v>0.12499999999999981</v>
      </c>
      <c r="G1109" s="16">
        <f t="shared" si="205"/>
        <v>17.694444444444446</v>
      </c>
      <c r="H1109" s="16">
        <f t="shared" si="206"/>
        <v>194.99999999999969</v>
      </c>
      <c r="I1109">
        <f t="shared" si="207"/>
        <v>153.036</v>
      </c>
      <c r="J1109">
        <f t="shared" si="208"/>
        <v>195.89120714247264</v>
      </c>
      <c r="K1109" s="16">
        <f t="shared" si="209"/>
        <v>543.9272071424723</v>
      </c>
      <c r="L1109">
        <f t="shared" si="210"/>
        <v>9624.4897486043028</v>
      </c>
      <c r="M1109">
        <f t="shared" si="211"/>
        <v>9624.4897486043028</v>
      </c>
      <c r="N1109" t="str">
        <f t="shared" si="212"/>
        <v>0</v>
      </c>
      <c r="O1109">
        <f t="shared" si="213"/>
        <v>4342832.878368712</v>
      </c>
      <c r="P1109">
        <f t="shared" si="214"/>
        <v>-1848165.249069249</v>
      </c>
      <c r="Q1109">
        <f t="shared" si="215"/>
        <v>1848165.249069249</v>
      </c>
    </row>
    <row r="1110" spans="2:17" x14ac:dyDescent="0.45">
      <c r="B1110" s="6" t="s">
        <v>37</v>
      </c>
      <c r="C1110" s="6">
        <v>1097</v>
      </c>
      <c r="D1110" s="6">
        <v>75</v>
      </c>
      <c r="E1110" s="12">
        <v>63.9</v>
      </c>
      <c r="F1110" s="16">
        <f t="shared" si="204"/>
        <v>-2.7777777777778172E-2</v>
      </c>
      <c r="G1110" s="16">
        <f t="shared" si="205"/>
        <v>17.75</v>
      </c>
      <c r="H1110" s="16">
        <f t="shared" si="206"/>
        <v>-43.333333333333947</v>
      </c>
      <c r="I1110">
        <f t="shared" si="207"/>
        <v>153.036</v>
      </c>
      <c r="J1110">
        <f t="shared" si="208"/>
        <v>197.12322427692001</v>
      </c>
      <c r="K1110" s="16">
        <f t="shared" si="209"/>
        <v>306.82589094358605</v>
      </c>
      <c r="L1110">
        <f t="shared" si="210"/>
        <v>5446.1595642486527</v>
      </c>
      <c r="M1110">
        <f t="shared" si="211"/>
        <v>5446.1595642486527</v>
      </c>
      <c r="N1110" t="str">
        <f t="shared" si="212"/>
        <v>0</v>
      </c>
      <c r="O1110">
        <f t="shared" si="213"/>
        <v>4348279.0379329603</v>
      </c>
      <c r="P1110">
        <f t="shared" si="214"/>
        <v>-1848165.249069249</v>
      </c>
      <c r="Q1110">
        <f t="shared" si="215"/>
        <v>1848165.249069249</v>
      </c>
    </row>
    <row r="1111" spans="2:17" x14ac:dyDescent="0.45">
      <c r="B1111" s="6" t="s">
        <v>37</v>
      </c>
      <c r="C1111" s="6">
        <v>1098</v>
      </c>
      <c r="D1111" s="6">
        <v>76</v>
      </c>
      <c r="E1111" s="12">
        <v>63.5</v>
      </c>
      <c r="F1111" s="16">
        <f t="shared" si="204"/>
        <v>-0.2222222222222224</v>
      </c>
      <c r="G1111" s="16">
        <f t="shared" si="205"/>
        <v>17.638888888888889</v>
      </c>
      <c r="H1111" s="16">
        <f t="shared" si="206"/>
        <v>-346.66666666666697</v>
      </c>
      <c r="I1111">
        <f t="shared" si="207"/>
        <v>153.036</v>
      </c>
      <c r="J1111">
        <f t="shared" si="208"/>
        <v>194.6630521307037</v>
      </c>
      <c r="K1111" s="16">
        <f t="shared" si="209"/>
        <v>1.0323854640367358</v>
      </c>
      <c r="L1111">
        <f t="shared" si="210"/>
        <v>18.210132490647979</v>
      </c>
      <c r="M1111">
        <f t="shared" si="211"/>
        <v>18.210132490647979</v>
      </c>
      <c r="N1111" t="str">
        <f t="shared" si="212"/>
        <v>0</v>
      </c>
      <c r="O1111">
        <f t="shared" si="213"/>
        <v>4348297.2480654512</v>
      </c>
      <c r="P1111">
        <f t="shared" si="214"/>
        <v>-1848165.249069249</v>
      </c>
      <c r="Q1111">
        <f t="shared" si="215"/>
        <v>1848165.249069249</v>
      </c>
    </row>
    <row r="1112" spans="2:17" x14ac:dyDescent="0.45">
      <c r="B1112" s="6" t="s">
        <v>37</v>
      </c>
      <c r="C1112" s="6">
        <v>1099</v>
      </c>
      <c r="D1112" s="6">
        <v>77</v>
      </c>
      <c r="E1112" s="12">
        <v>62.3</v>
      </c>
      <c r="F1112" s="16">
        <f t="shared" si="204"/>
        <v>-0.44444444444444481</v>
      </c>
      <c r="G1112" s="16">
        <f t="shared" si="205"/>
        <v>17.305555555555554</v>
      </c>
      <c r="H1112" s="16">
        <f t="shared" si="206"/>
        <v>-693.33333333333394</v>
      </c>
      <c r="I1112">
        <f t="shared" si="207"/>
        <v>153.036</v>
      </c>
      <c r="J1112">
        <f t="shared" si="208"/>
        <v>187.37522663633922</v>
      </c>
      <c r="K1112" s="16">
        <f t="shared" si="209"/>
        <v>-352.92210669699466</v>
      </c>
      <c r="L1112">
        <f t="shared" si="210"/>
        <v>-6107.5131242285461</v>
      </c>
      <c r="M1112" t="str">
        <f t="shared" si="211"/>
        <v>0</v>
      </c>
      <c r="N1112">
        <f t="shared" si="212"/>
        <v>-6107.5131242285461</v>
      </c>
      <c r="O1112">
        <f t="shared" si="213"/>
        <v>4348297.2480654512</v>
      </c>
      <c r="P1112">
        <f t="shared" si="214"/>
        <v>-1854272.7621934775</v>
      </c>
      <c r="Q1112">
        <f t="shared" si="215"/>
        <v>1854272.7621934775</v>
      </c>
    </row>
    <row r="1113" spans="2:17" x14ac:dyDescent="0.45">
      <c r="B1113" s="6" t="s">
        <v>37</v>
      </c>
      <c r="C1113" s="6">
        <v>1100</v>
      </c>
      <c r="D1113" s="6">
        <v>78</v>
      </c>
      <c r="E1113" s="12">
        <v>60.3</v>
      </c>
      <c r="F1113" s="16">
        <f t="shared" si="204"/>
        <v>-0.47222222222222199</v>
      </c>
      <c r="G1113" s="16">
        <f t="shared" si="205"/>
        <v>16.75</v>
      </c>
      <c r="H1113" s="16">
        <f t="shared" si="206"/>
        <v>-736.66666666666629</v>
      </c>
      <c r="I1113">
        <f t="shared" si="207"/>
        <v>153.036</v>
      </c>
      <c r="J1113">
        <f t="shared" si="208"/>
        <v>175.53782062668</v>
      </c>
      <c r="K1113" s="16">
        <f t="shared" si="209"/>
        <v>-408.09284603998623</v>
      </c>
      <c r="L1113">
        <f t="shared" si="210"/>
        <v>-6835.555171169769</v>
      </c>
      <c r="M1113" t="str">
        <f t="shared" si="211"/>
        <v>0</v>
      </c>
      <c r="N1113">
        <f t="shared" si="212"/>
        <v>-6835.555171169769</v>
      </c>
      <c r="O1113">
        <f t="shared" si="213"/>
        <v>4348297.2480654512</v>
      </c>
      <c r="P1113">
        <f t="shared" si="214"/>
        <v>-1861108.3173646473</v>
      </c>
      <c r="Q1113">
        <f t="shared" si="215"/>
        <v>1861108.3173646473</v>
      </c>
    </row>
    <row r="1114" spans="2:17" x14ac:dyDescent="0.45">
      <c r="B1114" s="6" t="s">
        <v>37</v>
      </c>
      <c r="C1114" s="6">
        <v>1101</v>
      </c>
      <c r="D1114" s="6">
        <v>79</v>
      </c>
      <c r="E1114" s="12">
        <v>58.9</v>
      </c>
      <c r="F1114" s="16">
        <f t="shared" si="204"/>
        <v>-0.26388888888888867</v>
      </c>
      <c r="G1114" s="16">
        <f t="shared" si="205"/>
        <v>16.361111111111111</v>
      </c>
      <c r="H1114" s="16">
        <f t="shared" si="206"/>
        <v>-411.66666666666634</v>
      </c>
      <c r="I1114">
        <f t="shared" si="207"/>
        <v>153.036</v>
      </c>
      <c r="J1114">
        <f t="shared" si="208"/>
        <v>167.48143271929035</v>
      </c>
      <c r="K1114" s="16">
        <f t="shared" si="209"/>
        <v>-91.14923394737599</v>
      </c>
      <c r="L1114">
        <f t="shared" si="210"/>
        <v>-1491.3027443056794</v>
      </c>
      <c r="M1114" t="str">
        <f t="shared" si="211"/>
        <v>0</v>
      </c>
      <c r="N1114">
        <f t="shared" si="212"/>
        <v>-1491.3027443056794</v>
      </c>
      <c r="O1114">
        <f t="shared" si="213"/>
        <v>4348297.2480654512</v>
      </c>
      <c r="P1114">
        <f t="shared" si="214"/>
        <v>-1862599.620108953</v>
      </c>
      <c r="Q1114">
        <f t="shared" si="215"/>
        <v>1862599.620108953</v>
      </c>
    </row>
    <row r="1115" spans="2:17" x14ac:dyDescent="0.45">
      <c r="B1115" s="6" t="s">
        <v>37</v>
      </c>
      <c r="C1115" s="6">
        <v>1102</v>
      </c>
      <c r="D1115" s="6">
        <v>80</v>
      </c>
      <c r="E1115" s="12">
        <v>58.4</v>
      </c>
      <c r="F1115" s="16">
        <f t="shared" si="204"/>
        <v>-1.3888888888889086E-2</v>
      </c>
      <c r="G1115" s="16">
        <f t="shared" si="205"/>
        <v>16.222222222222221</v>
      </c>
      <c r="H1115" s="16">
        <f t="shared" si="206"/>
        <v>-21.666666666666973</v>
      </c>
      <c r="I1115">
        <f t="shared" si="207"/>
        <v>153.036</v>
      </c>
      <c r="J1115">
        <f t="shared" si="208"/>
        <v>164.65001403060145</v>
      </c>
      <c r="K1115" s="16">
        <f t="shared" si="209"/>
        <v>296.01934736393446</v>
      </c>
      <c r="L1115">
        <f t="shared" si="210"/>
        <v>4802.0916350149364</v>
      </c>
      <c r="M1115">
        <f t="shared" si="211"/>
        <v>4802.0916350149364</v>
      </c>
      <c r="N1115" t="str">
        <f t="shared" si="212"/>
        <v>0</v>
      </c>
      <c r="O1115">
        <f t="shared" si="213"/>
        <v>4353099.339700466</v>
      </c>
      <c r="P1115">
        <f t="shared" si="214"/>
        <v>-1862599.620108953</v>
      </c>
      <c r="Q1115">
        <f t="shared" si="215"/>
        <v>1862599.620108953</v>
      </c>
    </row>
    <row r="1116" spans="2:17" x14ac:dyDescent="0.45">
      <c r="B1116" s="6" t="s">
        <v>37</v>
      </c>
      <c r="C1116" s="6">
        <v>1103</v>
      </c>
      <c r="D1116" s="6">
        <v>81</v>
      </c>
      <c r="E1116" s="12">
        <v>58.8</v>
      </c>
      <c r="F1116" s="16">
        <f t="shared" si="204"/>
        <v>0.25000000000000061</v>
      </c>
      <c r="G1116" s="16">
        <f t="shared" si="205"/>
        <v>16.333333333333332</v>
      </c>
      <c r="H1116" s="16">
        <f t="shared" si="206"/>
        <v>390.00000000000097</v>
      </c>
      <c r="I1116">
        <f t="shared" si="207"/>
        <v>153.036</v>
      </c>
      <c r="J1116">
        <f t="shared" si="208"/>
        <v>166.9132179202133</v>
      </c>
      <c r="K1116" s="16">
        <f t="shared" si="209"/>
        <v>709.94921792021432</v>
      </c>
      <c r="L1116">
        <f t="shared" si="210"/>
        <v>11595.837226030166</v>
      </c>
      <c r="M1116">
        <f t="shared" si="211"/>
        <v>11595.837226030166</v>
      </c>
      <c r="N1116" t="str">
        <f t="shared" si="212"/>
        <v>0</v>
      </c>
      <c r="O1116">
        <f t="shared" si="213"/>
        <v>4364695.1769264964</v>
      </c>
      <c r="P1116">
        <f t="shared" si="214"/>
        <v>-1862599.620108953</v>
      </c>
      <c r="Q1116">
        <f t="shared" si="215"/>
        <v>1862599.620108953</v>
      </c>
    </row>
    <row r="1117" spans="2:17" x14ac:dyDescent="0.45">
      <c r="B1117" s="6" t="s">
        <v>37</v>
      </c>
      <c r="C1117" s="6">
        <v>1104</v>
      </c>
      <c r="D1117" s="6">
        <v>82</v>
      </c>
      <c r="E1117" s="12">
        <v>60.2</v>
      </c>
      <c r="F1117" s="16">
        <f t="shared" si="204"/>
        <v>0.4861111111111111</v>
      </c>
      <c r="G1117" s="16">
        <f t="shared" si="205"/>
        <v>16.722222222222221</v>
      </c>
      <c r="H1117" s="16">
        <f t="shared" si="206"/>
        <v>758.33333333333337</v>
      </c>
      <c r="I1117">
        <f t="shared" si="207"/>
        <v>153.036</v>
      </c>
      <c r="J1117">
        <f t="shared" si="208"/>
        <v>174.95608839822813</v>
      </c>
      <c r="K1117" s="16">
        <f t="shared" si="209"/>
        <v>1086.3254217315614</v>
      </c>
      <c r="L1117">
        <f t="shared" si="210"/>
        <v>18165.775107844442</v>
      </c>
      <c r="M1117">
        <f t="shared" si="211"/>
        <v>18165.775107844442</v>
      </c>
      <c r="N1117" t="str">
        <f t="shared" si="212"/>
        <v>0</v>
      </c>
      <c r="O1117">
        <f t="shared" si="213"/>
        <v>4382860.9520343412</v>
      </c>
      <c r="P1117">
        <f t="shared" si="214"/>
        <v>-1862599.620108953</v>
      </c>
      <c r="Q1117">
        <f t="shared" si="215"/>
        <v>1862599.620108953</v>
      </c>
    </row>
    <row r="1118" spans="2:17" x14ac:dyDescent="0.45">
      <c r="B1118" s="6" t="s">
        <v>37</v>
      </c>
      <c r="C1118" s="6">
        <v>1105</v>
      </c>
      <c r="D1118" s="6">
        <v>83</v>
      </c>
      <c r="E1118" s="12">
        <v>62.3</v>
      </c>
      <c r="F1118" s="16">
        <f t="shared" si="204"/>
        <v>0.51388888888888828</v>
      </c>
      <c r="G1118" s="16">
        <f t="shared" si="205"/>
        <v>17.305555555555554</v>
      </c>
      <c r="H1118" s="16">
        <f t="shared" si="206"/>
        <v>801.66666666666572</v>
      </c>
      <c r="I1118">
        <f t="shared" si="207"/>
        <v>153.036</v>
      </c>
      <c r="J1118">
        <f t="shared" si="208"/>
        <v>187.37522663633922</v>
      </c>
      <c r="K1118" s="16">
        <f t="shared" si="209"/>
        <v>1142.0778933030049</v>
      </c>
      <c r="L1118">
        <f t="shared" si="210"/>
        <v>19764.292431326998</v>
      </c>
      <c r="M1118">
        <f t="shared" si="211"/>
        <v>19764.292431326998</v>
      </c>
      <c r="N1118" t="str">
        <f t="shared" si="212"/>
        <v>0</v>
      </c>
      <c r="O1118">
        <f t="shared" si="213"/>
        <v>4402625.2444656678</v>
      </c>
      <c r="P1118">
        <f t="shared" si="214"/>
        <v>-1862599.620108953</v>
      </c>
      <c r="Q1118">
        <f t="shared" si="215"/>
        <v>1862599.620108953</v>
      </c>
    </row>
    <row r="1119" spans="2:17" x14ac:dyDescent="0.45">
      <c r="B1119" s="6" t="s">
        <v>37</v>
      </c>
      <c r="C1119" s="6">
        <v>1106</v>
      </c>
      <c r="D1119" s="6">
        <v>84</v>
      </c>
      <c r="E1119" s="12">
        <v>63.9</v>
      </c>
      <c r="F1119" s="16">
        <f t="shared" si="204"/>
        <v>0.30555555555555597</v>
      </c>
      <c r="G1119" s="16">
        <f t="shared" si="205"/>
        <v>17.75</v>
      </c>
      <c r="H1119" s="16">
        <f t="shared" si="206"/>
        <v>476.66666666666731</v>
      </c>
      <c r="I1119">
        <f t="shared" si="207"/>
        <v>153.036</v>
      </c>
      <c r="J1119">
        <f t="shared" si="208"/>
        <v>197.12322427692001</v>
      </c>
      <c r="K1119" s="16">
        <f t="shared" si="209"/>
        <v>826.8258909435873</v>
      </c>
      <c r="L1119">
        <f t="shared" si="210"/>
        <v>14676.159564248674</v>
      </c>
      <c r="M1119">
        <f t="shared" si="211"/>
        <v>14676.159564248674</v>
      </c>
      <c r="N1119" t="str">
        <f t="shared" si="212"/>
        <v>0</v>
      </c>
      <c r="O1119">
        <f t="shared" si="213"/>
        <v>4417301.404029916</v>
      </c>
      <c r="P1119">
        <f t="shared" si="214"/>
        <v>-1862599.620108953</v>
      </c>
      <c r="Q1119">
        <f t="shared" si="215"/>
        <v>1862599.620108953</v>
      </c>
    </row>
    <row r="1120" spans="2:17" x14ac:dyDescent="0.45">
      <c r="B1120" s="6" t="s">
        <v>37</v>
      </c>
      <c r="C1120" s="6">
        <v>1107</v>
      </c>
      <c r="D1120" s="6">
        <v>85</v>
      </c>
      <c r="E1120" s="12">
        <v>64.5</v>
      </c>
      <c r="F1120" s="16">
        <f t="shared" si="204"/>
        <v>6.9444444444445433E-2</v>
      </c>
      <c r="G1120" s="16">
        <f t="shared" si="205"/>
        <v>17.916666666666668</v>
      </c>
      <c r="H1120" s="16">
        <f t="shared" si="206"/>
        <v>108.33333333333488</v>
      </c>
      <c r="I1120">
        <f t="shared" si="207"/>
        <v>153.036</v>
      </c>
      <c r="J1120">
        <f t="shared" si="208"/>
        <v>200.84244841633338</v>
      </c>
      <c r="K1120" s="16">
        <f t="shared" si="209"/>
        <v>462.21178174966826</v>
      </c>
      <c r="L1120">
        <f t="shared" si="210"/>
        <v>8281.2944230148896</v>
      </c>
      <c r="M1120">
        <f t="shared" si="211"/>
        <v>8281.2944230148896</v>
      </c>
      <c r="N1120" t="str">
        <f t="shared" si="212"/>
        <v>0</v>
      </c>
      <c r="O1120">
        <f t="shared" si="213"/>
        <v>4425582.6984529309</v>
      </c>
      <c r="P1120">
        <f t="shared" si="214"/>
        <v>-1862599.620108953</v>
      </c>
      <c r="Q1120">
        <f t="shared" si="215"/>
        <v>1862599.620108953</v>
      </c>
    </row>
    <row r="1121" spans="2:17" x14ac:dyDescent="0.45">
      <c r="B1121" s="6" t="s">
        <v>37</v>
      </c>
      <c r="C1121" s="6">
        <v>1108</v>
      </c>
      <c r="D1121" s="6">
        <v>86</v>
      </c>
      <c r="E1121" s="12">
        <v>64.400000000000006</v>
      </c>
      <c r="F1121" s="16">
        <f t="shared" si="204"/>
        <v>-0.1388888888888889</v>
      </c>
      <c r="G1121" s="16">
        <f t="shared" si="205"/>
        <v>17.888888888888889</v>
      </c>
      <c r="H1121" s="16">
        <f t="shared" si="206"/>
        <v>-216.66666666666669</v>
      </c>
      <c r="I1121">
        <f t="shared" si="207"/>
        <v>153.036</v>
      </c>
      <c r="J1121">
        <f t="shared" si="208"/>
        <v>200.22016389975704</v>
      </c>
      <c r="K1121" s="16">
        <f t="shared" si="209"/>
        <v>136.58949723309036</v>
      </c>
      <c r="L1121">
        <f t="shared" si="210"/>
        <v>2443.4343393919498</v>
      </c>
      <c r="M1121">
        <f t="shared" si="211"/>
        <v>2443.4343393919498</v>
      </c>
      <c r="N1121" t="str">
        <f t="shared" si="212"/>
        <v>0</v>
      </c>
      <c r="O1121">
        <f t="shared" si="213"/>
        <v>4428026.1327923229</v>
      </c>
      <c r="P1121">
        <f t="shared" si="214"/>
        <v>-1862599.620108953</v>
      </c>
      <c r="Q1121">
        <f t="shared" si="215"/>
        <v>1862599.620108953</v>
      </c>
    </row>
    <row r="1122" spans="2:17" x14ac:dyDescent="0.45">
      <c r="B1122" s="6" t="s">
        <v>37</v>
      </c>
      <c r="C1122" s="6">
        <v>1109</v>
      </c>
      <c r="D1122" s="6">
        <v>87</v>
      </c>
      <c r="E1122" s="12">
        <v>63.5</v>
      </c>
      <c r="F1122" s="16">
        <f t="shared" si="204"/>
        <v>-0.33333333333333409</v>
      </c>
      <c r="G1122" s="16">
        <f t="shared" si="205"/>
        <v>17.638888888888889</v>
      </c>
      <c r="H1122" s="16">
        <f t="shared" si="206"/>
        <v>-520.00000000000114</v>
      </c>
      <c r="I1122">
        <f t="shared" si="207"/>
        <v>153.036</v>
      </c>
      <c r="J1122">
        <f t="shared" si="208"/>
        <v>194.6630521307037</v>
      </c>
      <c r="K1122" s="16">
        <f t="shared" si="209"/>
        <v>-172.30094786929743</v>
      </c>
      <c r="L1122">
        <f t="shared" si="210"/>
        <v>-3039.1972749167744</v>
      </c>
      <c r="M1122" t="str">
        <f t="shared" si="211"/>
        <v>0</v>
      </c>
      <c r="N1122">
        <f t="shared" si="212"/>
        <v>-3039.1972749167744</v>
      </c>
      <c r="O1122">
        <f t="shared" si="213"/>
        <v>4428026.1327923229</v>
      </c>
      <c r="P1122">
        <f t="shared" si="214"/>
        <v>-1865638.8173838698</v>
      </c>
      <c r="Q1122">
        <f t="shared" si="215"/>
        <v>1865638.8173838698</v>
      </c>
    </row>
    <row r="1123" spans="2:17" x14ac:dyDescent="0.45">
      <c r="B1123" s="6" t="s">
        <v>37</v>
      </c>
      <c r="C1123" s="6">
        <v>1110</v>
      </c>
      <c r="D1123" s="6">
        <v>88</v>
      </c>
      <c r="E1123" s="12">
        <v>62</v>
      </c>
      <c r="F1123" s="16">
        <f t="shared" si="204"/>
        <v>-0.31944444444444403</v>
      </c>
      <c r="G1123" s="16">
        <f t="shared" si="205"/>
        <v>17.222222222222221</v>
      </c>
      <c r="H1123" s="16">
        <f t="shared" si="206"/>
        <v>-498.33333333333269</v>
      </c>
      <c r="I1123">
        <f t="shared" si="207"/>
        <v>153.036</v>
      </c>
      <c r="J1123">
        <f t="shared" si="208"/>
        <v>185.57499470281479</v>
      </c>
      <c r="K1123" s="16">
        <f t="shared" si="209"/>
        <v>-159.7223386305179</v>
      </c>
      <c r="L1123">
        <f t="shared" si="210"/>
        <v>-2750.7736097478082</v>
      </c>
      <c r="M1123" t="str">
        <f t="shared" si="211"/>
        <v>0</v>
      </c>
      <c r="N1123">
        <f t="shared" si="212"/>
        <v>-2750.7736097478082</v>
      </c>
      <c r="O1123">
        <f t="shared" si="213"/>
        <v>4428026.1327923229</v>
      </c>
      <c r="P1123">
        <f t="shared" si="214"/>
        <v>-1868389.5909936177</v>
      </c>
      <c r="Q1123">
        <f t="shared" si="215"/>
        <v>1868389.5909936177</v>
      </c>
    </row>
    <row r="1124" spans="2:17" x14ac:dyDescent="0.45">
      <c r="B1124" s="6" t="s">
        <v>37</v>
      </c>
      <c r="C1124" s="6">
        <v>1111</v>
      </c>
      <c r="D1124" s="6">
        <v>89</v>
      </c>
      <c r="E1124" s="12">
        <v>61.2</v>
      </c>
      <c r="F1124" s="16">
        <f t="shared" si="204"/>
        <v>-9.7222222222222612E-2</v>
      </c>
      <c r="G1124" s="16">
        <f t="shared" si="205"/>
        <v>17</v>
      </c>
      <c r="H1124" s="16">
        <f t="shared" si="206"/>
        <v>-151.66666666666728</v>
      </c>
      <c r="I1124">
        <f t="shared" si="207"/>
        <v>153.036</v>
      </c>
      <c r="J1124">
        <f t="shared" si="208"/>
        <v>180.81685956288001</v>
      </c>
      <c r="K1124" s="16">
        <f t="shared" si="209"/>
        <v>182.18619289621273</v>
      </c>
      <c r="L1124">
        <f t="shared" si="210"/>
        <v>3097.1652792356163</v>
      </c>
      <c r="M1124">
        <f t="shared" si="211"/>
        <v>3097.1652792356163</v>
      </c>
      <c r="N1124" t="str">
        <f t="shared" si="212"/>
        <v>0</v>
      </c>
      <c r="O1124">
        <f t="shared" si="213"/>
        <v>4431123.2980715586</v>
      </c>
      <c r="P1124">
        <f t="shared" si="214"/>
        <v>-1868389.5909936177</v>
      </c>
      <c r="Q1124">
        <f t="shared" si="215"/>
        <v>1868389.5909936177</v>
      </c>
    </row>
    <row r="1125" spans="2:17" x14ac:dyDescent="0.45">
      <c r="B1125" s="6" t="s">
        <v>37</v>
      </c>
      <c r="C1125" s="6">
        <v>1112</v>
      </c>
      <c r="D1125" s="6">
        <v>90</v>
      </c>
      <c r="E1125" s="12">
        <v>61.3</v>
      </c>
      <c r="F1125" s="16">
        <f t="shared" si="204"/>
        <v>0.19444444444444425</v>
      </c>
      <c r="G1125" s="16">
        <f t="shared" si="205"/>
        <v>17.027777777777775</v>
      </c>
      <c r="H1125" s="16">
        <f t="shared" si="206"/>
        <v>303.33333333333303</v>
      </c>
      <c r="I1125">
        <f t="shared" si="207"/>
        <v>153.036</v>
      </c>
      <c r="J1125">
        <f t="shared" si="208"/>
        <v>181.40824709802808</v>
      </c>
      <c r="K1125" s="16">
        <f t="shared" si="209"/>
        <v>637.77758043136112</v>
      </c>
      <c r="L1125">
        <f t="shared" si="210"/>
        <v>10859.934911234008</v>
      </c>
      <c r="M1125">
        <f t="shared" si="211"/>
        <v>10859.934911234008</v>
      </c>
      <c r="N1125" t="str">
        <f t="shared" si="212"/>
        <v>0</v>
      </c>
      <c r="O1125">
        <f t="shared" si="213"/>
        <v>4441983.2329827929</v>
      </c>
      <c r="P1125">
        <f t="shared" si="214"/>
        <v>-1868389.5909936177</v>
      </c>
      <c r="Q1125">
        <f t="shared" si="215"/>
        <v>1868389.5909936177</v>
      </c>
    </row>
    <row r="1126" spans="2:17" x14ac:dyDescent="0.45">
      <c r="B1126" s="6" t="s">
        <v>37</v>
      </c>
      <c r="C1126" s="6">
        <v>1113</v>
      </c>
      <c r="D1126" s="6">
        <v>91</v>
      </c>
      <c r="E1126" s="12">
        <v>62.6</v>
      </c>
      <c r="F1126" s="16">
        <f t="shared" si="204"/>
        <v>0.55555555555555558</v>
      </c>
      <c r="G1126" s="16">
        <f t="shared" si="205"/>
        <v>17.388888888888889</v>
      </c>
      <c r="H1126" s="16">
        <f t="shared" si="206"/>
        <v>866.66666666666674</v>
      </c>
      <c r="I1126">
        <f t="shared" si="207"/>
        <v>153.036</v>
      </c>
      <c r="J1126">
        <f t="shared" si="208"/>
        <v>189.18414834589041</v>
      </c>
      <c r="K1126" s="16">
        <f t="shared" si="209"/>
        <v>1208.8868150125572</v>
      </c>
      <c r="L1126">
        <f t="shared" si="210"/>
        <v>21021.198505496133</v>
      </c>
      <c r="M1126">
        <f t="shared" si="211"/>
        <v>21021.198505496133</v>
      </c>
      <c r="N1126" t="str">
        <f t="shared" si="212"/>
        <v>0</v>
      </c>
      <c r="O1126">
        <f t="shared" si="213"/>
        <v>4463004.4314882886</v>
      </c>
      <c r="P1126">
        <f t="shared" si="214"/>
        <v>-1868389.5909936177</v>
      </c>
      <c r="Q1126">
        <f t="shared" si="215"/>
        <v>1868389.5909936177</v>
      </c>
    </row>
    <row r="1127" spans="2:17" x14ac:dyDescent="0.45">
      <c r="B1127" s="6" t="s">
        <v>37</v>
      </c>
      <c r="C1127" s="6">
        <v>1114</v>
      </c>
      <c r="D1127" s="6">
        <v>92</v>
      </c>
      <c r="E1127" s="12">
        <v>65.3</v>
      </c>
      <c r="F1127" s="16">
        <f t="shared" si="204"/>
        <v>0.74999999999999978</v>
      </c>
      <c r="G1127" s="16">
        <f t="shared" si="205"/>
        <v>18.138888888888889</v>
      </c>
      <c r="H1127" s="16">
        <f t="shared" si="206"/>
        <v>1169.9999999999995</v>
      </c>
      <c r="I1127">
        <f t="shared" si="207"/>
        <v>153.036</v>
      </c>
      <c r="J1127">
        <f t="shared" si="208"/>
        <v>205.85548365305038</v>
      </c>
      <c r="K1127" s="16">
        <f t="shared" si="209"/>
        <v>1528.89148365305</v>
      </c>
      <c r="L1127">
        <f t="shared" si="210"/>
        <v>27732.392745151159</v>
      </c>
      <c r="M1127">
        <f t="shared" si="211"/>
        <v>27732.392745151159</v>
      </c>
      <c r="N1127" t="str">
        <f t="shared" si="212"/>
        <v>0</v>
      </c>
      <c r="O1127">
        <f t="shared" si="213"/>
        <v>4490736.8242334398</v>
      </c>
      <c r="P1127">
        <f t="shared" si="214"/>
        <v>-1868389.5909936177</v>
      </c>
      <c r="Q1127">
        <f t="shared" si="215"/>
        <v>1868389.5909936177</v>
      </c>
    </row>
    <row r="1128" spans="2:17" x14ac:dyDescent="0.45">
      <c r="B1128" s="6" t="s">
        <v>37</v>
      </c>
      <c r="C1128" s="6">
        <v>1115</v>
      </c>
      <c r="D1128" s="6">
        <v>93</v>
      </c>
      <c r="E1128" s="12">
        <v>68</v>
      </c>
      <c r="F1128" s="16">
        <f t="shared" si="204"/>
        <v>0.56944444444444564</v>
      </c>
      <c r="G1128" s="16">
        <f t="shared" si="205"/>
        <v>18.888888888888889</v>
      </c>
      <c r="H1128" s="16">
        <f t="shared" si="206"/>
        <v>888.33333333333519</v>
      </c>
      <c r="I1128">
        <f t="shared" si="207"/>
        <v>153.036</v>
      </c>
      <c r="J1128">
        <f t="shared" si="208"/>
        <v>223.23069081837036</v>
      </c>
      <c r="K1128" s="16">
        <f t="shared" si="209"/>
        <v>1264.6000241517054</v>
      </c>
      <c r="L1128">
        <f t="shared" si="210"/>
        <v>23886.889345087769</v>
      </c>
      <c r="M1128">
        <f t="shared" si="211"/>
        <v>23886.889345087769</v>
      </c>
      <c r="N1128" t="str">
        <f t="shared" si="212"/>
        <v>0</v>
      </c>
      <c r="O1128">
        <f t="shared" si="213"/>
        <v>4514623.7135785278</v>
      </c>
      <c r="P1128">
        <f t="shared" si="214"/>
        <v>-1868389.5909936177</v>
      </c>
      <c r="Q1128">
        <f t="shared" si="215"/>
        <v>1868389.5909936177</v>
      </c>
    </row>
    <row r="1129" spans="2:17" x14ac:dyDescent="0.45">
      <c r="B1129" s="6" t="s">
        <v>37</v>
      </c>
      <c r="C1129" s="6">
        <v>1116</v>
      </c>
      <c r="D1129" s="6">
        <v>94</v>
      </c>
      <c r="E1129" s="12">
        <v>69.400000000000006</v>
      </c>
      <c r="F1129" s="16">
        <f t="shared" si="204"/>
        <v>0.23611111111111149</v>
      </c>
      <c r="G1129" s="16">
        <f t="shared" si="205"/>
        <v>19.277777777777779</v>
      </c>
      <c r="H1129" s="16">
        <f t="shared" si="206"/>
        <v>368.33333333333394</v>
      </c>
      <c r="I1129">
        <f t="shared" si="207"/>
        <v>153.036</v>
      </c>
      <c r="J1129">
        <f t="shared" si="208"/>
        <v>232.51716479886815</v>
      </c>
      <c r="K1129" s="16">
        <f t="shared" si="209"/>
        <v>753.88649813220218</v>
      </c>
      <c r="L1129">
        <f t="shared" si="210"/>
        <v>14533.256380659675</v>
      </c>
      <c r="M1129">
        <f t="shared" si="211"/>
        <v>14533.256380659675</v>
      </c>
      <c r="N1129" t="str">
        <f t="shared" si="212"/>
        <v>0</v>
      </c>
      <c r="O1129">
        <f t="shared" si="213"/>
        <v>4529156.9699591873</v>
      </c>
      <c r="P1129">
        <f t="shared" si="214"/>
        <v>-1868389.5909936177</v>
      </c>
      <c r="Q1129">
        <f t="shared" si="215"/>
        <v>1868389.5909936177</v>
      </c>
    </row>
    <row r="1130" spans="2:17" x14ac:dyDescent="0.45">
      <c r="B1130" s="6" t="s">
        <v>37</v>
      </c>
      <c r="C1130" s="6">
        <v>1117</v>
      </c>
      <c r="D1130" s="6">
        <v>95</v>
      </c>
      <c r="E1130" s="12">
        <v>69.7</v>
      </c>
      <c r="F1130" s="16">
        <f t="shared" si="204"/>
        <v>-1.3888888888890073E-2</v>
      </c>
      <c r="G1130" s="16">
        <f t="shared" si="205"/>
        <v>19.361111111111111</v>
      </c>
      <c r="H1130" s="16">
        <f t="shared" si="206"/>
        <v>-21.666666666668515</v>
      </c>
      <c r="I1130">
        <f t="shared" si="207"/>
        <v>153.036</v>
      </c>
      <c r="J1130">
        <f t="shared" si="208"/>
        <v>234.53174454105039</v>
      </c>
      <c r="K1130" s="16">
        <f t="shared" si="209"/>
        <v>365.90107787438188</v>
      </c>
      <c r="L1130">
        <f t="shared" si="210"/>
        <v>7084.2514244012273</v>
      </c>
      <c r="M1130">
        <f t="shared" si="211"/>
        <v>7084.2514244012273</v>
      </c>
      <c r="N1130" t="str">
        <f t="shared" si="212"/>
        <v>0</v>
      </c>
      <c r="O1130">
        <f t="shared" si="213"/>
        <v>4536241.2213835884</v>
      </c>
      <c r="P1130">
        <f t="shared" si="214"/>
        <v>-1868389.5909936177</v>
      </c>
      <c r="Q1130">
        <f t="shared" si="215"/>
        <v>1868389.5909936177</v>
      </c>
    </row>
    <row r="1131" spans="2:17" x14ac:dyDescent="0.45">
      <c r="B1131" s="6" t="s">
        <v>37</v>
      </c>
      <c r="C1131" s="6">
        <v>1118</v>
      </c>
      <c r="D1131" s="6">
        <v>96</v>
      </c>
      <c r="E1131" s="12">
        <v>69.3</v>
      </c>
      <c r="F1131" s="16">
        <f t="shared" si="204"/>
        <v>-0.2222222222222234</v>
      </c>
      <c r="G1131" s="16">
        <f t="shared" si="205"/>
        <v>19.25</v>
      </c>
      <c r="H1131" s="16">
        <f t="shared" si="206"/>
        <v>-346.6666666666685</v>
      </c>
      <c r="I1131">
        <f t="shared" si="207"/>
        <v>153.036</v>
      </c>
      <c r="J1131">
        <f t="shared" si="208"/>
        <v>231.84756927948001</v>
      </c>
      <c r="K1131" s="16">
        <f t="shared" si="209"/>
        <v>38.216902612811509</v>
      </c>
      <c r="L1131">
        <f t="shared" si="210"/>
        <v>735.6753752966215</v>
      </c>
      <c r="M1131">
        <f t="shared" si="211"/>
        <v>735.6753752966215</v>
      </c>
      <c r="N1131" t="str">
        <f t="shared" si="212"/>
        <v>0</v>
      </c>
      <c r="O1131">
        <f t="shared" si="213"/>
        <v>4536976.8967588851</v>
      </c>
      <c r="P1131">
        <f t="shared" si="214"/>
        <v>-1868389.5909936177</v>
      </c>
      <c r="Q1131">
        <f t="shared" si="215"/>
        <v>1868389.5909936177</v>
      </c>
    </row>
    <row r="1132" spans="2:17" x14ac:dyDescent="0.45">
      <c r="B1132" s="6" t="s">
        <v>37</v>
      </c>
      <c r="C1132" s="6">
        <v>1119</v>
      </c>
      <c r="D1132" s="6">
        <v>97</v>
      </c>
      <c r="E1132" s="12">
        <v>68.099999999999994</v>
      </c>
      <c r="F1132" s="16">
        <f t="shared" si="204"/>
        <v>-0.33333333333333215</v>
      </c>
      <c r="G1132" s="16">
        <f t="shared" si="205"/>
        <v>18.916666666666664</v>
      </c>
      <c r="H1132" s="16">
        <f t="shared" si="206"/>
        <v>-519.99999999999818</v>
      </c>
      <c r="I1132">
        <f t="shared" si="207"/>
        <v>153.036</v>
      </c>
      <c r="J1132">
        <f t="shared" si="208"/>
        <v>223.8877344390533</v>
      </c>
      <c r="K1132" s="16">
        <f t="shared" si="209"/>
        <v>-143.07626556094488</v>
      </c>
      <c r="L1132">
        <f t="shared" si="210"/>
        <v>-2706.5260235278733</v>
      </c>
      <c r="M1132" t="str">
        <f t="shared" si="211"/>
        <v>0</v>
      </c>
      <c r="N1132">
        <f t="shared" si="212"/>
        <v>-2706.5260235278733</v>
      </c>
      <c r="O1132">
        <f t="shared" si="213"/>
        <v>4536976.8967588851</v>
      </c>
      <c r="P1132">
        <f t="shared" si="214"/>
        <v>-1871096.1170171455</v>
      </c>
      <c r="Q1132">
        <f t="shared" si="215"/>
        <v>1871096.1170171455</v>
      </c>
    </row>
    <row r="1133" spans="2:17" x14ac:dyDescent="0.45">
      <c r="B1133" s="6" t="s">
        <v>37</v>
      </c>
      <c r="C1133" s="6">
        <v>1120</v>
      </c>
      <c r="D1133" s="6">
        <v>98</v>
      </c>
      <c r="E1133" s="12">
        <v>66.900000000000006</v>
      </c>
      <c r="F1133" s="16">
        <f t="shared" si="204"/>
        <v>-0.26388888888888767</v>
      </c>
      <c r="G1133" s="16">
        <f t="shared" si="205"/>
        <v>18.583333333333336</v>
      </c>
      <c r="H1133" s="16">
        <f t="shared" si="206"/>
        <v>-411.66666666666475</v>
      </c>
      <c r="I1133">
        <f t="shared" si="207"/>
        <v>153.036</v>
      </c>
      <c r="J1133">
        <f t="shared" si="208"/>
        <v>216.06693601505341</v>
      </c>
      <c r="K1133" s="16">
        <f t="shared" si="209"/>
        <v>-42.563730651611337</v>
      </c>
      <c r="L1133">
        <f t="shared" si="210"/>
        <v>-790.97599460911078</v>
      </c>
      <c r="M1133" t="str">
        <f t="shared" si="211"/>
        <v>0</v>
      </c>
      <c r="N1133">
        <f t="shared" si="212"/>
        <v>-790.97599460911078</v>
      </c>
      <c r="O1133">
        <f t="shared" si="213"/>
        <v>4536976.8967588851</v>
      </c>
      <c r="P1133">
        <f t="shared" si="214"/>
        <v>-1871887.0930117546</v>
      </c>
      <c r="Q1133">
        <f t="shared" si="215"/>
        <v>1871887.0930117546</v>
      </c>
    </row>
    <row r="1134" spans="2:17" x14ac:dyDescent="0.45">
      <c r="B1134" s="6" t="s">
        <v>37</v>
      </c>
      <c r="C1134" s="6">
        <v>1121</v>
      </c>
      <c r="D1134" s="6">
        <v>99</v>
      </c>
      <c r="E1134" s="12">
        <v>66.2</v>
      </c>
      <c r="F1134" s="16">
        <f t="shared" si="204"/>
        <v>-0.16666666666666705</v>
      </c>
      <c r="G1134" s="16">
        <f t="shared" si="205"/>
        <v>18.388888888888889</v>
      </c>
      <c r="H1134" s="16">
        <f t="shared" si="206"/>
        <v>-260.00000000000057</v>
      </c>
      <c r="I1134">
        <f t="shared" si="207"/>
        <v>153.036</v>
      </c>
      <c r="J1134">
        <f t="shared" si="208"/>
        <v>211.56901139058374</v>
      </c>
      <c r="K1134" s="16">
        <f t="shared" si="209"/>
        <v>104.60501139058317</v>
      </c>
      <c r="L1134">
        <f t="shared" si="210"/>
        <v>1923.5699316823907</v>
      </c>
      <c r="M1134">
        <f t="shared" si="211"/>
        <v>1923.5699316823907</v>
      </c>
      <c r="N1134" t="str">
        <f t="shared" si="212"/>
        <v>0</v>
      </c>
      <c r="O1134">
        <f t="shared" si="213"/>
        <v>4538900.4666905673</v>
      </c>
      <c r="P1134">
        <f t="shared" si="214"/>
        <v>-1871887.0930117546</v>
      </c>
      <c r="Q1134">
        <f t="shared" si="215"/>
        <v>1871887.0930117546</v>
      </c>
    </row>
    <row r="1135" spans="2:17" x14ac:dyDescent="0.45">
      <c r="B1135" s="6" t="s">
        <v>37</v>
      </c>
      <c r="C1135" s="6">
        <v>1122</v>
      </c>
      <c r="D1135" s="6">
        <v>100</v>
      </c>
      <c r="E1135" s="12">
        <v>65.7</v>
      </c>
      <c r="F1135" s="16">
        <f t="shared" si="204"/>
        <v>-0.18055555555555516</v>
      </c>
      <c r="G1135" s="16">
        <f t="shared" si="205"/>
        <v>18.25</v>
      </c>
      <c r="H1135" s="16">
        <f t="shared" si="206"/>
        <v>-281.66666666666606</v>
      </c>
      <c r="I1135">
        <f t="shared" si="207"/>
        <v>153.036</v>
      </c>
      <c r="J1135">
        <f t="shared" si="208"/>
        <v>208.38517400748</v>
      </c>
      <c r="K1135" s="16">
        <f t="shared" si="209"/>
        <v>79.754507340813944</v>
      </c>
      <c r="L1135">
        <f t="shared" si="210"/>
        <v>1455.5197589698546</v>
      </c>
      <c r="M1135">
        <f t="shared" si="211"/>
        <v>1455.5197589698546</v>
      </c>
      <c r="N1135" t="str">
        <f t="shared" si="212"/>
        <v>0</v>
      </c>
      <c r="O1135">
        <f t="shared" si="213"/>
        <v>4540355.9864495369</v>
      </c>
      <c r="P1135">
        <f t="shared" si="214"/>
        <v>-1871887.0930117546</v>
      </c>
      <c r="Q1135">
        <f t="shared" si="215"/>
        <v>1871887.0930117546</v>
      </c>
    </row>
    <row r="1136" spans="2:17" x14ac:dyDescent="0.45">
      <c r="B1136" s="6" t="s">
        <v>37</v>
      </c>
      <c r="C1136" s="6">
        <v>1123</v>
      </c>
      <c r="D1136" s="6">
        <v>101</v>
      </c>
      <c r="E1136" s="12">
        <v>64.900000000000006</v>
      </c>
      <c r="F1136" s="16">
        <f t="shared" si="204"/>
        <v>-0.34722222222222221</v>
      </c>
      <c r="G1136" s="16">
        <f t="shared" si="205"/>
        <v>18.027777777777779</v>
      </c>
      <c r="H1136" s="16">
        <f t="shared" si="206"/>
        <v>-541.66666666666663</v>
      </c>
      <c r="I1136">
        <f t="shared" si="207"/>
        <v>153.036</v>
      </c>
      <c r="J1136">
        <f t="shared" si="208"/>
        <v>203.34124178933482</v>
      </c>
      <c r="K1136" s="16">
        <f t="shared" si="209"/>
        <v>-185.28942487733181</v>
      </c>
      <c r="L1136">
        <f t="shared" si="210"/>
        <v>-3340.3565762607877</v>
      </c>
      <c r="M1136" t="str">
        <f t="shared" si="211"/>
        <v>0</v>
      </c>
      <c r="N1136">
        <f t="shared" si="212"/>
        <v>-3340.3565762607877</v>
      </c>
      <c r="O1136">
        <f t="shared" si="213"/>
        <v>4540355.9864495369</v>
      </c>
      <c r="P1136">
        <f t="shared" si="214"/>
        <v>-1875227.4495880154</v>
      </c>
      <c r="Q1136">
        <f t="shared" si="215"/>
        <v>1875227.4495880154</v>
      </c>
    </row>
    <row r="1137" spans="2:17" x14ac:dyDescent="0.45">
      <c r="B1137" s="6" t="s">
        <v>37</v>
      </c>
      <c r="C1137" s="6">
        <v>1124</v>
      </c>
      <c r="D1137" s="6">
        <v>102</v>
      </c>
      <c r="E1137" s="12">
        <v>63.2</v>
      </c>
      <c r="F1137" s="16">
        <f t="shared" si="204"/>
        <v>-0.63888888888889006</v>
      </c>
      <c r="G1137" s="16">
        <f t="shared" si="205"/>
        <v>17.555555555555557</v>
      </c>
      <c r="H1137" s="16">
        <f t="shared" si="206"/>
        <v>-996.66666666666845</v>
      </c>
      <c r="I1137">
        <f t="shared" si="207"/>
        <v>153.036</v>
      </c>
      <c r="J1137">
        <f t="shared" si="208"/>
        <v>192.82806109307262</v>
      </c>
      <c r="K1137" s="16">
        <f t="shared" si="209"/>
        <v>-650.80260557359588</v>
      </c>
      <c r="L1137">
        <f t="shared" si="210"/>
        <v>-11425.201297847574</v>
      </c>
      <c r="M1137" t="str">
        <f t="shared" si="211"/>
        <v>0</v>
      </c>
      <c r="N1137">
        <f t="shared" si="212"/>
        <v>-11425.201297847574</v>
      </c>
      <c r="O1137">
        <f t="shared" si="213"/>
        <v>4540355.9864495369</v>
      </c>
      <c r="P1137">
        <f t="shared" si="214"/>
        <v>-1886652.650885863</v>
      </c>
      <c r="Q1137">
        <f t="shared" si="215"/>
        <v>1886652.650885863</v>
      </c>
    </row>
    <row r="1138" spans="2:17" x14ac:dyDescent="0.45">
      <c r="B1138" s="6" t="s">
        <v>37</v>
      </c>
      <c r="C1138" s="6">
        <v>1125</v>
      </c>
      <c r="D1138" s="6">
        <v>103</v>
      </c>
      <c r="E1138" s="12">
        <v>60.3</v>
      </c>
      <c r="F1138" s="16">
        <f t="shared" si="204"/>
        <v>-1.0277777777777786</v>
      </c>
      <c r="G1138" s="16">
        <f t="shared" si="205"/>
        <v>16.75</v>
      </c>
      <c r="H1138" s="16">
        <f t="shared" si="206"/>
        <v>-1603.3333333333346</v>
      </c>
      <c r="I1138">
        <f t="shared" si="207"/>
        <v>153.036</v>
      </c>
      <c r="J1138">
        <f t="shared" si="208"/>
        <v>175.53782062668</v>
      </c>
      <c r="K1138" s="16">
        <f t="shared" si="209"/>
        <v>-1274.7595127066545</v>
      </c>
      <c r="L1138">
        <f t="shared" si="210"/>
        <v>-21352.221837836463</v>
      </c>
      <c r="M1138" t="str">
        <f t="shared" si="211"/>
        <v>0</v>
      </c>
      <c r="N1138">
        <f t="shared" si="212"/>
        <v>-21352.221837836463</v>
      </c>
      <c r="O1138">
        <f t="shared" si="213"/>
        <v>4540355.9864495369</v>
      </c>
      <c r="P1138">
        <f t="shared" si="214"/>
        <v>-1908004.8727236995</v>
      </c>
      <c r="Q1138">
        <f t="shared" si="215"/>
        <v>1908004.8727236995</v>
      </c>
    </row>
    <row r="1139" spans="2:17" x14ac:dyDescent="0.45">
      <c r="B1139" s="6" t="s">
        <v>37</v>
      </c>
      <c r="C1139" s="6">
        <v>1126</v>
      </c>
      <c r="D1139" s="6">
        <v>104</v>
      </c>
      <c r="E1139" s="12">
        <v>55.8</v>
      </c>
      <c r="F1139" s="16">
        <f t="shared" si="204"/>
        <v>-1.3611111111111107</v>
      </c>
      <c r="G1139" s="16">
        <f t="shared" si="205"/>
        <v>15.499999999999998</v>
      </c>
      <c r="H1139" s="16">
        <f t="shared" si="206"/>
        <v>-2123.3333333333326</v>
      </c>
      <c r="I1139">
        <f t="shared" si="207"/>
        <v>153.036</v>
      </c>
      <c r="J1139">
        <f t="shared" si="208"/>
        <v>150.31574570927995</v>
      </c>
      <c r="K1139" s="16">
        <f t="shared" si="209"/>
        <v>-1819.9815876240525</v>
      </c>
      <c r="L1139">
        <f t="shared" si="210"/>
        <v>-28209.71460817281</v>
      </c>
      <c r="M1139" t="str">
        <f t="shared" si="211"/>
        <v>0</v>
      </c>
      <c r="N1139">
        <f t="shared" si="212"/>
        <v>-28209.71460817281</v>
      </c>
      <c r="O1139">
        <f t="shared" si="213"/>
        <v>4540355.9864495369</v>
      </c>
      <c r="P1139">
        <f t="shared" si="214"/>
        <v>-1936214.5873318724</v>
      </c>
      <c r="Q1139">
        <f t="shared" si="215"/>
        <v>1936214.5873318724</v>
      </c>
    </row>
    <row r="1140" spans="2:17" x14ac:dyDescent="0.45">
      <c r="B1140" s="6" t="s">
        <v>37</v>
      </c>
      <c r="C1140" s="6">
        <v>1127</v>
      </c>
      <c r="D1140" s="6">
        <v>105</v>
      </c>
      <c r="E1140" s="12">
        <v>50.5</v>
      </c>
      <c r="F1140" s="16">
        <f t="shared" si="204"/>
        <v>-1.4722222222222214</v>
      </c>
      <c r="G1140" s="16">
        <f t="shared" si="205"/>
        <v>14.027777777777777</v>
      </c>
      <c r="H1140" s="16">
        <f t="shared" si="206"/>
        <v>-2296.6666666666656</v>
      </c>
      <c r="I1140">
        <f t="shared" si="207"/>
        <v>153.036</v>
      </c>
      <c r="J1140">
        <f t="shared" si="208"/>
        <v>123.11722951114812</v>
      </c>
      <c r="K1140" s="16">
        <f t="shared" si="209"/>
        <v>-2020.5134371555175</v>
      </c>
      <c r="L1140">
        <f t="shared" si="210"/>
        <v>-28343.313493431564</v>
      </c>
      <c r="M1140" t="str">
        <f t="shared" si="211"/>
        <v>0</v>
      </c>
      <c r="N1140">
        <f t="shared" si="212"/>
        <v>-28343.313493431564</v>
      </c>
      <c r="O1140">
        <f t="shared" si="213"/>
        <v>4540355.9864495369</v>
      </c>
      <c r="P1140">
        <f t="shared" si="214"/>
        <v>-1964557.900825304</v>
      </c>
      <c r="Q1140">
        <f t="shared" si="215"/>
        <v>1964557.900825304</v>
      </c>
    </row>
    <row r="1141" spans="2:17" x14ac:dyDescent="0.45">
      <c r="B1141" s="6" t="s">
        <v>37</v>
      </c>
      <c r="C1141" s="6">
        <v>1128</v>
      </c>
      <c r="D1141" s="6">
        <v>106</v>
      </c>
      <c r="E1141" s="12">
        <v>45.2</v>
      </c>
      <c r="F1141" s="16">
        <f t="shared" si="204"/>
        <v>-1.4444444444444442</v>
      </c>
      <c r="G1141" s="16">
        <f t="shared" si="205"/>
        <v>12.555555555555555</v>
      </c>
      <c r="H1141" s="16">
        <f t="shared" si="206"/>
        <v>-2253.333333333333</v>
      </c>
      <c r="I1141">
        <f t="shared" si="207"/>
        <v>153.036</v>
      </c>
      <c r="J1141">
        <f t="shared" si="208"/>
        <v>98.630888964005919</v>
      </c>
      <c r="K1141" s="16">
        <f t="shared" si="209"/>
        <v>-2001.6664443693271</v>
      </c>
      <c r="L1141">
        <f t="shared" si="210"/>
        <v>-25132.034245970441</v>
      </c>
      <c r="M1141" t="str">
        <f t="shared" si="211"/>
        <v>0</v>
      </c>
      <c r="N1141">
        <f t="shared" si="212"/>
        <v>-25132.034245970441</v>
      </c>
      <c r="O1141">
        <f t="shared" si="213"/>
        <v>4540355.9864495369</v>
      </c>
      <c r="P1141">
        <f t="shared" si="214"/>
        <v>-1989689.9350712744</v>
      </c>
      <c r="Q1141">
        <f t="shared" si="215"/>
        <v>1989689.9350712744</v>
      </c>
    </row>
    <row r="1142" spans="2:17" x14ac:dyDescent="0.45">
      <c r="B1142" s="6" t="s">
        <v>37</v>
      </c>
      <c r="C1142" s="6">
        <v>1129</v>
      </c>
      <c r="D1142" s="6">
        <v>107</v>
      </c>
      <c r="E1142" s="12">
        <v>40.1</v>
      </c>
      <c r="F1142" s="16">
        <f t="shared" si="204"/>
        <v>-1.25</v>
      </c>
      <c r="G1142" s="16">
        <f t="shared" si="205"/>
        <v>11.138888888888889</v>
      </c>
      <c r="H1142" s="16">
        <f t="shared" si="206"/>
        <v>-1950</v>
      </c>
      <c r="I1142">
        <f t="shared" si="207"/>
        <v>153.036</v>
      </c>
      <c r="J1142">
        <f t="shared" si="208"/>
        <v>77.629148603557041</v>
      </c>
      <c r="K1142" s="16">
        <f t="shared" si="209"/>
        <v>-1719.3348513964429</v>
      </c>
      <c r="L1142">
        <f t="shared" si="210"/>
        <v>-19151.479872499269</v>
      </c>
      <c r="M1142" t="str">
        <f t="shared" si="211"/>
        <v>0</v>
      </c>
      <c r="N1142">
        <f t="shared" si="212"/>
        <v>-19151.479872499269</v>
      </c>
      <c r="O1142">
        <f t="shared" si="213"/>
        <v>4540355.9864495369</v>
      </c>
      <c r="P1142">
        <f t="shared" si="214"/>
        <v>-2008841.4149437738</v>
      </c>
      <c r="Q1142">
        <f t="shared" si="215"/>
        <v>2008841.4149437738</v>
      </c>
    </row>
    <row r="1143" spans="2:17" x14ac:dyDescent="0.45">
      <c r="B1143" s="6" t="s">
        <v>37</v>
      </c>
      <c r="C1143" s="6">
        <v>1130</v>
      </c>
      <c r="D1143" s="6">
        <v>108</v>
      </c>
      <c r="E1143" s="12">
        <v>36.200000000000003</v>
      </c>
      <c r="F1143" s="16">
        <f t="shared" si="204"/>
        <v>-1.0000000000000004</v>
      </c>
      <c r="G1143" s="16">
        <f t="shared" si="205"/>
        <v>10.055555555555555</v>
      </c>
      <c r="H1143" s="16">
        <f t="shared" si="206"/>
        <v>-1560.0000000000007</v>
      </c>
      <c r="I1143">
        <f t="shared" si="207"/>
        <v>153.036</v>
      </c>
      <c r="J1143">
        <f t="shared" si="208"/>
        <v>63.263500535472588</v>
      </c>
      <c r="K1143" s="16">
        <f t="shared" si="209"/>
        <v>-1343.7004994645281</v>
      </c>
      <c r="L1143">
        <f t="shared" si="210"/>
        <v>-13511.65502239331</v>
      </c>
      <c r="M1143" t="str">
        <f t="shared" si="211"/>
        <v>0</v>
      </c>
      <c r="N1143">
        <f t="shared" si="212"/>
        <v>-13511.65502239331</v>
      </c>
      <c r="O1143">
        <f t="shared" si="213"/>
        <v>4540355.9864495369</v>
      </c>
      <c r="P1143">
        <f t="shared" si="214"/>
        <v>-2022353.069966167</v>
      </c>
      <c r="Q1143">
        <f t="shared" si="215"/>
        <v>2022353.069966167</v>
      </c>
    </row>
    <row r="1144" spans="2:17" x14ac:dyDescent="0.45">
      <c r="B1144" s="6" t="s">
        <v>37</v>
      </c>
      <c r="C1144" s="6">
        <v>1131</v>
      </c>
      <c r="D1144" s="6">
        <v>109</v>
      </c>
      <c r="E1144" s="12">
        <v>32.9</v>
      </c>
      <c r="F1144" s="16">
        <f t="shared" si="204"/>
        <v>-0.88888888888888917</v>
      </c>
      <c r="G1144" s="16">
        <f t="shared" si="205"/>
        <v>9.1388888888888875</v>
      </c>
      <c r="H1144" s="16">
        <f t="shared" si="206"/>
        <v>-1386.6666666666672</v>
      </c>
      <c r="I1144">
        <f t="shared" si="207"/>
        <v>153.036</v>
      </c>
      <c r="J1144">
        <f t="shared" si="208"/>
        <v>52.255002605690358</v>
      </c>
      <c r="K1144" s="16">
        <f t="shared" si="209"/>
        <v>-1181.3756640609768</v>
      </c>
      <c r="L1144">
        <f t="shared" si="210"/>
        <v>-10796.460929890591</v>
      </c>
      <c r="M1144" t="str">
        <f t="shared" si="211"/>
        <v>0</v>
      </c>
      <c r="N1144">
        <f t="shared" si="212"/>
        <v>-10796.460929890591</v>
      </c>
      <c r="O1144">
        <f t="shared" si="213"/>
        <v>4540355.9864495369</v>
      </c>
      <c r="P1144">
        <f t="shared" si="214"/>
        <v>-2033149.5308960576</v>
      </c>
      <c r="Q1144">
        <f t="shared" si="215"/>
        <v>2033149.5308960576</v>
      </c>
    </row>
    <row r="1145" spans="2:17" x14ac:dyDescent="0.45">
      <c r="B1145" s="6" t="s">
        <v>37</v>
      </c>
      <c r="C1145" s="6">
        <v>1132</v>
      </c>
      <c r="D1145" s="6">
        <v>110</v>
      </c>
      <c r="E1145" s="12">
        <v>29.8</v>
      </c>
      <c r="F1145" s="16">
        <f t="shared" si="204"/>
        <v>-0.87499999999999956</v>
      </c>
      <c r="G1145" s="16">
        <f t="shared" si="205"/>
        <v>8.2777777777777786</v>
      </c>
      <c r="H1145" s="16">
        <f t="shared" si="206"/>
        <v>-1364.9999999999993</v>
      </c>
      <c r="I1145">
        <f t="shared" si="207"/>
        <v>153.036</v>
      </c>
      <c r="J1145">
        <f t="shared" si="208"/>
        <v>42.871492792894827</v>
      </c>
      <c r="K1145" s="16">
        <f t="shared" si="209"/>
        <v>-1169.0925072071045</v>
      </c>
      <c r="L1145">
        <f t="shared" si="210"/>
        <v>-9677.4879763254776</v>
      </c>
      <c r="M1145" t="str">
        <f t="shared" si="211"/>
        <v>0</v>
      </c>
      <c r="N1145">
        <f t="shared" si="212"/>
        <v>-9677.4879763254776</v>
      </c>
      <c r="O1145">
        <f t="shared" si="213"/>
        <v>4540355.9864495369</v>
      </c>
      <c r="P1145">
        <f t="shared" si="214"/>
        <v>-2042827.0188723831</v>
      </c>
      <c r="Q1145">
        <f t="shared" si="215"/>
        <v>2042827.0188723831</v>
      </c>
    </row>
    <row r="1146" spans="2:17" x14ac:dyDescent="0.45">
      <c r="B1146" s="6" t="s">
        <v>37</v>
      </c>
      <c r="C1146" s="6">
        <v>1133</v>
      </c>
      <c r="D1146" s="6">
        <v>111</v>
      </c>
      <c r="E1146" s="12">
        <v>26.6</v>
      </c>
      <c r="F1146" s="16">
        <f t="shared" si="204"/>
        <v>-0.94444444444444453</v>
      </c>
      <c r="G1146" s="16">
        <f t="shared" si="205"/>
        <v>7.3888888888888893</v>
      </c>
      <c r="H1146" s="16">
        <f t="shared" si="206"/>
        <v>-1473.3333333333335</v>
      </c>
      <c r="I1146">
        <f t="shared" si="207"/>
        <v>153.036</v>
      </c>
      <c r="J1146">
        <f t="shared" si="208"/>
        <v>34.158544030157039</v>
      </c>
      <c r="K1146" s="16">
        <f t="shared" si="209"/>
        <v>-1286.1387893031763</v>
      </c>
      <c r="L1146">
        <f t="shared" si="210"/>
        <v>-9503.1366098512481</v>
      </c>
      <c r="M1146" t="str">
        <f t="shared" si="211"/>
        <v>0</v>
      </c>
      <c r="N1146">
        <f t="shared" si="212"/>
        <v>-9503.1366098512481</v>
      </c>
      <c r="O1146">
        <f t="shared" si="213"/>
        <v>4540355.9864495369</v>
      </c>
      <c r="P1146">
        <f t="shared" si="214"/>
        <v>-2052330.1554822342</v>
      </c>
      <c r="Q1146">
        <f t="shared" si="215"/>
        <v>2052330.1554822342</v>
      </c>
    </row>
    <row r="1147" spans="2:17" x14ac:dyDescent="0.45">
      <c r="B1147" s="6" t="s">
        <v>37</v>
      </c>
      <c r="C1147" s="6">
        <v>1134</v>
      </c>
      <c r="D1147" s="6">
        <v>112</v>
      </c>
      <c r="E1147" s="12">
        <v>23</v>
      </c>
      <c r="F1147" s="16">
        <f t="shared" si="204"/>
        <v>-1.0000000000000004</v>
      </c>
      <c r="G1147" s="16">
        <f t="shared" si="205"/>
        <v>6.3888888888888884</v>
      </c>
      <c r="H1147" s="16">
        <f t="shared" si="206"/>
        <v>-1560.0000000000007</v>
      </c>
      <c r="I1147">
        <f t="shared" si="207"/>
        <v>153.036</v>
      </c>
      <c r="J1147">
        <f t="shared" si="208"/>
        <v>25.538286211703703</v>
      </c>
      <c r="K1147" s="16">
        <f t="shared" si="209"/>
        <v>-1381.4257137882969</v>
      </c>
      <c r="L1147">
        <f t="shared" si="210"/>
        <v>-8825.775393647451</v>
      </c>
      <c r="M1147" t="str">
        <f t="shared" si="211"/>
        <v>0</v>
      </c>
      <c r="N1147">
        <f t="shared" si="212"/>
        <v>-8825.775393647451</v>
      </c>
      <c r="O1147">
        <f t="shared" si="213"/>
        <v>4540355.9864495369</v>
      </c>
      <c r="P1147">
        <f t="shared" si="214"/>
        <v>-2061155.9308758816</v>
      </c>
      <c r="Q1147">
        <f t="shared" si="215"/>
        <v>2061155.9308758816</v>
      </c>
    </row>
    <row r="1148" spans="2:17" x14ac:dyDescent="0.45">
      <c r="B1148" s="6" t="s">
        <v>37</v>
      </c>
      <c r="C1148" s="6">
        <v>1135</v>
      </c>
      <c r="D1148" s="6">
        <v>113</v>
      </c>
      <c r="E1148" s="12">
        <v>19.399999999999999</v>
      </c>
      <c r="F1148" s="16">
        <f t="shared" si="204"/>
        <v>-0.93055555555555547</v>
      </c>
      <c r="G1148" s="16">
        <f t="shared" si="205"/>
        <v>5.3888888888888884</v>
      </c>
      <c r="H1148" s="16">
        <f t="shared" si="206"/>
        <v>-1451.6666666666665</v>
      </c>
      <c r="I1148">
        <f t="shared" si="207"/>
        <v>153.036</v>
      </c>
      <c r="J1148">
        <f t="shared" si="208"/>
        <v>18.169356141090368</v>
      </c>
      <c r="K1148" s="16">
        <f t="shared" si="209"/>
        <v>-1280.461310525576</v>
      </c>
      <c r="L1148">
        <f t="shared" si="210"/>
        <v>-6900.2637289433815</v>
      </c>
      <c r="M1148" t="str">
        <f t="shared" si="211"/>
        <v>0</v>
      </c>
      <c r="N1148">
        <f t="shared" si="212"/>
        <v>-6900.2637289433815</v>
      </c>
      <c r="O1148">
        <f t="shared" si="213"/>
        <v>4540355.9864495369</v>
      </c>
      <c r="P1148">
        <f t="shared" si="214"/>
        <v>-2068056.194604825</v>
      </c>
      <c r="Q1148">
        <f t="shared" si="215"/>
        <v>2068056.194604825</v>
      </c>
    </row>
    <row r="1149" spans="2:17" x14ac:dyDescent="0.45">
      <c r="B1149" s="6" t="s">
        <v>37</v>
      </c>
      <c r="C1149" s="6">
        <v>1136</v>
      </c>
      <c r="D1149" s="6">
        <v>114</v>
      </c>
      <c r="E1149" s="12">
        <v>16.3</v>
      </c>
      <c r="F1149" s="16">
        <f t="shared" si="204"/>
        <v>-0.66666666666666652</v>
      </c>
      <c r="G1149" s="16">
        <f t="shared" si="205"/>
        <v>4.5277777777777777</v>
      </c>
      <c r="H1149" s="16">
        <f t="shared" si="206"/>
        <v>-1039.9999999999998</v>
      </c>
      <c r="I1149">
        <f t="shared" si="207"/>
        <v>153.036</v>
      </c>
      <c r="J1149">
        <f t="shared" si="208"/>
        <v>12.826592180694815</v>
      </c>
      <c r="K1149" s="16">
        <f t="shared" si="209"/>
        <v>-874.13740781930494</v>
      </c>
      <c r="L1149">
        <f t="shared" si="210"/>
        <v>-3957.8999298485196</v>
      </c>
      <c r="M1149" t="str">
        <f t="shared" si="211"/>
        <v>0</v>
      </c>
      <c r="N1149">
        <f t="shared" si="212"/>
        <v>-3957.8999298485196</v>
      </c>
      <c r="O1149">
        <f t="shared" si="213"/>
        <v>4540355.9864495369</v>
      </c>
      <c r="P1149">
        <f t="shared" si="214"/>
        <v>-2072014.0945346735</v>
      </c>
      <c r="Q1149">
        <f t="shared" si="215"/>
        <v>2072014.0945346735</v>
      </c>
    </row>
    <row r="1150" spans="2:17" x14ac:dyDescent="0.45">
      <c r="B1150" s="6" t="s">
        <v>37</v>
      </c>
      <c r="C1150" s="6">
        <v>1137</v>
      </c>
      <c r="D1150" s="6">
        <v>115</v>
      </c>
      <c r="E1150" s="12">
        <v>14.6</v>
      </c>
      <c r="F1150" s="16">
        <f t="shared" si="204"/>
        <v>-0.29166666666666685</v>
      </c>
      <c r="G1150" s="16">
        <f t="shared" si="205"/>
        <v>4.0555555555555554</v>
      </c>
      <c r="H1150" s="16">
        <f t="shared" si="206"/>
        <v>-455.00000000000028</v>
      </c>
      <c r="I1150">
        <f t="shared" si="207"/>
        <v>153.036</v>
      </c>
      <c r="J1150">
        <f t="shared" si="208"/>
        <v>10.290625876912591</v>
      </c>
      <c r="K1150" s="16">
        <f t="shared" si="209"/>
        <v>-291.67337412308768</v>
      </c>
      <c r="L1150">
        <f t="shared" si="210"/>
        <v>-1182.8975728325222</v>
      </c>
      <c r="M1150" t="str">
        <f t="shared" si="211"/>
        <v>0</v>
      </c>
      <c r="N1150">
        <f t="shared" si="212"/>
        <v>-1182.8975728325222</v>
      </c>
      <c r="O1150">
        <f t="shared" si="213"/>
        <v>4540355.9864495369</v>
      </c>
      <c r="P1150">
        <f t="shared" si="214"/>
        <v>-2073196.9921075059</v>
      </c>
      <c r="Q1150">
        <f t="shared" si="215"/>
        <v>2073196.9921075059</v>
      </c>
    </row>
    <row r="1151" spans="2:17" x14ac:dyDescent="0.45">
      <c r="B1151" s="6" t="s">
        <v>37</v>
      </c>
      <c r="C1151" s="6">
        <v>1138</v>
      </c>
      <c r="D1151" s="6">
        <v>116</v>
      </c>
      <c r="E1151" s="12">
        <v>14.2</v>
      </c>
      <c r="F1151" s="16">
        <f t="shared" si="204"/>
        <v>-4.1666666666666519E-2</v>
      </c>
      <c r="G1151" s="16">
        <f t="shared" si="205"/>
        <v>3.9444444444444442</v>
      </c>
      <c r="H1151" s="16">
        <f t="shared" si="206"/>
        <v>-64.999999999999773</v>
      </c>
      <c r="I1151">
        <f t="shared" si="207"/>
        <v>153.036</v>
      </c>
      <c r="J1151">
        <f t="shared" si="208"/>
        <v>9.7344802112059252</v>
      </c>
      <c r="K1151" s="16">
        <f t="shared" si="209"/>
        <v>97.770480211206149</v>
      </c>
      <c r="L1151">
        <f t="shared" si="210"/>
        <v>385.65022749975753</v>
      </c>
      <c r="M1151">
        <f t="shared" si="211"/>
        <v>385.65022749975753</v>
      </c>
      <c r="N1151" t="str">
        <f t="shared" si="212"/>
        <v>0</v>
      </c>
      <c r="O1151">
        <f t="shared" si="213"/>
        <v>4540741.636677037</v>
      </c>
      <c r="P1151">
        <f t="shared" si="214"/>
        <v>-2073196.9921075059</v>
      </c>
      <c r="Q1151">
        <f t="shared" si="215"/>
        <v>2073196.9921075059</v>
      </c>
    </row>
    <row r="1152" spans="2:17" x14ac:dyDescent="0.45">
      <c r="B1152" s="6" t="s">
        <v>37</v>
      </c>
      <c r="C1152" s="6">
        <v>1139</v>
      </c>
      <c r="D1152" s="6">
        <v>117</v>
      </c>
      <c r="E1152" s="12">
        <v>14.3</v>
      </c>
      <c r="F1152" s="16">
        <f t="shared" si="204"/>
        <v>5.5555555555555601E-2</v>
      </c>
      <c r="G1152" s="16">
        <f t="shared" si="205"/>
        <v>3.9722222222222223</v>
      </c>
      <c r="H1152" s="16">
        <f t="shared" si="206"/>
        <v>86.666666666666742</v>
      </c>
      <c r="I1152">
        <f t="shared" si="207"/>
        <v>153.036</v>
      </c>
      <c r="J1152">
        <f t="shared" si="208"/>
        <v>9.8720683316281495</v>
      </c>
      <c r="K1152" s="16">
        <f t="shared" si="209"/>
        <v>249.5747349982949</v>
      </c>
      <c r="L1152">
        <f t="shared" si="210"/>
        <v>991.36630846544926</v>
      </c>
      <c r="M1152">
        <f t="shared" si="211"/>
        <v>991.36630846544926</v>
      </c>
      <c r="N1152" t="str">
        <f t="shared" si="212"/>
        <v>0</v>
      </c>
      <c r="O1152">
        <f t="shared" si="213"/>
        <v>4541733.0029855026</v>
      </c>
      <c r="P1152">
        <f t="shared" si="214"/>
        <v>-2073196.9921075059</v>
      </c>
      <c r="Q1152">
        <f t="shared" si="215"/>
        <v>2073196.9921075059</v>
      </c>
    </row>
    <row r="1153" spans="2:17" x14ac:dyDescent="0.45">
      <c r="B1153" s="6" t="s">
        <v>37</v>
      </c>
      <c r="C1153" s="6">
        <v>1140</v>
      </c>
      <c r="D1153" s="6">
        <v>118</v>
      </c>
      <c r="E1153" s="12">
        <v>14.6</v>
      </c>
      <c r="F1153" s="16">
        <f t="shared" si="204"/>
        <v>0.11111111111111097</v>
      </c>
      <c r="G1153" s="16">
        <f t="shared" si="205"/>
        <v>4.0555555555555554</v>
      </c>
      <c r="H1153" s="16">
        <f t="shared" si="206"/>
        <v>173.33333333333312</v>
      </c>
      <c r="I1153">
        <f t="shared" si="207"/>
        <v>153.036</v>
      </c>
      <c r="J1153">
        <f t="shared" si="208"/>
        <v>10.290625876912591</v>
      </c>
      <c r="K1153" s="16">
        <f t="shared" si="209"/>
        <v>336.65995921024569</v>
      </c>
      <c r="L1153">
        <f t="shared" si="210"/>
        <v>1365.3431679082184</v>
      </c>
      <c r="M1153">
        <f t="shared" si="211"/>
        <v>1365.3431679082184</v>
      </c>
      <c r="N1153" t="str">
        <f t="shared" si="212"/>
        <v>0</v>
      </c>
      <c r="O1153">
        <f t="shared" si="213"/>
        <v>4543098.3461534111</v>
      </c>
      <c r="P1153">
        <f t="shared" si="214"/>
        <v>-2073196.9921075059</v>
      </c>
      <c r="Q1153">
        <f t="shared" si="215"/>
        <v>2073196.9921075059</v>
      </c>
    </row>
    <row r="1154" spans="2:17" x14ac:dyDescent="0.45">
      <c r="B1154" s="6" t="s">
        <v>37</v>
      </c>
      <c r="C1154" s="6">
        <v>1141</v>
      </c>
      <c r="D1154" s="6">
        <v>119</v>
      </c>
      <c r="E1154" s="12">
        <v>15.1</v>
      </c>
      <c r="F1154" s="16">
        <f t="shared" si="204"/>
        <v>0.24999999999999983</v>
      </c>
      <c r="G1154" s="16">
        <f t="shared" si="205"/>
        <v>4.1944444444444446</v>
      </c>
      <c r="H1154" s="16">
        <f t="shared" si="206"/>
        <v>389.99999999999972</v>
      </c>
      <c r="I1154">
        <f t="shared" si="207"/>
        <v>153.036</v>
      </c>
      <c r="J1154">
        <f t="shared" si="208"/>
        <v>11.007532399112595</v>
      </c>
      <c r="K1154" s="16">
        <f t="shared" si="209"/>
        <v>554.04353239911234</v>
      </c>
      <c r="L1154">
        <f t="shared" si="210"/>
        <v>2323.9048164518326</v>
      </c>
      <c r="M1154">
        <f t="shared" si="211"/>
        <v>2323.9048164518326</v>
      </c>
      <c r="N1154" t="str">
        <f t="shared" si="212"/>
        <v>0</v>
      </c>
      <c r="O1154">
        <f t="shared" si="213"/>
        <v>4545422.2509698626</v>
      </c>
      <c r="P1154">
        <f t="shared" si="214"/>
        <v>-2073196.9921075059</v>
      </c>
      <c r="Q1154">
        <f t="shared" si="215"/>
        <v>2073196.9921075059</v>
      </c>
    </row>
    <row r="1155" spans="2:17" x14ac:dyDescent="0.45">
      <c r="B1155" s="6" t="s">
        <v>37</v>
      </c>
      <c r="C1155" s="6">
        <v>1142</v>
      </c>
      <c r="D1155" s="6">
        <v>120</v>
      </c>
      <c r="E1155" s="12">
        <v>16.399999999999999</v>
      </c>
      <c r="F1155" s="16">
        <f t="shared" si="204"/>
        <v>0.5555555555555558</v>
      </c>
      <c r="G1155" s="16">
        <f t="shared" si="205"/>
        <v>4.5555555555555554</v>
      </c>
      <c r="H1155" s="16">
        <f t="shared" si="206"/>
        <v>866.66666666666708</v>
      </c>
      <c r="I1155">
        <f t="shared" si="207"/>
        <v>153.036</v>
      </c>
      <c r="J1155">
        <f t="shared" si="208"/>
        <v>12.984456445179259</v>
      </c>
      <c r="K1155" s="16">
        <f t="shared" si="209"/>
        <v>1032.6871231118462</v>
      </c>
      <c r="L1155">
        <f t="shared" si="210"/>
        <v>4704.4635608428543</v>
      </c>
      <c r="M1155">
        <f t="shared" si="211"/>
        <v>4704.4635608428543</v>
      </c>
      <c r="N1155" t="str">
        <f t="shared" si="212"/>
        <v>0</v>
      </c>
      <c r="O1155">
        <f t="shared" si="213"/>
        <v>4550126.7145307055</v>
      </c>
      <c r="P1155">
        <f t="shared" si="214"/>
        <v>-2073196.9921075059</v>
      </c>
      <c r="Q1155">
        <f t="shared" si="215"/>
        <v>2073196.9921075059</v>
      </c>
    </row>
    <row r="1156" spans="2:17" x14ac:dyDescent="0.45">
      <c r="B1156" s="6" t="s">
        <v>37</v>
      </c>
      <c r="C1156" s="6">
        <v>1143</v>
      </c>
      <c r="D1156" s="6">
        <v>121</v>
      </c>
      <c r="E1156" s="12">
        <v>19.100000000000001</v>
      </c>
      <c r="F1156" s="16">
        <f t="shared" si="204"/>
        <v>0.84722222222222243</v>
      </c>
      <c r="G1156" s="16">
        <f t="shared" si="205"/>
        <v>5.3055555555555562</v>
      </c>
      <c r="H1156" s="16">
        <f t="shared" si="206"/>
        <v>1321.666666666667</v>
      </c>
      <c r="I1156">
        <f t="shared" si="207"/>
        <v>153.036</v>
      </c>
      <c r="J1156">
        <f t="shared" si="208"/>
        <v>17.611762179379266</v>
      </c>
      <c r="K1156" s="16">
        <f t="shared" si="209"/>
        <v>1492.3144288460462</v>
      </c>
      <c r="L1156">
        <f t="shared" si="210"/>
        <v>7917.5571085998572</v>
      </c>
      <c r="M1156">
        <f t="shared" si="211"/>
        <v>7917.5571085998572</v>
      </c>
      <c r="N1156" t="str">
        <f t="shared" si="212"/>
        <v>0</v>
      </c>
      <c r="O1156">
        <f t="shared" si="213"/>
        <v>4558044.2716393052</v>
      </c>
      <c r="P1156">
        <f t="shared" si="214"/>
        <v>-2073196.9921075059</v>
      </c>
      <c r="Q1156">
        <f t="shared" si="215"/>
        <v>2073196.9921075059</v>
      </c>
    </row>
    <row r="1157" spans="2:17" x14ac:dyDescent="0.45">
      <c r="B1157" s="6" t="s">
        <v>37</v>
      </c>
      <c r="C1157" s="6">
        <v>1144</v>
      </c>
      <c r="D1157" s="6">
        <v>122</v>
      </c>
      <c r="E1157" s="12">
        <v>22.5</v>
      </c>
      <c r="F1157" s="16">
        <f t="shared" si="204"/>
        <v>0.73611111111111072</v>
      </c>
      <c r="G1157" s="16">
        <f t="shared" si="205"/>
        <v>6.25</v>
      </c>
      <c r="H1157" s="16">
        <f t="shared" si="206"/>
        <v>1148.3333333333328</v>
      </c>
      <c r="I1157">
        <f t="shared" si="207"/>
        <v>153.036</v>
      </c>
      <c r="J1157">
        <f t="shared" si="208"/>
        <v>24.439995074999999</v>
      </c>
      <c r="K1157" s="16">
        <f t="shared" si="209"/>
        <v>1325.8093284083329</v>
      </c>
      <c r="L1157">
        <f t="shared" si="210"/>
        <v>8286.3083025520809</v>
      </c>
      <c r="M1157">
        <f t="shared" si="211"/>
        <v>8286.3083025520809</v>
      </c>
      <c r="N1157" t="str">
        <f t="shared" si="212"/>
        <v>0</v>
      </c>
      <c r="O1157">
        <f t="shared" si="213"/>
        <v>4566330.5799418576</v>
      </c>
      <c r="P1157">
        <f t="shared" si="214"/>
        <v>-2073196.9921075059</v>
      </c>
      <c r="Q1157">
        <f t="shared" si="215"/>
        <v>2073196.9921075059</v>
      </c>
    </row>
    <row r="1158" spans="2:17" x14ac:dyDescent="0.45">
      <c r="B1158" s="6" t="s">
        <v>37</v>
      </c>
      <c r="C1158" s="6">
        <v>1145</v>
      </c>
      <c r="D1158" s="6">
        <v>123</v>
      </c>
      <c r="E1158" s="12">
        <v>24.4</v>
      </c>
      <c r="F1158" s="16">
        <f t="shared" si="204"/>
        <v>0.31944444444444453</v>
      </c>
      <c r="G1158" s="16">
        <f t="shared" si="205"/>
        <v>6.7777777777777768</v>
      </c>
      <c r="H1158" s="16">
        <f t="shared" si="206"/>
        <v>498.33333333333348</v>
      </c>
      <c r="I1158">
        <f t="shared" si="207"/>
        <v>153.036</v>
      </c>
      <c r="J1158">
        <f t="shared" si="208"/>
        <v>28.741916973534806</v>
      </c>
      <c r="K1158" s="16">
        <f t="shared" si="209"/>
        <v>680.11125030686833</v>
      </c>
      <c r="L1158">
        <f t="shared" si="210"/>
        <v>4609.642918746551</v>
      </c>
      <c r="M1158">
        <f t="shared" si="211"/>
        <v>4609.642918746551</v>
      </c>
      <c r="N1158" t="str">
        <f t="shared" si="212"/>
        <v>0</v>
      </c>
      <c r="O1158">
        <f t="shared" si="213"/>
        <v>4570940.2228606045</v>
      </c>
      <c r="P1158">
        <f t="shared" si="214"/>
        <v>-2073196.9921075059</v>
      </c>
      <c r="Q1158">
        <f t="shared" si="215"/>
        <v>2073196.9921075059</v>
      </c>
    </row>
    <row r="1159" spans="2:17" x14ac:dyDescent="0.45">
      <c r="B1159" s="6" t="s">
        <v>37</v>
      </c>
      <c r="C1159" s="6">
        <v>1146</v>
      </c>
      <c r="D1159" s="6">
        <v>124</v>
      </c>
      <c r="E1159" s="12">
        <v>24.8</v>
      </c>
      <c r="F1159" s="16">
        <f t="shared" si="204"/>
        <v>-0.23611111111111099</v>
      </c>
      <c r="G1159" s="16">
        <f t="shared" si="205"/>
        <v>6.8888888888888893</v>
      </c>
      <c r="H1159" s="16">
        <f t="shared" si="206"/>
        <v>-368.33333333333314</v>
      </c>
      <c r="I1159">
        <f t="shared" si="207"/>
        <v>153.036</v>
      </c>
      <c r="J1159">
        <f t="shared" si="208"/>
        <v>29.691999152450375</v>
      </c>
      <c r="K1159" s="16">
        <f t="shared" si="209"/>
        <v>-185.60533418088278</v>
      </c>
      <c r="L1159">
        <f t="shared" si="210"/>
        <v>-1278.6145243571925</v>
      </c>
      <c r="M1159" t="str">
        <f t="shared" si="211"/>
        <v>0</v>
      </c>
      <c r="N1159">
        <f t="shared" si="212"/>
        <v>-1278.6145243571925</v>
      </c>
      <c r="O1159">
        <f t="shared" si="213"/>
        <v>4570940.2228606045</v>
      </c>
      <c r="P1159">
        <f t="shared" si="214"/>
        <v>-2074475.6066318632</v>
      </c>
      <c r="Q1159">
        <f t="shared" si="215"/>
        <v>2074475.6066318632</v>
      </c>
    </row>
    <row r="1160" spans="2:17" x14ac:dyDescent="0.45">
      <c r="B1160" s="6" t="s">
        <v>37</v>
      </c>
      <c r="C1160" s="6">
        <v>1147</v>
      </c>
      <c r="D1160" s="6">
        <v>125</v>
      </c>
      <c r="E1160" s="12">
        <v>22.7</v>
      </c>
      <c r="F1160" s="16">
        <f t="shared" si="204"/>
        <v>-1.0277777777777781</v>
      </c>
      <c r="G1160" s="16">
        <f t="shared" si="205"/>
        <v>6.3055555555555554</v>
      </c>
      <c r="H1160" s="16">
        <f t="shared" si="206"/>
        <v>-1603.3333333333339</v>
      </c>
      <c r="I1160">
        <f t="shared" si="207"/>
        <v>153.036</v>
      </c>
      <c r="J1160">
        <f t="shared" si="208"/>
        <v>24.876414937672592</v>
      </c>
      <c r="K1160" s="16">
        <f t="shared" si="209"/>
        <v>-1425.4209183956614</v>
      </c>
      <c r="L1160">
        <f t="shared" si="210"/>
        <v>-8988.0707909948651</v>
      </c>
      <c r="M1160" t="str">
        <f t="shared" si="211"/>
        <v>0</v>
      </c>
      <c r="N1160">
        <f t="shared" si="212"/>
        <v>-8988.0707909948651</v>
      </c>
      <c r="O1160">
        <f t="shared" si="213"/>
        <v>4570940.2228606045</v>
      </c>
      <c r="P1160">
        <f t="shared" si="214"/>
        <v>-2083463.6774228581</v>
      </c>
      <c r="Q1160">
        <f t="shared" si="215"/>
        <v>2083463.6774228581</v>
      </c>
    </row>
    <row r="1161" spans="2:17" x14ac:dyDescent="0.45">
      <c r="B1161" s="6" t="s">
        <v>37</v>
      </c>
      <c r="C1161" s="6">
        <v>1148</v>
      </c>
      <c r="D1161" s="6">
        <v>126</v>
      </c>
      <c r="E1161" s="12">
        <v>17.399999999999999</v>
      </c>
      <c r="F1161" s="16">
        <f t="shared" si="204"/>
        <v>-1.2361111111111109</v>
      </c>
      <c r="G1161" s="16">
        <f t="shared" si="205"/>
        <v>4.833333333333333</v>
      </c>
      <c r="H1161" s="16">
        <f t="shared" si="206"/>
        <v>-1928.333333333333</v>
      </c>
      <c r="I1161">
        <f t="shared" si="207"/>
        <v>153.036</v>
      </c>
      <c r="J1161">
        <f t="shared" si="208"/>
        <v>14.61620327685333</v>
      </c>
      <c r="K1161" s="16">
        <f t="shared" si="209"/>
        <v>-1760.6811300564796</v>
      </c>
      <c r="L1161">
        <f t="shared" si="210"/>
        <v>-8509.9587952729835</v>
      </c>
      <c r="M1161" t="str">
        <f t="shared" si="211"/>
        <v>0</v>
      </c>
      <c r="N1161">
        <f t="shared" si="212"/>
        <v>-8509.9587952729835</v>
      </c>
      <c r="O1161">
        <f t="shared" si="213"/>
        <v>4570940.2228606045</v>
      </c>
      <c r="P1161">
        <f t="shared" si="214"/>
        <v>-2091973.6362181311</v>
      </c>
      <c r="Q1161">
        <f t="shared" si="215"/>
        <v>2091973.6362181311</v>
      </c>
    </row>
    <row r="1162" spans="2:17" x14ac:dyDescent="0.45">
      <c r="B1162" s="6" t="s">
        <v>37</v>
      </c>
      <c r="C1162" s="6">
        <v>1149</v>
      </c>
      <c r="D1162" s="6">
        <v>127</v>
      </c>
      <c r="E1162" s="12">
        <v>13.8</v>
      </c>
      <c r="F1162" s="16">
        <f t="shared" si="204"/>
        <v>-0.74999999999999978</v>
      </c>
      <c r="G1162" s="16">
        <f t="shared" si="205"/>
        <v>3.8333333333333335</v>
      </c>
      <c r="H1162" s="16">
        <f t="shared" si="206"/>
        <v>-1169.9999999999995</v>
      </c>
      <c r="I1162">
        <f t="shared" si="207"/>
        <v>153.036</v>
      </c>
      <c r="J1162">
        <f t="shared" si="208"/>
        <v>9.1937830362133344</v>
      </c>
      <c r="K1162" s="16">
        <f t="shared" si="209"/>
        <v>-1007.7702169637862</v>
      </c>
      <c r="L1162">
        <f t="shared" si="210"/>
        <v>-3863.1191650278474</v>
      </c>
      <c r="M1162" t="str">
        <f t="shared" si="211"/>
        <v>0</v>
      </c>
      <c r="N1162">
        <f t="shared" si="212"/>
        <v>-3863.1191650278474</v>
      </c>
      <c r="O1162">
        <f t="shared" si="213"/>
        <v>4570940.2228606045</v>
      </c>
      <c r="P1162">
        <f t="shared" si="214"/>
        <v>-2095836.7553831588</v>
      </c>
      <c r="Q1162">
        <f t="shared" si="215"/>
        <v>2095836.7553831588</v>
      </c>
    </row>
    <row r="1163" spans="2:17" x14ac:dyDescent="0.45">
      <c r="B1163" s="6" t="s">
        <v>37</v>
      </c>
      <c r="C1163" s="6">
        <v>1150</v>
      </c>
      <c r="D1163" s="6">
        <v>128</v>
      </c>
      <c r="E1163" s="12">
        <v>12</v>
      </c>
      <c r="F1163" s="16">
        <f t="shared" si="204"/>
        <v>-0.25000000000000011</v>
      </c>
      <c r="G1163" s="16">
        <f t="shared" si="205"/>
        <v>3.333333333333333</v>
      </c>
      <c r="H1163" s="16">
        <f t="shared" si="206"/>
        <v>-390.00000000000017</v>
      </c>
      <c r="I1163">
        <f t="shared" si="207"/>
        <v>153.036</v>
      </c>
      <c r="J1163">
        <f t="shared" si="208"/>
        <v>6.9518208213333317</v>
      </c>
      <c r="K1163" s="16">
        <f t="shared" si="209"/>
        <v>-230.01217917866683</v>
      </c>
      <c r="L1163">
        <f t="shared" si="210"/>
        <v>-766.70726392888935</v>
      </c>
      <c r="M1163" t="str">
        <f t="shared" si="211"/>
        <v>0</v>
      </c>
      <c r="N1163">
        <f t="shared" si="212"/>
        <v>-766.70726392888935</v>
      </c>
      <c r="O1163">
        <f t="shared" si="213"/>
        <v>4570940.2228606045</v>
      </c>
      <c r="P1163">
        <f t="shared" si="214"/>
        <v>-2096603.4626470876</v>
      </c>
      <c r="Q1163">
        <f t="shared" si="215"/>
        <v>2096603.4626470876</v>
      </c>
    </row>
    <row r="1164" spans="2:17" x14ac:dyDescent="0.45">
      <c r="B1164" s="6" t="s">
        <v>37</v>
      </c>
      <c r="C1164" s="6">
        <v>1151</v>
      </c>
      <c r="D1164" s="6">
        <v>129</v>
      </c>
      <c r="E1164" s="12">
        <v>12</v>
      </c>
      <c r="F1164" s="16">
        <f t="shared" si="204"/>
        <v>0</v>
      </c>
      <c r="G1164" s="16">
        <f t="shared" si="205"/>
        <v>3.333333333333333</v>
      </c>
      <c r="H1164" s="16">
        <f t="shared" si="206"/>
        <v>0</v>
      </c>
      <c r="I1164">
        <f t="shared" si="207"/>
        <v>153.036</v>
      </c>
      <c r="J1164">
        <f t="shared" si="208"/>
        <v>6.9518208213333317</v>
      </c>
      <c r="K1164" s="16">
        <f t="shared" si="209"/>
        <v>159.98782082133334</v>
      </c>
      <c r="L1164">
        <f t="shared" si="210"/>
        <v>533.29273607111111</v>
      </c>
      <c r="M1164">
        <f t="shared" si="211"/>
        <v>533.29273607111111</v>
      </c>
      <c r="N1164" t="str">
        <f t="shared" si="212"/>
        <v>0</v>
      </c>
      <c r="O1164">
        <f t="shared" si="213"/>
        <v>4571473.5155966757</v>
      </c>
      <c r="P1164">
        <f t="shared" si="214"/>
        <v>-2096603.4626470876</v>
      </c>
      <c r="Q1164">
        <f t="shared" si="215"/>
        <v>2096603.4626470876</v>
      </c>
    </row>
    <row r="1165" spans="2:17" x14ac:dyDescent="0.45">
      <c r="B1165" s="6" t="s">
        <v>37</v>
      </c>
      <c r="C1165" s="6">
        <v>1152</v>
      </c>
      <c r="D1165" s="6">
        <v>130</v>
      </c>
      <c r="E1165" s="12">
        <v>12</v>
      </c>
      <c r="F1165" s="16">
        <f t="shared" si="204"/>
        <v>0.26388888888888895</v>
      </c>
      <c r="G1165" s="16">
        <f t="shared" si="205"/>
        <v>3.333333333333333</v>
      </c>
      <c r="H1165" s="16">
        <f t="shared" si="206"/>
        <v>411.66666666666674</v>
      </c>
      <c r="I1165">
        <f t="shared" si="207"/>
        <v>153.036</v>
      </c>
      <c r="J1165">
        <f t="shared" si="208"/>
        <v>6.9518208213333317</v>
      </c>
      <c r="K1165" s="16">
        <f t="shared" si="209"/>
        <v>571.65448748800009</v>
      </c>
      <c r="L1165">
        <f t="shared" si="210"/>
        <v>1905.5149582933334</v>
      </c>
      <c r="M1165">
        <f t="shared" si="211"/>
        <v>1905.5149582933334</v>
      </c>
      <c r="N1165" t="str">
        <f t="shared" si="212"/>
        <v>0</v>
      </c>
      <c r="O1165">
        <f t="shared" si="213"/>
        <v>4573379.0305549689</v>
      </c>
      <c r="P1165">
        <f t="shared" si="214"/>
        <v>-2096603.4626470876</v>
      </c>
      <c r="Q1165">
        <f t="shared" si="215"/>
        <v>2096603.4626470876</v>
      </c>
    </row>
    <row r="1166" spans="2:17" x14ac:dyDescent="0.45">
      <c r="B1166" s="6" t="s">
        <v>37</v>
      </c>
      <c r="C1166" s="6">
        <v>1153</v>
      </c>
      <c r="D1166" s="6">
        <v>131</v>
      </c>
      <c r="E1166" s="12">
        <v>13.9</v>
      </c>
      <c r="F1166" s="16">
        <f t="shared" ref="F1166:F1229" si="216">($E1167-$E1165)/2/3.6</f>
        <v>0.94444444444444453</v>
      </c>
      <c r="G1166" s="16">
        <f t="shared" ref="G1166:G1229" si="217">E1166/3.6</f>
        <v>3.8611111111111112</v>
      </c>
      <c r="H1166" s="16">
        <f t="shared" ref="H1166:H1229" si="218">$D$2*F1166</f>
        <v>1473.3333333333335</v>
      </c>
      <c r="I1166">
        <f t="shared" ref="I1166:I1229" si="219">($D$5*$D$2)*9.81</f>
        <v>153.036</v>
      </c>
      <c r="J1166">
        <f t="shared" ref="J1166:J1229" si="220">0.5*$D$6*$D$4*$D$3*(G1166^2)</f>
        <v>9.3275090339570372</v>
      </c>
      <c r="K1166" s="16">
        <f t="shared" ref="K1166:K1229" si="221">H1166+I1166+J1166</f>
        <v>1635.6968423672906</v>
      </c>
      <c r="L1166">
        <f t="shared" ref="L1166:L1229" si="222">K1166*G1166</f>
        <v>6315.6072524737056</v>
      </c>
      <c r="M1166">
        <f t="shared" ref="M1166:M1229" si="223">IF(L1166&gt;0,L1166,"0")</f>
        <v>6315.6072524737056</v>
      </c>
      <c r="N1166" t="str">
        <f t="shared" ref="N1166:N1229" si="224">IF(L1166&lt;0,L1166,"0")</f>
        <v>0</v>
      </c>
      <c r="O1166">
        <f t="shared" si="213"/>
        <v>4579694.6378074428</v>
      </c>
      <c r="P1166">
        <f t="shared" si="214"/>
        <v>-2096603.4626470876</v>
      </c>
      <c r="Q1166">
        <f t="shared" si="215"/>
        <v>2096603.4626470876</v>
      </c>
    </row>
    <row r="1167" spans="2:17" x14ac:dyDescent="0.45">
      <c r="B1167" s="6" t="s">
        <v>37</v>
      </c>
      <c r="C1167" s="6">
        <v>1154</v>
      </c>
      <c r="D1167" s="6">
        <v>132</v>
      </c>
      <c r="E1167" s="12">
        <v>18.8</v>
      </c>
      <c r="F1167" s="16">
        <f t="shared" si="216"/>
        <v>1.5555555555555556</v>
      </c>
      <c r="G1167" s="16">
        <f t="shared" si="217"/>
        <v>5.2222222222222223</v>
      </c>
      <c r="H1167" s="16">
        <f t="shared" si="218"/>
        <v>2426.6666666666665</v>
      </c>
      <c r="I1167">
        <f t="shared" si="219"/>
        <v>153.036</v>
      </c>
      <c r="J1167">
        <f t="shared" si="220"/>
        <v>17.062857993694813</v>
      </c>
      <c r="K1167" s="16">
        <f t="shared" si="221"/>
        <v>2596.7655246603613</v>
      </c>
      <c r="L1167">
        <f t="shared" si="222"/>
        <v>13560.886628781887</v>
      </c>
      <c r="M1167">
        <f t="shared" si="223"/>
        <v>13560.886628781887</v>
      </c>
      <c r="N1167" t="str">
        <f t="shared" si="224"/>
        <v>0</v>
      </c>
      <c r="O1167">
        <f t="shared" ref="O1167:O1230" si="225">O1166+M1167*(C1167-C1166)</f>
        <v>4593255.5244362243</v>
      </c>
      <c r="P1167">
        <f t="shared" ref="P1167:P1230" si="226">N1167+P1166</f>
        <v>-2096603.4626470876</v>
      </c>
      <c r="Q1167">
        <f t="shared" ref="Q1167:Q1230" si="227">P1167*-1</f>
        <v>2096603.4626470876</v>
      </c>
    </row>
    <row r="1168" spans="2:17" x14ac:dyDescent="0.45">
      <c r="B1168" s="6" t="s">
        <v>37</v>
      </c>
      <c r="C1168" s="6">
        <v>1155</v>
      </c>
      <c r="D1168" s="6">
        <v>133</v>
      </c>
      <c r="E1168" s="12">
        <v>25.1</v>
      </c>
      <c r="F1168" s="16">
        <f t="shared" si="216"/>
        <v>1.5277777777777777</v>
      </c>
      <c r="G1168" s="16">
        <f t="shared" si="217"/>
        <v>6.9722222222222223</v>
      </c>
      <c r="H1168" s="16">
        <f t="shared" si="218"/>
        <v>2383.333333333333</v>
      </c>
      <c r="I1168">
        <f t="shared" si="219"/>
        <v>153.036</v>
      </c>
      <c r="J1168">
        <f t="shared" si="220"/>
        <v>30.414698858668149</v>
      </c>
      <c r="K1168" s="16">
        <f t="shared" si="221"/>
        <v>2566.7840321920012</v>
      </c>
      <c r="L1168">
        <f t="shared" si="222"/>
        <v>17896.188668894232</v>
      </c>
      <c r="M1168">
        <f t="shared" si="223"/>
        <v>17896.188668894232</v>
      </c>
      <c r="N1168" t="str">
        <f t="shared" si="224"/>
        <v>0</v>
      </c>
      <c r="O1168">
        <f t="shared" si="225"/>
        <v>4611151.7131051188</v>
      </c>
      <c r="P1168">
        <f t="shared" si="226"/>
        <v>-2096603.4626470876</v>
      </c>
      <c r="Q1168">
        <f t="shared" si="227"/>
        <v>2096603.4626470876</v>
      </c>
    </row>
    <row r="1169" spans="2:17" x14ac:dyDescent="0.45">
      <c r="B1169" s="6" t="s">
        <v>37</v>
      </c>
      <c r="C1169" s="6">
        <v>1156</v>
      </c>
      <c r="D1169" s="6">
        <v>134</v>
      </c>
      <c r="E1169" s="12">
        <v>29.8</v>
      </c>
      <c r="F1169" s="16">
        <f t="shared" si="216"/>
        <v>1.2083333333333328</v>
      </c>
      <c r="G1169" s="16">
        <f t="shared" si="217"/>
        <v>8.2777777777777786</v>
      </c>
      <c r="H1169" s="16">
        <f t="shared" si="218"/>
        <v>1884.9999999999991</v>
      </c>
      <c r="I1169">
        <f t="shared" si="219"/>
        <v>153.036</v>
      </c>
      <c r="J1169">
        <f t="shared" si="220"/>
        <v>42.871492792894827</v>
      </c>
      <c r="K1169" s="16">
        <f t="shared" si="221"/>
        <v>2080.9074927928941</v>
      </c>
      <c r="L1169">
        <f t="shared" si="222"/>
        <v>17225.289801452291</v>
      </c>
      <c r="M1169">
        <f t="shared" si="223"/>
        <v>17225.289801452291</v>
      </c>
      <c r="N1169" t="str">
        <f t="shared" si="224"/>
        <v>0</v>
      </c>
      <c r="O1169">
        <f t="shared" si="225"/>
        <v>4628377.0029065711</v>
      </c>
      <c r="P1169">
        <f t="shared" si="226"/>
        <v>-2096603.4626470876</v>
      </c>
      <c r="Q1169">
        <f t="shared" si="227"/>
        <v>2096603.4626470876</v>
      </c>
    </row>
    <row r="1170" spans="2:17" x14ac:dyDescent="0.45">
      <c r="B1170" s="6" t="s">
        <v>37</v>
      </c>
      <c r="C1170" s="6">
        <v>1157</v>
      </c>
      <c r="D1170" s="6">
        <v>135</v>
      </c>
      <c r="E1170" s="12">
        <v>33.799999999999997</v>
      </c>
      <c r="F1170" s="16">
        <f t="shared" si="216"/>
        <v>1.166666666666667</v>
      </c>
      <c r="G1170" s="16">
        <f t="shared" si="217"/>
        <v>9.3888888888888875</v>
      </c>
      <c r="H1170" s="16">
        <f t="shared" si="218"/>
        <v>1820.0000000000005</v>
      </c>
      <c r="I1170">
        <f t="shared" si="219"/>
        <v>153.036</v>
      </c>
      <c r="J1170">
        <f t="shared" si="220"/>
        <v>55.153042910583693</v>
      </c>
      <c r="K1170" s="16">
        <f t="shared" si="221"/>
        <v>2028.1890429105842</v>
      </c>
      <c r="L1170">
        <f t="shared" si="222"/>
        <v>19042.44156954937</v>
      </c>
      <c r="M1170">
        <f t="shared" si="223"/>
        <v>19042.44156954937</v>
      </c>
      <c r="N1170" t="str">
        <f t="shared" si="224"/>
        <v>0</v>
      </c>
      <c r="O1170">
        <f t="shared" si="225"/>
        <v>4647419.4444761202</v>
      </c>
      <c r="P1170">
        <f t="shared" si="226"/>
        <v>-2096603.4626470876</v>
      </c>
      <c r="Q1170">
        <f t="shared" si="227"/>
        <v>2096603.4626470876</v>
      </c>
    </row>
    <row r="1171" spans="2:17" x14ac:dyDescent="0.45">
      <c r="B1171" s="6" t="s">
        <v>37</v>
      </c>
      <c r="C1171" s="6">
        <v>1158</v>
      </c>
      <c r="D1171" s="6">
        <v>136</v>
      </c>
      <c r="E1171" s="12">
        <v>38.200000000000003</v>
      </c>
      <c r="F1171" s="16">
        <f t="shared" si="216"/>
        <v>1.3333333333333335</v>
      </c>
      <c r="G1171" s="16">
        <f t="shared" si="217"/>
        <v>10.611111111111112</v>
      </c>
      <c r="H1171" s="16">
        <f t="shared" si="218"/>
        <v>2080.0000000000005</v>
      </c>
      <c r="I1171">
        <f t="shared" si="219"/>
        <v>153.036</v>
      </c>
      <c r="J1171">
        <f t="shared" si="220"/>
        <v>70.447048717517063</v>
      </c>
      <c r="K1171" s="16">
        <f t="shared" si="221"/>
        <v>2303.4830487175177</v>
      </c>
      <c r="L1171">
        <f t="shared" si="222"/>
        <v>24442.51457250255</v>
      </c>
      <c r="M1171">
        <f t="shared" si="223"/>
        <v>24442.51457250255</v>
      </c>
      <c r="N1171" t="str">
        <f t="shared" si="224"/>
        <v>0</v>
      </c>
      <c r="O1171">
        <f t="shared" si="225"/>
        <v>4671861.9590486223</v>
      </c>
      <c r="P1171">
        <f t="shared" si="226"/>
        <v>-2096603.4626470876</v>
      </c>
      <c r="Q1171">
        <f t="shared" si="227"/>
        <v>2096603.4626470876</v>
      </c>
    </row>
    <row r="1172" spans="2:17" x14ac:dyDescent="0.45">
      <c r="B1172" s="6" t="s">
        <v>37</v>
      </c>
      <c r="C1172" s="6">
        <v>1159</v>
      </c>
      <c r="D1172" s="6">
        <v>137</v>
      </c>
      <c r="E1172" s="12">
        <v>43.4</v>
      </c>
      <c r="F1172" s="16">
        <f t="shared" si="216"/>
        <v>1.4861111111111105</v>
      </c>
      <c r="G1172" s="16">
        <f t="shared" si="217"/>
        <v>12.055555555555555</v>
      </c>
      <c r="H1172" s="16">
        <f t="shared" si="218"/>
        <v>2318.3333333333326</v>
      </c>
      <c r="I1172">
        <f t="shared" si="219"/>
        <v>153.036</v>
      </c>
      <c r="J1172">
        <f t="shared" si="220"/>
        <v>90.931747404379252</v>
      </c>
      <c r="K1172" s="16">
        <f t="shared" si="221"/>
        <v>2562.3010807377118</v>
      </c>
      <c r="L1172">
        <f t="shared" si="222"/>
        <v>30889.963028893526</v>
      </c>
      <c r="M1172">
        <f t="shared" si="223"/>
        <v>30889.963028893526</v>
      </c>
      <c r="N1172" t="str">
        <f t="shared" si="224"/>
        <v>0</v>
      </c>
      <c r="O1172">
        <f t="shared" si="225"/>
        <v>4702751.9220775161</v>
      </c>
      <c r="P1172">
        <f t="shared" si="226"/>
        <v>-2096603.4626470876</v>
      </c>
      <c r="Q1172">
        <f t="shared" si="227"/>
        <v>2096603.4626470876</v>
      </c>
    </row>
    <row r="1173" spans="2:17" x14ac:dyDescent="0.45">
      <c r="B1173" s="6" t="s">
        <v>37</v>
      </c>
      <c r="C1173" s="6">
        <v>1160</v>
      </c>
      <c r="D1173" s="6">
        <v>138</v>
      </c>
      <c r="E1173" s="12">
        <v>48.9</v>
      </c>
      <c r="F1173" s="16">
        <f t="shared" si="216"/>
        <v>1.4444444444444442</v>
      </c>
      <c r="G1173" s="16">
        <f t="shared" si="217"/>
        <v>13.583333333333332</v>
      </c>
      <c r="H1173" s="16">
        <f t="shared" si="218"/>
        <v>2253.333333333333</v>
      </c>
      <c r="I1173">
        <f t="shared" si="219"/>
        <v>153.036</v>
      </c>
      <c r="J1173">
        <f t="shared" si="220"/>
        <v>115.43932962625331</v>
      </c>
      <c r="K1173" s="16">
        <f t="shared" si="221"/>
        <v>2521.8086629595864</v>
      </c>
      <c r="L1173">
        <f t="shared" si="222"/>
        <v>34254.567671867713</v>
      </c>
      <c r="M1173">
        <f t="shared" si="223"/>
        <v>34254.567671867713</v>
      </c>
      <c r="N1173" t="str">
        <f t="shared" si="224"/>
        <v>0</v>
      </c>
      <c r="O1173">
        <f t="shared" si="225"/>
        <v>4737006.4897493841</v>
      </c>
      <c r="P1173">
        <f t="shared" si="226"/>
        <v>-2096603.4626470876</v>
      </c>
      <c r="Q1173">
        <f t="shared" si="227"/>
        <v>2096603.4626470876</v>
      </c>
    </row>
    <row r="1174" spans="2:17" x14ac:dyDescent="0.45">
      <c r="B1174" s="6" t="s">
        <v>37</v>
      </c>
      <c r="C1174" s="6">
        <v>1161</v>
      </c>
      <c r="D1174" s="6">
        <v>139</v>
      </c>
      <c r="E1174" s="12">
        <v>53.8</v>
      </c>
      <c r="F1174" s="16">
        <f t="shared" si="216"/>
        <v>1.2361111111111109</v>
      </c>
      <c r="G1174" s="16">
        <f t="shared" si="217"/>
        <v>14.944444444444443</v>
      </c>
      <c r="H1174" s="16">
        <f t="shared" si="218"/>
        <v>1928.333333333333</v>
      </c>
      <c r="I1174">
        <f t="shared" si="219"/>
        <v>153.036</v>
      </c>
      <c r="J1174">
        <f t="shared" si="220"/>
        <v>139.73352957013924</v>
      </c>
      <c r="K1174" s="16">
        <f t="shared" si="221"/>
        <v>2221.1028629034722</v>
      </c>
      <c r="L1174">
        <f t="shared" si="222"/>
        <v>33193.148340057443</v>
      </c>
      <c r="M1174">
        <f t="shared" si="223"/>
        <v>33193.148340057443</v>
      </c>
      <c r="N1174" t="str">
        <f t="shared" si="224"/>
        <v>0</v>
      </c>
      <c r="O1174">
        <f t="shared" si="225"/>
        <v>4770199.6380894417</v>
      </c>
      <c r="P1174">
        <f t="shared" si="226"/>
        <v>-2096603.4626470876</v>
      </c>
      <c r="Q1174">
        <f t="shared" si="227"/>
        <v>2096603.4626470876</v>
      </c>
    </row>
    <row r="1175" spans="2:17" x14ac:dyDescent="0.45">
      <c r="B1175" s="6" t="s">
        <v>37</v>
      </c>
      <c r="C1175" s="6">
        <v>1162</v>
      </c>
      <c r="D1175" s="6">
        <v>140</v>
      </c>
      <c r="E1175" s="12">
        <v>57.8</v>
      </c>
      <c r="F1175" s="16">
        <f t="shared" si="216"/>
        <v>1.0694444444444449</v>
      </c>
      <c r="G1175" s="16">
        <f t="shared" si="217"/>
        <v>16.055555555555554</v>
      </c>
      <c r="H1175" s="16">
        <f t="shared" si="218"/>
        <v>1668.3333333333339</v>
      </c>
      <c r="I1175">
        <f t="shared" si="219"/>
        <v>153.036</v>
      </c>
      <c r="J1175">
        <f t="shared" si="220"/>
        <v>161.28417411627254</v>
      </c>
      <c r="K1175" s="16">
        <f t="shared" si="221"/>
        <v>1982.6535074496064</v>
      </c>
      <c r="L1175">
        <f t="shared" si="222"/>
        <v>31832.603536274233</v>
      </c>
      <c r="M1175">
        <f t="shared" si="223"/>
        <v>31832.603536274233</v>
      </c>
      <c r="N1175" t="str">
        <f t="shared" si="224"/>
        <v>0</v>
      </c>
      <c r="O1175">
        <f t="shared" si="225"/>
        <v>4802032.241625716</v>
      </c>
      <c r="P1175">
        <f t="shared" si="226"/>
        <v>-2096603.4626470876</v>
      </c>
      <c r="Q1175">
        <f t="shared" si="227"/>
        <v>2096603.4626470876</v>
      </c>
    </row>
    <row r="1176" spans="2:17" x14ac:dyDescent="0.45">
      <c r="B1176" s="6" t="s">
        <v>37</v>
      </c>
      <c r="C1176" s="6">
        <v>1163</v>
      </c>
      <c r="D1176" s="6">
        <v>141</v>
      </c>
      <c r="E1176" s="12">
        <v>61.5</v>
      </c>
      <c r="F1176" s="16">
        <f t="shared" si="216"/>
        <v>1.0000000000000004</v>
      </c>
      <c r="G1176" s="16">
        <f t="shared" si="217"/>
        <v>17.083333333333332</v>
      </c>
      <c r="H1176" s="16">
        <f t="shared" si="218"/>
        <v>1560.0000000000007</v>
      </c>
      <c r="I1176">
        <f t="shared" si="219"/>
        <v>153.036</v>
      </c>
      <c r="J1176">
        <f t="shared" si="220"/>
        <v>182.59391876033328</v>
      </c>
      <c r="K1176" s="16">
        <f t="shared" si="221"/>
        <v>1895.629918760334</v>
      </c>
      <c r="L1176">
        <f t="shared" si="222"/>
        <v>32383.67777882237</v>
      </c>
      <c r="M1176">
        <f t="shared" si="223"/>
        <v>32383.67777882237</v>
      </c>
      <c r="N1176" t="str">
        <f t="shared" si="224"/>
        <v>0</v>
      </c>
      <c r="O1176">
        <f t="shared" si="225"/>
        <v>4834415.9194045383</v>
      </c>
      <c r="P1176">
        <f t="shared" si="226"/>
        <v>-2096603.4626470876</v>
      </c>
      <c r="Q1176">
        <f t="shared" si="227"/>
        <v>2096603.4626470876</v>
      </c>
    </row>
    <row r="1177" spans="2:17" x14ac:dyDescent="0.45">
      <c r="B1177" s="6" t="s">
        <v>37</v>
      </c>
      <c r="C1177" s="6">
        <v>1164</v>
      </c>
      <c r="D1177" s="6">
        <v>142</v>
      </c>
      <c r="E1177" s="12">
        <v>65</v>
      </c>
      <c r="F1177" s="16">
        <f t="shared" si="216"/>
        <v>0.95833333333333415</v>
      </c>
      <c r="G1177" s="16">
        <f t="shared" si="217"/>
        <v>18.055555555555554</v>
      </c>
      <c r="H1177" s="16">
        <f t="shared" si="218"/>
        <v>1495.0000000000014</v>
      </c>
      <c r="I1177">
        <f t="shared" si="219"/>
        <v>153.036</v>
      </c>
      <c r="J1177">
        <f t="shared" si="220"/>
        <v>203.96835395925922</v>
      </c>
      <c r="K1177" s="16">
        <f t="shared" si="221"/>
        <v>1852.0043539592607</v>
      </c>
      <c r="L1177">
        <f t="shared" si="222"/>
        <v>33438.9675020422</v>
      </c>
      <c r="M1177">
        <f t="shared" si="223"/>
        <v>33438.9675020422</v>
      </c>
      <c r="N1177" t="str">
        <f t="shared" si="224"/>
        <v>0</v>
      </c>
      <c r="O1177">
        <f t="shared" si="225"/>
        <v>4867854.886906581</v>
      </c>
      <c r="P1177">
        <f t="shared" si="226"/>
        <v>-2096603.4626470876</v>
      </c>
      <c r="Q1177">
        <f t="shared" si="227"/>
        <v>2096603.4626470876</v>
      </c>
    </row>
    <row r="1178" spans="2:17" x14ac:dyDescent="0.45">
      <c r="B1178" s="6" t="s">
        <v>37</v>
      </c>
      <c r="C1178" s="6">
        <v>1165</v>
      </c>
      <c r="D1178" s="6">
        <v>143</v>
      </c>
      <c r="E1178" s="12">
        <v>68.400000000000006</v>
      </c>
      <c r="F1178" s="16">
        <f t="shared" si="216"/>
        <v>0.91666666666666585</v>
      </c>
      <c r="G1178" s="16">
        <f t="shared" si="217"/>
        <v>19</v>
      </c>
      <c r="H1178" s="16">
        <f t="shared" si="218"/>
        <v>1429.9999999999986</v>
      </c>
      <c r="I1178">
        <f t="shared" si="219"/>
        <v>153.036</v>
      </c>
      <c r="J1178">
        <f t="shared" si="220"/>
        <v>225.86465848512</v>
      </c>
      <c r="K1178" s="16">
        <f t="shared" si="221"/>
        <v>1808.9006584851186</v>
      </c>
      <c r="L1178">
        <f t="shared" si="222"/>
        <v>34369.112511217252</v>
      </c>
      <c r="M1178">
        <f t="shared" si="223"/>
        <v>34369.112511217252</v>
      </c>
      <c r="N1178" t="str">
        <f t="shared" si="224"/>
        <v>0</v>
      </c>
      <c r="O1178">
        <f t="shared" si="225"/>
        <v>4902223.9994177986</v>
      </c>
      <c r="P1178">
        <f t="shared" si="226"/>
        <v>-2096603.4626470876</v>
      </c>
      <c r="Q1178">
        <f t="shared" si="227"/>
        <v>2096603.4626470876</v>
      </c>
    </row>
    <row r="1179" spans="2:17" x14ac:dyDescent="0.45">
      <c r="B1179" s="6" t="s">
        <v>37</v>
      </c>
      <c r="C1179" s="6">
        <v>1166</v>
      </c>
      <c r="D1179" s="6">
        <v>144</v>
      </c>
      <c r="E1179" s="12">
        <v>71.599999999999994</v>
      </c>
      <c r="F1179" s="16">
        <f t="shared" si="216"/>
        <v>0.63888888888888806</v>
      </c>
      <c r="G1179" s="16">
        <f t="shared" si="217"/>
        <v>19.888888888888886</v>
      </c>
      <c r="H1179" s="16">
        <f t="shared" si="218"/>
        <v>996.66666666666538</v>
      </c>
      <c r="I1179">
        <f t="shared" si="219"/>
        <v>153.036</v>
      </c>
      <c r="J1179">
        <f t="shared" si="220"/>
        <v>247.49254548482364</v>
      </c>
      <c r="K1179" s="16">
        <f t="shared" si="221"/>
        <v>1397.1952121514892</v>
      </c>
      <c r="L1179">
        <f t="shared" si="222"/>
        <v>27788.660330568502</v>
      </c>
      <c r="M1179">
        <f t="shared" si="223"/>
        <v>27788.660330568502</v>
      </c>
      <c r="N1179" t="str">
        <f t="shared" si="224"/>
        <v>0</v>
      </c>
      <c r="O1179">
        <f t="shared" si="225"/>
        <v>4930012.659748367</v>
      </c>
      <c r="P1179">
        <f t="shared" si="226"/>
        <v>-2096603.4626470876</v>
      </c>
      <c r="Q1179">
        <f t="shared" si="227"/>
        <v>2096603.4626470876</v>
      </c>
    </row>
    <row r="1180" spans="2:17" x14ac:dyDescent="0.45">
      <c r="B1180" s="6" t="s">
        <v>37</v>
      </c>
      <c r="C1180" s="6">
        <v>1167</v>
      </c>
      <c r="D1180" s="6">
        <v>145</v>
      </c>
      <c r="E1180" s="12">
        <v>73</v>
      </c>
      <c r="F1180" s="16">
        <f t="shared" si="216"/>
        <v>0.37500000000000039</v>
      </c>
      <c r="G1180" s="16">
        <f t="shared" si="217"/>
        <v>20.277777777777779</v>
      </c>
      <c r="H1180" s="16">
        <f t="shared" si="218"/>
        <v>585.00000000000057</v>
      </c>
      <c r="I1180">
        <f t="shared" si="219"/>
        <v>153.036</v>
      </c>
      <c r="J1180">
        <f t="shared" si="220"/>
        <v>257.26564692281482</v>
      </c>
      <c r="K1180" s="16">
        <f t="shared" si="221"/>
        <v>995.30164692281528</v>
      </c>
      <c r="L1180">
        <f t="shared" si="222"/>
        <v>20182.505618157087</v>
      </c>
      <c r="M1180">
        <f t="shared" si="223"/>
        <v>20182.505618157087</v>
      </c>
      <c r="N1180" t="str">
        <f t="shared" si="224"/>
        <v>0</v>
      </c>
      <c r="O1180">
        <f t="shared" si="225"/>
        <v>4950195.1653665239</v>
      </c>
      <c r="P1180">
        <f t="shared" si="226"/>
        <v>-2096603.4626470876</v>
      </c>
      <c r="Q1180">
        <f t="shared" si="227"/>
        <v>2096603.4626470876</v>
      </c>
    </row>
    <row r="1181" spans="2:17" x14ac:dyDescent="0.45">
      <c r="B1181" s="6" t="s">
        <v>37</v>
      </c>
      <c r="C1181" s="6">
        <v>1168</v>
      </c>
      <c r="D1181" s="6">
        <v>146</v>
      </c>
      <c r="E1181" s="12">
        <v>74.3</v>
      </c>
      <c r="F1181" s="16">
        <f t="shared" si="216"/>
        <v>0.44444444444444481</v>
      </c>
      <c r="G1181" s="16">
        <f t="shared" si="217"/>
        <v>20.638888888888889</v>
      </c>
      <c r="H1181" s="16">
        <f t="shared" si="218"/>
        <v>693.33333333333394</v>
      </c>
      <c r="I1181">
        <f t="shared" si="219"/>
        <v>153.036</v>
      </c>
      <c r="J1181">
        <f t="shared" si="220"/>
        <v>266.51012031918373</v>
      </c>
      <c r="K1181" s="16">
        <f t="shared" si="221"/>
        <v>1112.8794536525177</v>
      </c>
      <c r="L1181">
        <f t="shared" si="222"/>
        <v>22968.595390661685</v>
      </c>
      <c r="M1181">
        <f t="shared" si="223"/>
        <v>22968.595390661685</v>
      </c>
      <c r="N1181" t="str">
        <f t="shared" si="224"/>
        <v>0</v>
      </c>
      <c r="O1181">
        <f t="shared" si="225"/>
        <v>4973163.7607571855</v>
      </c>
      <c r="P1181">
        <f t="shared" si="226"/>
        <v>-2096603.4626470876</v>
      </c>
      <c r="Q1181">
        <f t="shared" si="227"/>
        <v>2096603.4626470876</v>
      </c>
    </row>
    <row r="1182" spans="2:17" x14ac:dyDescent="0.45">
      <c r="B1182" s="6" t="s">
        <v>37</v>
      </c>
      <c r="C1182" s="6">
        <v>1169</v>
      </c>
      <c r="D1182" s="6">
        <v>147</v>
      </c>
      <c r="E1182" s="12">
        <v>76.2</v>
      </c>
      <c r="F1182" s="16">
        <f t="shared" si="216"/>
        <v>0.50000000000000122</v>
      </c>
      <c r="G1182" s="16">
        <f t="shared" si="217"/>
        <v>21.166666666666668</v>
      </c>
      <c r="H1182" s="16">
        <f t="shared" si="218"/>
        <v>780.00000000000193</v>
      </c>
      <c r="I1182">
        <f t="shared" si="219"/>
        <v>153.036</v>
      </c>
      <c r="J1182">
        <f t="shared" si="220"/>
        <v>280.31479506821336</v>
      </c>
      <c r="K1182" s="16">
        <f t="shared" si="221"/>
        <v>1213.3507950682151</v>
      </c>
      <c r="L1182">
        <f t="shared" si="222"/>
        <v>25682.591828943889</v>
      </c>
      <c r="M1182">
        <f t="shared" si="223"/>
        <v>25682.591828943889</v>
      </c>
      <c r="N1182" t="str">
        <f t="shared" si="224"/>
        <v>0</v>
      </c>
      <c r="O1182">
        <f t="shared" si="225"/>
        <v>4998846.3525861297</v>
      </c>
      <c r="P1182">
        <f t="shared" si="226"/>
        <v>-2096603.4626470876</v>
      </c>
      <c r="Q1182">
        <f t="shared" si="227"/>
        <v>2096603.4626470876</v>
      </c>
    </row>
    <row r="1183" spans="2:17" x14ac:dyDescent="0.45">
      <c r="B1183" s="6" t="s">
        <v>37</v>
      </c>
      <c r="C1183" s="6">
        <v>1170</v>
      </c>
      <c r="D1183" s="6">
        <v>148</v>
      </c>
      <c r="E1183" s="12">
        <v>77.900000000000006</v>
      </c>
      <c r="F1183" s="16">
        <f t="shared" si="216"/>
        <v>0.45833333333333293</v>
      </c>
      <c r="G1183" s="16">
        <f t="shared" si="217"/>
        <v>21.638888888888889</v>
      </c>
      <c r="H1183" s="16">
        <f t="shared" si="218"/>
        <v>714.99999999999932</v>
      </c>
      <c r="I1183">
        <f t="shared" si="219"/>
        <v>153.036</v>
      </c>
      <c r="J1183">
        <f t="shared" si="220"/>
        <v>292.96179854435707</v>
      </c>
      <c r="K1183" s="16">
        <f t="shared" si="221"/>
        <v>1160.9977985443566</v>
      </c>
      <c r="L1183">
        <f t="shared" si="222"/>
        <v>25122.70236294594</v>
      </c>
      <c r="M1183">
        <f t="shared" si="223"/>
        <v>25122.70236294594</v>
      </c>
      <c r="N1183" t="str">
        <f t="shared" si="224"/>
        <v>0</v>
      </c>
      <c r="O1183">
        <f t="shared" si="225"/>
        <v>5023969.0549490759</v>
      </c>
      <c r="P1183">
        <f t="shared" si="226"/>
        <v>-2096603.4626470876</v>
      </c>
      <c r="Q1183">
        <f t="shared" si="227"/>
        <v>2096603.4626470876</v>
      </c>
    </row>
    <row r="1184" spans="2:17" x14ac:dyDescent="0.45">
      <c r="B1184" s="6" t="s">
        <v>37</v>
      </c>
      <c r="C1184" s="6">
        <v>1171</v>
      </c>
      <c r="D1184" s="6">
        <v>149</v>
      </c>
      <c r="E1184" s="12">
        <v>79.5</v>
      </c>
      <c r="F1184" s="16">
        <f t="shared" si="216"/>
        <v>0.43055555555555475</v>
      </c>
      <c r="G1184" s="16">
        <f t="shared" si="217"/>
        <v>22.083333333333332</v>
      </c>
      <c r="H1184" s="16">
        <f t="shared" si="218"/>
        <v>671.66666666666538</v>
      </c>
      <c r="I1184">
        <f t="shared" si="219"/>
        <v>153.036</v>
      </c>
      <c r="J1184">
        <f t="shared" si="220"/>
        <v>305.11976073633332</v>
      </c>
      <c r="K1184" s="16">
        <f t="shared" si="221"/>
        <v>1129.8224274029988</v>
      </c>
      <c r="L1184">
        <f t="shared" si="222"/>
        <v>24950.24527181622</v>
      </c>
      <c r="M1184">
        <f t="shared" si="223"/>
        <v>24950.24527181622</v>
      </c>
      <c r="N1184" t="str">
        <f t="shared" si="224"/>
        <v>0</v>
      </c>
      <c r="O1184">
        <f t="shared" si="225"/>
        <v>5048919.3002208918</v>
      </c>
      <c r="P1184">
        <f t="shared" si="226"/>
        <v>-2096603.4626470876</v>
      </c>
      <c r="Q1184">
        <f t="shared" si="227"/>
        <v>2096603.4626470876</v>
      </c>
    </row>
    <row r="1185" spans="2:17" x14ac:dyDescent="0.45">
      <c r="B1185" s="6" t="s">
        <v>37</v>
      </c>
      <c r="C1185" s="6">
        <v>1172</v>
      </c>
      <c r="D1185" s="6">
        <v>150</v>
      </c>
      <c r="E1185" s="12">
        <v>81</v>
      </c>
      <c r="F1185" s="16">
        <f t="shared" si="216"/>
        <v>0.38888888888888851</v>
      </c>
      <c r="G1185" s="16">
        <f t="shared" si="217"/>
        <v>22.5</v>
      </c>
      <c r="H1185" s="16">
        <f t="shared" si="218"/>
        <v>606.66666666666606</v>
      </c>
      <c r="I1185">
        <f t="shared" si="219"/>
        <v>153.036</v>
      </c>
      <c r="J1185">
        <f t="shared" si="220"/>
        <v>316.74233617200002</v>
      </c>
      <c r="K1185" s="16">
        <f t="shared" si="221"/>
        <v>1076.4450028386661</v>
      </c>
      <c r="L1185">
        <f t="shared" si="222"/>
        <v>24220.012563869986</v>
      </c>
      <c r="M1185">
        <f t="shared" si="223"/>
        <v>24220.012563869986</v>
      </c>
      <c r="N1185" t="str">
        <f t="shared" si="224"/>
        <v>0</v>
      </c>
      <c r="O1185">
        <f t="shared" si="225"/>
        <v>5073139.3127847621</v>
      </c>
      <c r="P1185">
        <f t="shared" si="226"/>
        <v>-2096603.4626470876</v>
      </c>
      <c r="Q1185">
        <f t="shared" si="227"/>
        <v>2096603.4626470876</v>
      </c>
    </row>
    <row r="1186" spans="2:17" x14ac:dyDescent="0.45">
      <c r="B1186" s="6" t="s">
        <v>37</v>
      </c>
      <c r="C1186" s="6">
        <v>1173</v>
      </c>
      <c r="D1186" s="6">
        <v>151</v>
      </c>
      <c r="E1186" s="12">
        <v>82.3</v>
      </c>
      <c r="F1186" s="16">
        <f t="shared" si="216"/>
        <v>0.34722222222222221</v>
      </c>
      <c r="G1186" s="16">
        <f t="shared" si="217"/>
        <v>22.861111111111111</v>
      </c>
      <c r="H1186" s="16">
        <f t="shared" si="218"/>
        <v>541.66666666666663</v>
      </c>
      <c r="I1186">
        <f t="shared" si="219"/>
        <v>153.036</v>
      </c>
      <c r="J1186">
        <f t="shared" si="220"/>
        <v>326.99096146478371</v>
      </c>
      <c r="K1186" s="16">
        <f t="shared" si="221"/>
        <v>1021.6936281314503</v>
      </c>
      <c r="L1186">
        <f t="shared" si="222"/>
        <v>23357.051554227321</v>
      </c>
      <c r="M1186">
        <f t="shared" si="223"/>
        <v>23357.051554227321</v>
      </c>
      <c r="N1186" t="str">
        <f t="shared" si="224"/>
        <v>0</v>
      </c>
      <c r="O1186">
        <f t="shared" si="225"/>
        <v>5096496.3643389894</v>
      </c>
      <c r="P1186">
        <f t="shared" si="226"/>
        <v>-2096603.4626470876</v>
      </c>
      <c r="Q1186">
        <f t="shared" si="227"/>
        <v>2096603.4626470876</v>
      </c>
    </row>
    <row r="1187" spans="2:17" x14ac:dyDescent="0.45">
      <c r="B1187" s="6" t="s">
        <v>37</v>
      </c>
      <c r="C1187" s="6">
        <v>1174</v>
      </c>
      <c r="D1187" s="6">
        <v>152</v>
      </c>
      <c r="E1187" s="12">
        <v>83.5</v>
      </c>
      <c r="F1187" s="16">
        <f t="shared" si="216"/>
        <v>0.31944444444444403</v>
      </c>
      <c r="G1187" s="16">
        <f t="shared" si="217"/>
        <v>23.194444444444443</v>
      </c>
      <c r="H1187" s="16">
        <f t="shared" si="218"/>
        <v>498.33333333333269</v>
      </c>
      <c r="I1187">
        <f t="shared" si="219"/>
        <v>153.036</v>
      </c>
      <c r="J1187">
        <f t="shared" si="220"/>
        <v>336.59606056625921</v>
      </c>
      <c r="K1187" s="16">
        <f t="shared" si="221"/>
        <v>987.96539389959185</v>
      </c>
      <c r="L1187">
        <f t="shared" si="222"/>
        <v>22915.308441837755</v>
      </c>
      <c r="M1187">
        <f t="shared" si="223"/>
        <v>22915.308441837755</v>
      </c>
      <c r="N1187" t="str">
        <f t="shared" si="224"/>
        <v>0</v>
      </c>
      <c r="O1187">
        <f t="shared" si="225"/>
        <v>5119411.6727808267</v>
      </c>
      <c r="P1187">
        <f t="shared" si="226"/>
        <v>-2096603.4626470876</v>
      </c>
      <c r="Q1187">
        <f t="shared" si="227"/>
        <v>2096603.4626470876</v>
      </c>
    </row>
    <row r="1188" spans="2:17" x14ac:dyDescent="0.45">
      <c r="B1188" s="6" t="s">
        <v>37</v>
      </c>
      <c r="C1188" s="6">
        <v>1175</v>
      </c>
      <c r="D1188" s="6">
        <v>153</v>
      </c>
      <c r="E1188" s="12">
        <v>84.6</v>
      </c>
      <c r="F1188" s="16">
        <f t="shared" si="216"/>
        <v>0.27777777777777779</v>
      </c>
      <c r="G1188" s="16">
        <f t="shared" si="217"/>
        <v>23.499999999999996</v>
      </c>
      <c r="H1188" s="16">
        <f t="shared" si="218"/>
        <v>433.33333333333337</v>
      </c>
      <c r="I1188">
        <f t="shared" si="219"/>
        <v>153.036</v>
      </c>
      <c r="J1188">
        <f t="shared" si="220"/>
        <v>345.5228743723199</v>
      </c>
      <c r="K1188" s="16">
        <f t="shared" si="221"/>
        <v>931.89220770565316</v>
      </c>
      <c r="L1188">
        <f t="shared" si="222"/>
        <v>21899.466881082844</v>
      </c>
      <c r="M1188">
        <f t="shared" si="223"/>
        <v>21899.466881082844</v>
      </c>
      <c r="N1188" t="str">
        <f t="shared" si="224"/>
        <v>0</v>
      </c>
      <c r="O1188">
        <f t="shared" si="225"/>
        <v>5141311.1396619091</v>
      </c>
      <c r="P1188">
        <f t="shared" si="226"/>
        <v>-2096603.4626470876</v>
      </c>
      <c r="Q1188">
        <f t="shared" si="227"/>
        <v>2096603.4626470876</v>
      </c>
    </row>
    <row r="1189" spans="2:17" x14ac:dyDescent="0.45">
      <c r="B1189" s="6" t="s">
        <v>37</v>
      </c>
      <c r="C1189" s="6">
        <v>1176</v>
      </c>
      <c r="D1189" s="6">
        <v>154</v>
      </c>
      <c r="E1189" s="12">
        <v>85.5</v>
      </c>
      <c r="F1189" s="16">
        <f t="shared" si="216"/>
        <v>0.23611111111111149</v>
      </c>
      <c r="G1189" s="16">
        <f t="shared" si="217"/>
        <v>23.75</v>
      </c>
      <c r="H1189" s="16">
        <f t="shared" si="218"/>
        <v>368.33333333333394</v>
      </c>
      <c r="I1189">
        <f t="shared" si="219"/>
        <v>153.036</v>
      </c>
      <c r="J1189">
        <f t="shared" si="220"/>
        <v>352.91352888300003</v>
      </c>
      <c r="K1189" s="16">
        <f t="shared" si="221"/>
        <v>874.28286221633402</v>
      </c>
      <c r="L1189">
        <f t="shared" si="222"/>
        <v>20764.217977637934</v>
      </c>
      <c r="M1189">
        <f t="shared" si="223"/>
        <v>20764.217977637934</v>
      </c>
      <c r="N1189" t="str">
        <f t="shared" si="224"/>
        <v>0</v>
      </c>
      <c r="O1189">
        <f t="shared" si="225"/>
        <v>5162075.3576395474</v>
      </c>
      <c r="P1189">
        <f t="shared" si="226"/>
        <v>-2096603.4626470876</v>
      </c>
      <c r="Q1189">
        <f t="shared" si="227"/>
        <v>2096603.4626470876</v>
      </c>
    </row>
    <row r="1190" spans="2:17" x14ac:dyDescent="0.45">
      <c r="B1190" s="6" t="s">
        <v>37</v>
      </c>
      <c r="C1190" s="6">
        <v>1177</v>
      </c>
      <c r="D1190" s="6">
        <v>155</v>
      </c>
      <c r="E1190" s="12">
        <v>86.3</v>
      </c>
      <c r="F1190" s="16">
        <f t="shared" si="216"/>
        <v>0.22222222222222143</v>
      </c>
      <c r="G1190" s="16">
        <f t="shared" si="217"/>
        <v>23.972222222222221</v>
      </c>
      <c r="H1190" s="16">
        <f t="shared" si="218"/>
        <v>346.66666666666544</v>
      </c>
      <c r="I1190">
        <f t="shared" si="219"/>
        <v>153.036</v>
      </c>
      <c r="J1190">
        <f t="shared" si="220"/>
        <v>359.54865564469475</v>
      </c>
      <c r="K1190" s="16">
        <f t="shared" si="221"/>
        <v>859.25132231136013</v>
      </c>
      <c r="L1190">
        <f t="shared" si="222"/>
        <v>20598.163643186217</v>
      </c>
      <c r="M1190">
        <f t="shared" si="223"/>
        <v>20598.163643186217</v>
      </c>
      <c r="N1190" t="str">
        <f t="shared" si="224"/>
        <v>0</v>
      </c>
      <c r="O1190">
        <f t="shared" si="225"/>
        <v>5182673.5212827334</v>
      </c>
      <c r="P1190">
        <f t="shared" si="226"/>
        <v>-2096603.4626470876</v>
      </c>
      <c r="Q1190">
        <f t="shared" si="227"/>
        <v>2096603.4626470876</v>
      </c>
    </row>
    <row r="1191" spans="2:17" x14ac:dyDescent="0.45">
      <c r="B1191" s="6" t="s">
        <v>37</v>
      </c>
      <c r="C1191" s="6">
        <v>1178</v>
      </c>
      <c r="D1191" s="6">
        <v>156</v>
      </c>
      <c r="E1191" s="12">
        <v>87.1</v>
      </c>
      <c r="F1191" s="16">
        <f t="shared" si="216"/>
        <v>0.24999999999999961</v>
      </c>
      <c r="G1191" s="16">
        <f t="shared" si="217"/>
        <v>24.194444444444443</v>
      </c>
      <c r="H1191" s="16">
        <f t="shared" si="218"/>
        <v>389.99999999999937</v>
      </c>
      <c r="I1191">
        <f t="shared" si="219"/>
        <v>153.036</v>
      </c>
      <c r="J1191">
        <f t="shared" si="220"/>
        <v>366.2455763692459</v>
      </c>
      <c r="K1191" s="16">
        <f t="shared" si="221"/>
        <v>909.28157636924527</v>
      </c>
      <c r="L1191">
        <f t="shared" si="222"/>
        <v>21999.562583822571</v>
      </c>
      <c r="M1191">
        <f t="shared" si="223"/>
        <v>21999.562583822571</v>
      </c>
      <c r="N1191" t="str">
        <f t="shared" si="224"/>
        <v>0</v>
      </c>
      <c r="O1191">
        <f t="shared" si="225"/>
        <v>5204673.0838665562</v>
      </c>
      <c r="P1191">
        <f t="shared" si="226"/>
        <v>-2096603.4626470876</v>
      </c>
      <c r="Q1191">
        <f t="shared" si="227"/>
        <v>2096603.4626470876</v>
      </c>
    </row>
    <row r="1192" spans="2:17" x14ac:dyDescent="0.45">
      <c r="B1192" s="6" t="s">
        <v>37</v>
      </c>
      <c r="C1192" s="6">
        <v>1179</v>
      </c>
      <c r="D1192" s="6">
        <v>157</v>
      </c>
      <c r="E1192" s="12">
        <v>88.1</v>
      </c>
      <c r="F1192" s="16">
        <f t="shared" si="216"/>
        <v>0.27777777777777779</v>
      </c>
      <c r="G1192" s="16">
        <f t="shared" si="217"/>
        <v>24.472222222222221</v>
      </c>
      <c r="H1192" s="16">
        <f t="shared" si="218"/>
        <v>433.33333333333337</v>
      </c>
      <c r="I1192">
        <f t="shared" si="219"/>
        <v>153.036</v>
      </c>
      <c r="J1192">
        <f t="shared" si="220"/>
        <v>374.70362503520147</v>
      </c>
      <c r="K1192" s="16">
        <f t="shared" si="221"/>
        <v>961.07295836853473</v>
      </c>
      <c r="L1192">
        <f t="shared" si="222"/>
        <v>23519.591008963307</v>
      </c>
      <c r="M1192">
        <f t="shared" si="223"/>
        <v>23519.591008963307</v>
      </c>
      <c r="N1192" t="str">
        <f t="shared" si="224"/>
        <v>0</v>
      </c>
      <c r="O1192">
        <f t="shared" si="225"/>
        <v>5228192.6748755192</v>
      </c>
      <c r="P1192">
        <f t="shared" si="226"/>
        <v>-2096603.4626470876</v>
      </c>
      <c r="Q1192">
        <f t="shared" si="227"/>
        <v>2096603.4626470876</v>
      </c>
    </row>
    <row r="1193" spans="2:17" x14ac:dyDescent="0.45">
      <c r="B1193" s="6" t="s">
        <v>37</v>
      </c>
      <c r="C1193" s="6">
        <v>1180</v>
      </c>
      <c r="D1193" s="6">
        <v>158</v>
      </c>
      <c r="E1193" s="12">
        <v>89.1</v>
      </c>
      <c r="F1193" s="16">
        <f t="shared" si="216"/>
        <v>0.27777777777777779</v>
      </c>
      <c r="G1193" s="16">
        <f t="shared" si="217"/>
        <v>24.749999999999996</v>
      </c>
      <c r="H1193" s="16">
        <f t="shared" si="218"/>
        <v>433.33333333333337</v>
      </c>
      <c r="I1193">
        <f t="shared" si="219"/>
        <v>153.036</v>
      </c>
      <c r="J1193">
        <f t="shared" si="220"/>
        <v>383.25822676811987</v>
      </c>
      <c r="K1193" s="16">
        <f t="shared" si="221"/>
        <v>969.62756010145313</v>
      </c>
      <c r="L1193">
        <f t="shared" si="222"/>
        <v>23998.282112510962</v>
      </c>
      <c r="M1193">
        <f t="shared" si="223"/>
        <v>23998.282112510962</v>
      </c>
      <c r="N1193" t="str">
        <f t="shared" si="224"/>
        <v>0</v>
      </c>
      <c r="O1193">
        <f t="shared" si="225"/>
        <v>5252190.9569880301</v>
      </c>
      <c r="P1193">
        <f t="shared" si="226"/>
        <v>-2096603.4626470876</v>
      </c>
      <c r="Q1193">
        <f t="shared" si="227"/>
        <v>2096603.4626470876</v>
      </c>
    </row>
    <row r="1194" spans="2:17" x14ac:dyDescent="0.45">
      <c r="B1194" s="6" t="s">
        <v>37</v>
      </c>
      <c r="C1194" s="6">
        <v>1181</v>
      </c>
      <c r="D1194" s="6">
        <v>159</v>
      </c>
      <c r="E1194" s="12">
        <v>90.1</v>
      </c>
      <c r="F1194" s="16">
        <f t="shared" si="216"/>
        <v>0.26388888888888967</v>
      </c>
      <c r="G1194" s="16">
        <f t="shared" si="217"/>
        <v>25.027777777777775</v>
      </c>
      <c r="H1194" s="16">
        <f t="shared" si="218"/>
        <v>411.66666666666788</v>
      </c>
      <c r="I1194">
        <f t="shared" si="219"/>
        <v>153.036</v>
      </c>
      <c r="J1194">
        <f t="shared" si="220"/>
        <v>391.90938156800138</v>
      </c>
      <c r="K1194" s="16">
        <f t="shared" si="221"/>
        <v>956.61204823466937</v>
      </c>
      <c r="L1194">
        <f t="shared" si="222"/>
        <v>23941.873762762138</v>
      </c>
      <c r="M1194">
        <f t="shared" si="223"/>
        <v>23941.873762762138</v>
      </c>
      <c r="N1194" t="str">
        <f t="shared" si="224"/>
        <v>0</v>
      </c>
      <c r="O1194">
        <f t="shared" si="225"/>
        <v>5276132.8307507923</v>
      </c>
      <c r="P1194">
        <f t="shared" si="226"/>
        <v>-2096603.4626470876</v>
      </c>
      <c r="Q1194">
        <f t="shared" si="227"/>
        <v>2096603.4626470876</v>
      </c>
    </row>
    <row r="1195" spans="2:17" x14ac:dyDescent="0.45">
      <c r="B1195" s="6" t="s">
        <v>37</v>
      </c>
      <c r="C1195" s="6">
        <v>1182</v>
      </c>
      <c r="D1195" s="6">
        <v>160</v>
      </c>
      <c r="E1195" s="12">
        <v>91</v>
      </c>
      <c r="F1195" s="16">
        <f t="shared" si="216"/>
        <v>0.2222222222222234</v>
      </c>
      <c r="G1195" s="16">
        <f t="shared" si="217"/>
        <v>25.277777777777779</v>
      </c>
      <c r="H1195" s="16">
        <f t="shared" si="218"/>
        <v>346.6666666666685</v>
      </c>
      <c r="I1195">
        <f t="shared" si="219"/>
        <v>153.036</v>
      </c>
      <c r="J1195">
        <f t="shared" si="220"/>
        <v>399.77797376014814</v>
      </c>
      <c r="K1195" s="16">
        <f t="shared" si="221"/>
        <v>899.48064042681665</v>
      </c>
      <c r="L1195">
        <f t="shared" si="222"/>
        <v>22736.871744122309</v>
      </c>
      <c r="M1195">
        <f t="shared" si="223"/>
        <v>22736.871744122309</v>
      </c>
      <c r="N1195" t="str">
        <f t="shared" si="224"/>
        <v>0</v>
      </c>
      <c r="O1195">
        <f t="shared" si="225"/>
        <v>5298869.7024949146</v>
      </c>
      <c r="P1195">
        <f t="shared" si="226"/>
        <v>-2096603.4626470876</v>
      </c>
      <c r="Q1195">
        <f t="shared" si="227"/>
        <v>2096603.4626470876</v>
      </c>
    </row>
    <row r="1196" spans="2:17" x14ac:dyDescent="0.45">
      <c r="B1196" s="6" t="s">
        <v>37</v>
      </c>
      <c r="C1196" s="6">
        <v>1183</v>
      </c>
      <c r="D1196" s="6">
        <v>161</v>
      </c>
      <c r="E1196" s="12">
        <v>91.7</v>
      </c>
      <c r="F1196" s="16">
        <f t="shared" si="216"/>
        <v>0.18055555555555516</v>
      </c>
      <c r="G1196" s="16">
        <f t="shared" si="217"/>
        <v>25.472222222222221</v>
      </c>
      <c r="H1196" s="16">
        <f t="shared" si="218"/>
        <v>281.66666666666606</v>
      </c>
      <c r="I1196">
        <f t="shared" si="219"/>
        <v>153.036</v>
      </c>
      <c r="J1196">
        <f t="shared" si="220"/>
        <v>405.9520596270948</v>
      </c>
      <c r="K1196" s="16">
        <f t="shared" si="221"/>
        <v>840.65472629376086</v>
      </c>
      <c r="L1196">
        <f t="shared" si="222"/>
        <v>21413.344000316076</v>
      </c>
      <c r="M1196">
        <f t="shared" si="223"/>
        <v>21413.344000316076</v>
      </c>
      <c r="N1196" t="str">
        <f t="shared" si="224"/>
        <v>0</v>
      </c>
      <c r="O1196">
        <f t="shared" si="225"/>
        <v>5320283.0464952309</v>
      </c>
      <c r="P1196">
        <f t="shared" si="226"/>
        <v>-2096603.4626470876</v>
      </c>
      <c r="Q1196">
        <f t="shared" si="227"/>
        <v>2096603.4626470876</v>
      </c>
    </row>
    <row r="1197" spans="2:17" x14ac:dyDescent="0.45">
      <c r="B1197" s="6" t="s">
        <v>37</v>
      </c>
      <c r="C1197" s="6">
        <v>1184</v>
      </c>
      <c r="D1197" s="6">
        <v>162</v>
      </c>
      <c r="E1197" s="12">
        <v>92.3</v>
      </c>
      <c r="F1197" s="16">
        <f t="shared" si="216"/>
        <v>0.15277777777777699</v>
      </c>
      <c r="G1197" s="16">
        <f t="shared" si="217"/>
        <v>25.638888888888886</v>
      </c>
      <c r="H1197" s="16">
        <f t="shared" si="218"/>
        <v>238.33333333333209</v>
      </c>
      <c r="I1197">
        <f t="shared" si="219"/>
        <v>153.036</v>
      </c>
      <c r="J1197">
        <f t="shared" si="220"/>
        <v>411.28178892345028</v>
      </c>
      <c r="K1197" s="16">
        <f t="shared" si="221"/>
        <v>802.6511222567824</v>
      </c>
      <c r="L1197">
        <f t="shared" si="222"/>
        <v>20579.082940083612</v>
      </c>
      <c r="M1197">
        <f t="shared" si="223"/>
        <v>20579.082940083612</v>
      </c>
      <c r="N1197" t="str">
        <f t="shared" si="224"/>
        <v>0</v>
      </c>
      <c r="O1197">
        <f t="shared" si="225"/>
        <v>5340862.1294353148</v>
      </c>
      <c r="P1197">
        <f t="shared" si="226"/>
        <v>-2096603.4626470876</v>
      </c>
      <c r="Q1197">
        <f t="shared" si="227"/>
        <v>2096603.4626470876</v>
      </c>
    </row>
    <row r="1198" spans="2:17" x14ac:dyDescent="0.45">
      <c r="B1198" s="6" t="s">
        <v>37</v>
      </c>
      <c r="C1198" s="6">
        <v>1185</v>
      </c>
      <c r="D1198" s="6">
        <v>163</v>
      </c>
      <c r="E1198" s="12">
        <v>92.8</v>
      </c>
      <c r="F1198" s="16">
        <f t="shared" si="216"/>
        <v>0.11111111111111072</v>
      </c>
      <c r="G1198" s="16">
        <f t="shared" si="217"/>
        <v>25.777777777777775</v>
      </c>
      <c r="H1198" s="16">
        <f t="shared" si="218"/>
        <v>173.33333333333272</v>
      </c>
      <c r="I1198">
        <f t="shared" si="219"/>
        <v>153.036</v>
      </c>
      <c r="J1198">
        <f t="shared" si="220"/>
        <v>415.74978209716136</v>
      </c>
      <c r="K1198" s="16">
        <f t="shared" si="221"/>
        <v>742.11911543049405</v>
      </c>
      <c r="L1198">
        <f t="shared" si="222"/>
        <v>19130.181642208288</v>
      </c>
      <c r="M1198">
        <f t="shared" si="223"/>
        <v>19130.181642208288</v>
      </c>
      <c r="N1198" t="str">
        <f t="shared" si="224"/>
        <v>0</v>
      </c>
      <c r="O1198">
        <f t="shared" si="225"/>
        <v>5359992.311077523</v>
      </c>
      <c r="P1198">
        <f t="shared" si="226"/>
        <v>-2096603.4626470876</v>
      </c>
      <c r="Q1198">
        <f t="shared" si="227"/>
        <v>2096603.4626470876</v>
      </c>
    </row>
    <row r="1199" spans="2:17" x14ac:dyDescent="0.45">
      <c r="B1199" s="6" t="s">
        <v>37</v>
      </c>
      <c r="C1199" s="6">
        <v>1186</v>
      </c>
      <c r="D1199" s="6">
        <v>164</v>
      </c>
      <c r="E1199" s="12">
        <v>93.1</v>
      </c>
      <c r="F1199" s="16">
        <f t="shared" si="216"/>
        <v>4.1666666666666269E-2</v>
      </c>
      <c r="G1199" s="16">
        <f t="shared" si="217"/>
        <v>25.861111111111107</v>
      </c>
      <c r="H1199" s="16">
        <f t="shared" si="218"/>
        <v>64.999999999999375</v>
      </c>
      <c r="I1199">
        <f t="shared" si="219"/>
        <v>153.036</v>
      </c>
      <c r="J1199">
        <f t="shared" si="220"/>
        <v>418.44216436942361</v>
      </c>
      <c r="K1199" s="16">
        <f t="shared" si="221"/>
        <v>636.47816436942298</v>
      </c>
      <c r="L1199">
        <f t="shared" si="222"/>
        <v>16460.032528553686</v>
      </c>
      <c r="M1199">
        <f t="shared" si="223"/>
        <v>16460.032528553686</v>
      </c>
      <c r="N1199" t="str">
        <f t="shared" si="224"/>
        <v>0</v>
      </c>
      <c r="O1199">
        <f t="shared" si="225"/>
        <v>5376452.3436060771</v>
      </c>
      <c r="P1199">
        <f t="shared" si="226"/>
        <v>-2096603.4626470876</v>
      </c>
      <c r="Q1199">
        <f t="shared" si="227"/>
        <v>2096603.4626470876</v>
      </c>
    </row>
    <row r="1200" spans="2:17" x14ac:dyDescent="0.45">
      <c r="B1200" s="6" t="s">
        <v>37</v>
      </c>
      <c r="C1200" s="6">
        <v>1187</v>
      </c>
      <c r="D1200" s="6">
        <v>165</v>
      </c>
      <c r="E1200" s="12">
        <v>93.1</v>
      </c>
      <c r="F1200" s="16">
        <f t="shared" si="216"/>
        <v>0</v>
      </c>
      <c r="G1200" s="16">
        <f t="shared" si="217"/>
        <v>25.861111111111107</v>
      </c>
      <c r="H1200" s="16">
        <f t="shared" si="218"/>
        <v>0</v>
      </c>
      <c r="I1200">
        <f t="shared" si="219"/>
        <v>153.036</v>
      </c>
      <c r="J1200">
        <f t="shared" si="220"/>
        <v>418.44216436942361</v>
      </c>
      <c r="K1200" s="16">
        <f t="shared" si="221"/>
        <v>571.47816436942367</v>
      </c>
      <c r="L1200">
        <f t="shared" si="222"/>
        <v>14779.060306331481</v>
      </c>
      <c r="M1200">
        <f t="shared" si="223"/>
        <v>14779.060306331481</v>
      </c>
      <c r="N1200" t="str">
        <f t="shared" si="224"/>
        <v>0</v>
      </c>
      <c r="O1200">
        <f t="shared" si="225"/>
        <v>5391231.4039124083</v>
      </c>
      <c r="P1200">
        <f t="shared" si="226"/>
        <v>-2096603.4626470876</v>
      </c>
      <c r="Q1200">
        <f t="shared" si="227"/>
        <v>2096603.4626470876</v>
      </c>
    </row>
    <row r="1201" spans="2:17" x14ac:dyDescent="0.45">
      <c r="B1201" s="6" t="s">
        <v>37</v>
      </c>
      <c r="C1201" s="6">
        <v>1188</v>
      </c>
      <c r="D1201" s="6">
        <v>166</v>
      </c>
      <c r="E1201" s="12">
        <v>93.1</v>
      </c>
      <c r="F1201" s="16">
        <f t="shared" si="216"/>
        <v>0</v>
      </c>
      <c r="G1201" s="16">
        <f t="shared" si="217"/>
        <v>25.861111111111107</v>
      </c>
      <c r="H1201" s="16">
        <f t="shared" si="218"/>
        <v>0</v>
      </c>
      <c r="I1201">
        <f t="shared" si="219"/>
        <v>153.036</v>
      </c>
      <c r="J1201">
        <f t="shared" si="220"/>
        <v>418.44216436942361</v>
      </c>
      <c r="K1201" s="16">
        <f t="shared" si="221"/>
        <v>571.47816436942367</v>
      </c>
      <c r="L1201">
        <f t="shared" si="222"/>
        <v>14779.060306331481</v>
      </c>
      <c r="M1201">
        <f t="shared" si="223"/>
        <v>14779.060306331481</v>
      </c>
      <c r="N1201" t="str">
        <f t="shared" si="224"/>
        <v>0</v>
      </c>
      <c r="O1201">
        <f t="shared" si="225"/>
        <v>5406010.4642187394</v>
      </c>
      <c r="P1201">
        <f t="shared" si="226"/>
        <v>-2096603.4626470876</v>
      </c>
      <c r="Q1201">
        <f t="shared" si="227"/>
        <v>2096603.4626470876</v>
      </c>
    </row>
    <row r="1202" spans="2:17" x14ac:dyDescent="0.45">
      <c r="B1202" s="6" t="s">
        <v>37</v>
      </c>
      <c r="C1202" s="6">
        <v>1189</v>
      </c>
      <c r="D1202" s="6">
        <v>167</v>
      </c>
      <c r="E1202" s="12">
        <v>93.1</v>
      </c>
      <c r="F1202" s="16">
        <f t="shared" si="216"/>
        <v>0</v>
      </c>
      <c r="G1202" s="16">
        <f t="shared" si="217"/>
        <v>25.861111111111107</v>
      </c>
      <c r="H1202" s="16">
        <f t="shared" si="218"/>
        <v>0</v>
      </c>
      <c r="I1202">
        <f t="shared" si="219"/>
        <v>153.036</v>
      </c>
      <c r="J1202">
        <f t="shared" si="220"/>
        <v>418.44216436942361</v>
      </c>
      <c r="K1202" s="16">
        <f t="shared" si="221"/>
        <v>571.47816436942367</v>
      </c>
      <c r="L1202">
        <f t="shared" si="222"/>
        <v>14779.060306331481</v>
      </c>
      <c r="M1202">
        <f t="shared" si="223"/>
        <v>14779.060306331481</v>
      </c>
      <c r="N1202" t="str">
        <f t="shared" si="224"/>
        <v>0</v>
      </c>
      <c r="O1202">
        <f t="shared" si="225"/>
        <v>5420789.5245250706</v>
      </c>
      <c r="P1202">
        <f t="shared" si="226"/>
        <v>-2096603.4626470876</v>
      </c>
      <c r="Q1202">
        <f t="shared" si="227"/>
        <v>2096603.4626470876</v>
      </c>
    </row>
    <row r="1203" spans="2:17" x14ac:dyDescent="0.45">
      <c r="B1203" s="6" t="s">
        <v>37</v>
      </c>
      <c r="C1203" s="6">
        <v>1190</v>
      </c>
      <c r="D1203" s="6">
        <v>168</v>
      </c>
      <c r="E1203" s="12">
        <v>93.1</v>
      </c>
      <c r="F1203" s="16">
        <f t="shared" si="216"/>
        <v>0</v>
      </c>
      <c r="G1203" s="16">
        <f t="shared" si="217"/>
        <v>25.861111111111107</v>
      </c>
      <c r="H1203" s="16">
        <f t="shared" si="218"/>
        <v>0</v>
      </c>
      <c r="I1203">
        <f t="shared" si="219"/>
        <v>153.036</v>
      </c>
      <c r="J1203">
        <f t="shared" si="220"/>
        <v>418.44216436942361</v>
      </c>
      <c r="K1203" s="16">
        <f t="shared" si="221"/>
        <v>571.47816436942367</v>
      </c>
      <c r="L1203">
        <f t="shared" si="222"/>
        <v>14779.060306331481</v>
      </c>
      <c r="M1203">
        <f t="shared" si="223"/>
        <v>14779.060306331481</v>
      </c>
      <c r="N1203" t="str">
        <f t="shared" si="224"/>
        <v>0</v>
      </c>
      <c r="O1203">
        <f t="shared" si="225"/>
        <v>5435568.5848314017</v>
      </c>
      <c r="P1203">
        <f t="shared" si="226"/>
        <v>-2096603.4626470876</v>
      </c>
      <c r="Q1203">
        <f t="shared" si="227"/>
        <v>2096603.4626470876</v>
      </c>
    </row>
    <row r="1204" spans="2:17" x14ac:dyDescent="0.45">
      <c r="B1204" s="6" t="s">
        <v>37</v>
      </c>
      <c r="C1204" s="6">
        <v>1191</v>
      </c>
      <c r="D1204" s="6">
        <v>169</v>
      </c>
      <c r="E1204" s="12">
        <v>93.1</v>
      </c>
      <c r="F1204" s="16">
        <f t="shared" si="216"/>
        <v>0</v>
      </c>
      <c r="G1204" s="16">
        <f t="shared" si="217"/>
        <v>25.861111111111107</v>
      </c>
      <c r="H1204" s="16">
        <f t="shared" si="218"/>
        <v>0</v>
      </c>
      <c r="I1204">
        <f t="shared" si="219"/>
        <v>153.036</v>
      </c>
      <c r="J1204">
        <f t="shared" si="220"/>
        <v>418.44216436942361</v>
      </c>
      <c r="K1204" s="16">
        <f t="shared" si="221"/>
        <v>571.47816436942367</v>
      </c>
      <c r="L1204">
        <f t="shared" si="222"/>
        <v>14779.060306331481</v>
      </c>
      <c r="M1204">
        <f t="shared" si="223"/>
        <v>14779.060306331481</v>
      </c>
      <c r="N1204" t="str">
        <f t="shared" si="224"/>
        <v>0</v>
      </c>
      <c r="O1204">
        <f t="shared" si="225"/>
        <v>5450347.6451377328</v>
      </c>
      <c r="P1204">
        <f t="shared" si="226"/>
        <v>-2096603.4626470876</v>
      </c>
      <c r="Q1204">
        <f t="shared" si="227"/>
        <v>2096603.4626470876</v>
      </c>
    </row>
    <row r="1205" spans="2:17" x14ac:dyDescent="0.45">
      <c r="B1205" s="6" t="s">
        <v>37</v>
      </c>
      <c r="C1205" s="6">
        <v>1192</v>
      </c>
      <c r="D1205" s="6">
        <v>170</v>
      </c>
      <c r="E1205" s="12">
        <v>93.1</v>
      </c>
      <c r="F1205" s="16">
        <f t="shared" si="216"/>
        <v>0</v>
      </c>
      <c r="G1205" s="16">
        <f t="shared" si="217"/>
        <v>25.861111111111107</v>
      </c>
      <c r="H1205" s="16">
        <f t="shared" si="218"/>
        <v>0</v>
      </c>
      <c r="I1205">
        <f t="shared" si="219"/>
        <v>153.036</v>
      </c>
      <c r="J1205">
        <f t="shared" si="220"/>
        <v>418.44216436942361</v>
      </c>
      <c r="K1205" s="16">
        <f t="shared" si="221"/>
        <v>571.47816436942367</v>
      </c>
      <c r="L1205">
        <f t="shared" si="222"/>
        <v>14779.060306331481</v>
      </c>
      <c r="M1205">
        <f t="shared" si="223"/>
        <v>14779.060306331481</v>
      </c>
      <c r="N1205" t="str">
        <f t="shared" si="224"/>
        <v>0</v>
      </c>
      <c r="O1205">
        <f t="shared" si="225"/>
        <v>5465126.705444064</v>
      </c>
      <c r="P1205">
        <f t="shared" si="226"/>
        <v>-2096603.4626470876</v>
      </c>
      <c r="Q1205">
        <f t="shared" si="227"/>
        <v>2096603.4626470876</v>
      </c>
    </row>
    <row r="1206" spans="2:17" x14ac:dyDescent="0.45">
      <c r="B1206" s="6" t="s">
        <v>37</v>
      </c>
      <c r="C1206" s="6">
        <v>1193</v>
      </c>
      <c r="D1206" s="6">
        <v>171</v>
      </c>
      <c r="E1206" s="12">
        <v>93.1</v>
      </c>
      <c r="F1206" s="16">
        <f t="shared" si="216"/>
        <v>0</v>
      </c>
      <c r="G1206" s="16">
        <f t="shared" si="217"/>
        <v>25.861111111111107</v>
      </c>
      <c r="H1206" s="16">
        <f t="shared" si="218"/>
        <v>0</v>
      </c>
      <c r="I1206">
        <f t="shared" si="219"/>
        <v>153.036</v>
      </c>
      <c r="J1206">
        <f t="shared" si="220"/>
        <v>418.44216436942361</v>
      </c>
      <c r="K1206" s="16">
        <f t="shared" si="221"/>
        <v>571.47816436942367</v>
      </c>
      <c r="L1206">
        <f t="shared" si="222"/>
        <v>14779.060306331481</v>
      </c>
      <c r="M1206">
        <f t="shared" si="223"/>
        <v>14779.060306331481</v>
      </c>
      <c r="N1206" t="str">
        <f t="shared" si="224"/>
        <v>0</v>
      </c>
      <c r="O1206">
        <f t="shared" si="225"/>
        <v>5479905.7657503951</v>
      </c>
      <c r="P1206">
        <f t="shared" si="226"/>
        <v>-2096603.4626470876</v>
      </c>
      <c r="Q1206">
        <f t="shared" si="227"/>
        <v>2096603.4626470876</v>
      </c>
    </row>
    <row r="1207" spans="2:17" x14ac:dyDescent="0.45">
      <c r="B1207" s="6" t="s">
        <v>37</v>
      </c>
      <c r="C1207" s="6">
        <v>1194</v>
      </c>
      <c r="D1207" s="6">
        <v>172</v>
      </c>
      <c r="E1207" s="12">
        <v>93.1</v>
      </c>
      <c r="F1207" s="16">
        <f t="shared" si="216"/>
        <v>0</v>
      </c>
      <c r="G1207" s="16">
        <f t="shared" si="217"/>
        <v>25.861111111111107</v>
      </c>
      <c r="H1207" s="16">
        <f t="shared" si="218"/>
        <v>0</v>
      </c>
      <c r="I1207">
        <f t="shared" si="219"/>
        <v>153.036</v>
      </c>
      <c r="J1207">
        <f t="shared" si="220"/>
        <v>418.44216436942361</v>
      </c>
      <c r="K1207" s="16">
        <f t="shared" si="221"/>
        <v>571.47816436942367</v>
      </c>
      <c r="L1207">
        <f t="shared" si="222"/>
        <v>14779.060306331481</v>
      </c>
      <c r="M1207">
        <f t="shared" si="223"/>
        <v>14779.060306331481</v>
      </c>
      <c r="N1207" t="str">
        <f t="shared" si="224"/>
        <v>0</v>
      </c>
      <c r="O1207">
        <f t="shared" si="225"/>
        <v>5494684.8260567263</v>
      </c>
      <c r="P1207">
        <f t="shared" si="226"/>
        <v>-2096603.4626470876</v>
      </c>
      <c r="Q1207">
        <f t="shared" si="227"/>
        <v>2096603.4626470876</v>
      </c>
    </row>
    <row r="1208" spans="2:17" x14ac:dyDescent="0.45">
      <c r="B1208" s="6" t="s">
        <v>37</v>
      </c>
      <c r="C1208" s="6">
        <v>1195</v>
      </c>
      <c r="D1208" s="6">
        <v>173</v>
      </c>
      <c r="E1208" s="12">
        <v>93.1</v>
      </c>
      <c r="F1208" s="16">
        <f t="shared" si="216"/>
        <v>1.3888888888890073E-2</v>
      </c>
      <c r="G1208" s="16">
        <f t="shared" si="217"/>
        <v>25.861111111111107</v>
      </c>
      <c r="H1208" s="16">
        <f t="shared" si="218"/>
        <v>21.666666666668515</v>
      </c>
      <c r="I1208">
        <f t="shared" si="219"/>
        <v>153.036</v>
      </c>
      <c r="J1208">
        <f t="shared" si="220"/>
        <v>418.44216436942361</v>
      </c>
      <c r="K1208" s="16">
        <f t="shared" si="221"/>
        <v>593.14483103609211</v>
      </c>
      <c r="L1208">
        <f t="shared" si="222"/>
        <v>15339.384380405601</v>
      </c>
      <c r="M1208">
        <f t="shared" si="223"/>
        <v>15339.384380405601</v>
      </c>
      <c r="N1208" t="str">
        <f t="shared" si="224"/>
        <v>0</v>
      </c>
      <c r="O1208">
        <f t="shared" si="225"/>
        <v>5510024.210437132</v>
      </c>
      <c r="P1208">
        <f t="shared" si="226"/>
        <v>-2096603.4626470876</v>
      </c>
      <c r="Q1208">
        <f t="shared" si="227"/>
        <v>2096603.4626470876</v>
      </c>
    </row>
    <row r="1209" spans="2:17" x14ac:dyDescent="0.45">
      <c r="B1209" s="6" t="s">
        <v>37</v>
      </c>
      <c r="C1209" s="6">
        <v>1196</v>
      </c>
      <c r="D1209" s="6">
        <v>174</v>
      </c>
      <c r="E1209" s="12">
        <v>93.2</v>
      </c>
      <c r="F1209" s="16">
        <f t="shared" si="216"/>
        <v>1.3888888888890073E-2</v>
      </c>
      <c r="G1209" s="16">
        <f t="shared" si="217"/>
        <v>25.888888888888889</v>
      </c>
      <c r="H1209" s="16">
        <f t="shared" si="218"/>
        <v>21.666666666668515</v>
      </c>
      <c r="I1209">
        <f t="shared" si="219"/>
        <v>153.036</v>
      </c>
      <c r="J1209">
        <f t="shared" si="220"/>
        <v>419.34155618818374</v>
      </c>
      <c r="K1209" s="16">
        <f t="shared" si="221"/>
        <v>594.04422285485225</v>
      </c>
      <c r="L1209">
        <f t="shared" si="222"/>
        <v>15379.144880575619</v>
      </c>
      <c r="M1209">
        <f t="shared" si="223"/>
        <v>15379.144880575619</v>
      </c>
      <c r="N1209" t="str">
        <f t="shared" si="224"/>
        <v>0</v>
      </c>
      <c r="O1209">
        <f t="shared" si="225"/>
        <v>5525403.3553177081</v>
      </c>
      <c r="P1209">
        <f t="shared" si="226"/>
        <v>-2096603.4626470876</v>
      </c>
      <c r="Q1209">
        <f t="shared" si="227"/>
        <v>2096603.4626470876</v>
      </c>
    </row>
    <row r="1210" spans="2:17" x14ac:dyDescent="0.45">
      <c r="B1210" s="6" t="s">
        <v>37</v>
      </c>
      <c r="C1210" s="6">
        <v>1197</v>
      </c>
      <c r="D1210" s="6">
        <v>175</v>
      </c>
      <c r="E1210" s="12">
        <v>93.2</v>
      </c>
      <c r="F1210" s="16">
        <f t="shared" si="216"/>
        <v>1.3888888888888099E-2</v>
      </c>
      <c r="G1210" s="16">
        <f t="shared" si="217"/>
        <v>25.888888888888889</v>
      </c>
      <c r="H1210" s="16">
        <f t="shared" si="218"/>
        <v>21.666666666665435</v>
      </c>
      <c r="I1210">
        <f t="shared" si="219"/>
        <v>153.036</v>
      </c>
      <c r="J1210">
        <f t="shared" si="220"/>
        <v>419.34155618818374</v>
      </c>
      <c r="K1210" s="16">
        <f t="shared" si="221"/>
        <v>594.04422285484918</v>
      </c>
      <c r="L1210">
        <f t="shared" si="222"/>
        <v>15379.144880575541</v>
      </c>
      <c r="M1210">
        <f t="shared" si="223"/>
        <v>15379.144880575541</v>
      </c>
      <c r="N1210" t="str">
        <f t="shared" si="224"/>
        <v>0</v>
      </c>
      <c r="O1210">
        <f t="shared" si="225"/>
        <v>5540782.5001982832</v>
      </c>
      <c r="P1210">
        <f t="shared" si="226"/>
        <v>-2096603.4626470876</v>
      </c>
      <c r="Q1210">
        <f t="shared" si="227"/>
        <v>2096603.4626470876</v>
      </c>
    </row>
    <row r="1211" spans="2:17" x14ac:dyDescent="0.45">
      <c r="B1211" s="6" t="s">
        <v>37</v>
      </c>
      <c r="C1211" s="6">
        <v>1198</v>
      </c>
      <c r="D1211" s="6">
        <v>176</v>
      </c>
      <c r="E1211" s="12">
        <v>93.3</v>
      </c>
      <c r="F1211" s="16">
        <f t="shared" si="216"/>
        <v>6.9444444444444448E-2</v>
      </c>
      <c r="G1211" s="16">
        <f t="shared" si="217"/>
        <v>25.916666666666664</v>
      </c>
      <c r="H1211" s="16">
        <f t="shared" si="218"/>
        <v>108.33333333333334</v>
      </c>
      <c r="I1211">
        <f t="shared" si="219"/>
        <v>153.036</v>
      </c>
      <c r="J1211">
        <f t="shared" si="220"/>
        <v>420.24191353761324</v>
      </c>
      <c r="K1211" s="16">
        <f t="shared" si="221"/>
        <v>681.61124687094662</v>
      </c>
      <c r="L1211">
        <f t="shared" si="222"/>
        <v>17665.091481405365</v>
      </c>
      <c r="M1211">
        <f t="shared" si="223"/>
        <v>17665.091481405365</v>
      </c>
      <c r="N1211" t="str">
        <f t="shared" si="224"/>
        <v>0</v>
      </c>
      <c r="O1211">
        <f t="shared" si="225"/>
        <v>5558447.5916796885</v>
      </c>
      <c r="P1211">
        <f t="shared" si="226"/>
        <v>-2096603.4626470876</v>
      </c>
      <c r="Q1211">
        <f t="shared" si="227"/>
        <v>2096603.4626470876</v>
      </c>
    </row>
    <row r="1212" spans="2:17" x14ac:dyDescent="0.45">
      <c r="B1212" s="6" t="s">
        <v>37</v>
      </c>
      <c r="C1212" s="6">
        <v>1199</v>
      </c>
      <c r="D1212" s="6">
        <v>177</v>
      </c>
      <c r="E1212" s="12">
        <v>93.7</v>
      </c>
      <c r="F1212" s="16">
        <f t="shared" si="216"/>
        <v>0.12500000000000078</v>
      </c>
      <c r="G1212" s="16">
        <f t="shared" si="217"/>
        <v>26.027777777777779</v>
      </c>
      <c r="H1212" s="16">
        <f t="shared" si="218"/>
        <v>195.00000000000122</v>
      </c>
      <c r="I1212">
        <f t="shared" si="219"/>
        <v>153.036</v>
      </c>
      <c r="J1212">
        <f t="shared" si="220"/>
        <v>423.85299824202821</v>
      </c>
      <c r="K1212" s="16">
        <f t="shared" si="221"/>
        <v>771.8889982420294</v>
      </c>
      <c r="L1212">
        <f t="shared" si="222"/>
        <v>20090.555315355043</v>
      </c>
      <c r="M1212">
        <f t="shared" si="223"/>
        <v>20090.555315355043</v>
      </c>
      <c r="N1212" t="str">
        <f t="shared" si="224"/>
        <v>0</v>
      </c>
      <c r="O1212">
        <f t="shared" si="225"/>
        <v>5578538.1469950434</v>
      </c>
      <c r="P1212">
        <f t="shared" si="226"/>
        <v>-2096603.4626470876</v>
      </c>
      <c r="Q1212">
        <f t="shared" si="227"/>
        <v>2096603.4626470876</v>
      </c>
    </row>
    <row r="1213" spans="2:17" x14ac:dyDescent="0.45">
      <c r="B1213" s="6" t="s">
        <v>37</v>
      </c>
      <c r="C1213" s="6">
        <v>1200</v>
      </c>
      <c r="D1213" s="6">
        <v>178</v>
      </c>
      <c r="E1213" s="12">
        <v>94.2</v>
      </c>
      <c r="F1213" s="16">
        <f t="shared" si="216"/>
        <v>0.18055555555555516</v>
      </c>
      <c r="G1213" s="16">
        <f t="shared" si="217"/>
        <v>26.166666666666668</v>
      </c>
      <c r="H1213" s="16">
        <f t="shared" si="218"/>
        <v>281.66666666666606</v>
      </c>
      <c r="I1213">
        <f t="shared" si="219"/>
        <v>153.036</v>
      </c>
      <c r="J1213">
        <f t="shared" si="220"/>
        <v>428.38857856261336</v>
      </c>
      <c r="K1213" s="16">
        <f t="shared" si="221"/>
        <v>863.09124522927937</v>
      </c>
      <c r="L1213">
        <f t="shared" si="222"/>
        <v>22584.220916832812</v>
      </c>
      <c r="M1213">
        <f t="shared" si="223"/>
        <v>22584.220916832812</v>
      </c>
      <c r="N1213" t="str">
        <f t="shared" si="224"/>
        <v>0</v>
      </c>
      <c r="O1213">
        <f t="shared" si="225"/>
        <v>5601122.3679118762</v>
      </c>
      <c r="P1213">
        <f t="shared" si="226"/>
        <v>-2096603.4626470876</v>
      </c>
      <c r="Q1213">
        <f t="shared" si="227"/>
        <v>2096603.4626470876</v>
      </c>
    </row>
    <row r="1214" spans="2:17" x14ac:dyDescent="0.45">
      <c r="B1214" s="6" t="s">
        <v>37</v>
      </c>
      <c r="C1214" s="6">
        <v>1201</v>
      </c>
      <c r="D1214" s="6">
        <v>179</v>
      </c>
      <c r="E1214" s="12">
        <v>95</v>
      </c>
      <c r="F1214" s="16">
        <f t="shared" si="216"/>
        <v>0.22222222222222143</v>
      </c>
      <c r="G1214" s="16">
        <f t="shared" si="217"/>
        <v>26.388888888888889</v>
      </c>
      <c r="H1214" s="16">
        <f t="shared" si="218"/>
        <v>346.66666666666544</v>
      </c>
      <c r="I1214">
        <f t="shared" si="219"/>
        <v>153.036</v>
      </c>
      <c r="J1214">
        <f t="shared" si="220"/>
        <v>435.69571467037036</v>
      </c>
      <c r="K1214" s="16">
        <f t="shared" si="221"/>
        <v>935.39838133703574</v>
      </c>
      <c r="L1214">
        <f t="shared" si="222"/>
        <v>24684.123951949554</v>
      </c>
      <c r="M1214">
        <f t="shared" si="223"/>
        <v>24684.123951949554</v>
      </c>
      <c r="N1214" t="str">
        <f t="shared" si="224"/>
        <v>0</v>
      </c>
      <c r="O1214">
        <f t="shared" si="225"/>
        <v>5625806.4918638254</v>
      </c>
      <c r="P1214">
        <f t="shared" si="226"/>
        <v>-2096603.4626470876</v>
      </c>
      <c r="Q1214">
        <f t="shared" si="227"/>
        <v>2096603.4626470876</v>
      </c>
    </row>
    <row r="1215" spans="2:17" x14ac:dyDescent="0.45">
      <c r="B1215" s="6" t="s">
        <v>37</v>
      </c>
      <c r="C1215" s="6">
        <v>1202</v>
      </c>
      <c r="D1215" s="6">
        <v>180</v>
      </c>
      <c r="E1215" s="12">
        <v>95.8</v>
      </c>
      <c r="F1215" s="16">
        <f t="shared" si="216"/>
        <v>0.19444444444444522</v>
      </c>
      <c r="G1215" s="16">
        <f t="shared" si="217"/>
        <v>26.611111111111111</v>
      </c>
      <c r="H1215" s="16">
        <f t="shared" si="218"/>
        <v>303.33333333333456</v>
      </c>
      <c r="I1215">
        <f t="shared" si="219"/>
        <v>153.036</v>
      </c>
      <c r="J1215">
        <f t="shared" si="220"/>
        <v>443.06464474098374</v>
      </c>
      <c r="K1215" s="16">
        <f t="shared" si="221"/>
        <v>899.43397807431825</v>
      </c>
      <c r="L1215">
        <f t="shared" si="222"/>
        <v>23934.937527644357</v>
      </c>
      <c r="M1215">
        <f t="shared" si="223"/>
        <v>23934.937527644357</v>
      </c>
      <c r="N1215" t="str">
        <f t="shared" si="224"/>
        <v>0</v>
      </c>
      <c r="O1215">
        <f t="shared" si="225"/>
        <v>5649741.4293914698</v>
      </c>
      <c r="P1215">
        <f t="shared" si="226"/>
        <v>-2096603.4626470876</v>
      </c>
      <c r="Q1215">
        <f t="shared" si="227"/>
        <v>2096603.4626470876</v>
      </c>
    </row>
    <row r="1216" spans="2:17" x14ac:dyDescent="0.45">
      <c r="B1216" s="6" t="s">
        <v>37</v>
      </c>
      <c r="C1216" s="6">
        <v>1203</v>
      </c>
      <c r="D1216" s="6">
        <v>181</v>
      </c>
      <c r="E1216" s="12">
        <v>96.4</v>
      </c>
      <c r="F1216" s="16">
        <f t="shared" si="216"/>
        <v>0.1388888888888889</v>
      </c>
      <c r="G1216" s="16">
        <f t="shared" si="217"/>
        <v>26.777777777777779</v>
      </c>
      <c r="H1216" s="16">
        <f t="shared" si="218"/>
        <v>216.66666666666669</v>
      </c>
      <c r="I1216">
        <f t="shared" si="219"/>
        <v>153.036</v>
      </c>
      <c r="J1216">
        <f t="shared" si="220"/>
        <v>448.63189458206818</v>
      </c>
      <c r="K1216" s="16">
        <f t="shared" si="221"/>
        <v>818.33456124873487</v>
      </c>
      <c r="L1216">
        <f t="shared" si="222"/>
        <v>21913.181028993902</v>
      </c>
      <c r="M1216">
        <f t="shared" si="223"/>
        <v>21913.181028993902</v>
      </c>
      <c r="N1216" t="str">
        <f t="shared" si="224"/>
        <v>0</v>
      </c>
      <c r="O1216">
        <f t="shared" si="225"/>
        <v>5671654.6104204636</v>
      </c>
      <c r="P1216">
        <f t="shared" si="226"/>
        <v>-2096603.4626470876</v>
      </c>
      <c r="Q1216">
        <f t="shared" si="227"/>
        <v>2096603.4626470876</v>
      </c>
    </row>
    <row r="1217" spans="2:17" x14ac:dyDescent="0.45">
      <c r="B1217" s="6" t="s">
        <v>37</v>
      </c>
      <c r="C1217" s="6">
        <v>1204</v>
      </c>
      <c r="D1217" s="6">
        <v>182</v>
      </c>
      <c r="E1217" s="12">
        <v>96.8</v>
      </c>
      <c r="F1217" s="16">
        <f t="shared" si="216"/>
        <v>8.3333333333332538E-2</v>
      </c>
      <c r="G1217" s="16">
        <f t="shared" si="217"/>
        <v>26.888888888888886</v>
      </c>
      <c r="H1217" s="16">
        <f t="shared" si="218"/>
        <v>129.99999999999875</v>
      </c>
      <c r="I1217">
        <f t="shared" si="219"/>
        <v>153.036</v>
      </c>
      <c r="J1217">
        <f t="shared" si="220"/>
        <v>452.36270508951691</v>
      </c>
      <c r="K1217" s="16">
        <f t="shared" si="221"/>
        <v>735.39870508951572</v>
      </c>
      <c r="L1217">
        <f t="shared" si="222"/>
        <v>19774.054070184753</v>
      </c>
      <c r="M1217">
        <f t="shared" si="223"/>
        <v>19774.054070184753</v>
      </c>
      <c r="N1217" t="str">
        <f t="shared" si="224"/>
        <v>0</v>
      </c>
      <c r="O1217">
        <f t="shared" si="225"/>
        <v>5691428.6644906485</v>
      </c>
      <c r="P1217">
        <f t="shared" si="226"/>
        <v>-2096603.4626470876</v>
      </c>
      <c r="Q1217">
        <f t="shared" si="227"/>
        <v>2096603.4626470876</v>
      </c>
    </row>
    <row r="1218" spans="2:17" x14ac:dyDescent="0.45">
      <c r="B1218" s="6" t="s">
        <v>37</v>
      </c>
      <c r="C1218" s="6">
        <v>1205</v>
      </c>
      <c r="D1218" s="6">
        <v>183</v>
      </c>
      <c r="E1218" s="12">
        <v>97</v>
      </c>
      <c r="F1218" s="16">
        <f t="shared" si="216"/>
        <v>4.1666666666666269E-2</v>
      </c>
      <c r="G1218" s="16">
        <f t="shared" si="217"/>
        <v>26.944444444444443</v>
      </c>
      <c r="H1218" s="16">
        <f t="shared" si="218"/>
        <v>64.999999999999375</v>
      </c>
      <c r="I1218">
        <f t="shared" si="219"/>
        <v>153.036</v>
      </c>
      <c r="J1218">
        <f t="shared" si="220"/>
        <v>454.2339035272592</v>
      </c>
      <c r="K1218" s="16">
        <f t="shared" si="221"/>
        <v>672.26990352725852</v>
      </c>
      <c r="L1218">
        <f t="shared" si="222"/>
        <v>18113.939067262243</v>
      </c>
      <c r="M1218">
        <f t="shared" si="223"/>
        <v>18113.939067262243</v>
      </c>
      <c r="N1218" t="str">
        <f t="shared" si="224"/>
        <v>0</v>
      </c>
      <c r="O1218">
        <f t="shared" si="225"/>
        <v>5709542.6035579108</v>
      </c>
      <c r="P1218">
        <f t="shared" si="226"/>
        <v>-2096603.4626470876</v>
      </c>
      <c r="Q1218">
        <f t="shared" si="227"/>
        <v>2096603.4626470876</v>
      </c>
    </row>
    <row r="1219" spans="2:17" x14ac:dyDescent="0.45">
      <c r="B1219" s="6" t="s">
        <v>37</v>
      </c>
      <c r="C1219" s="6">
        <v>1206</v>
      </c>
      <c r="D1219" s="6">
        <v>184</v>
      </c>
      <c r="E1219" s="12">
        <v>97.1</v>
      </c>
      <c r="F1219" s="16">
        <f t="shared" si="216"/>
        <v>2.7777777777778172E-2</v>
      </c>
      <c r="G1219" s="16">
        <f t="shared" si="217"/>
        <v>26.972222222222221</v>
      </c>
      <c r="H1219" s="16">
        <f t="shared" si="218"/>
        <v>43.333333333333947</v>
      </c>
      <c r="I1219">
        <f t="shared" si="219"/>
        <v>153.036</v>
      </c>
      <c r="J1219">
        <f t="shared" si="220"/>
        <v>455.17095104213479</v>
      </c>
      <c r="K1219" s="16">
        <f t="shared" si="221"/>
        <v>651.54028437546867</v>
      </c>
      <c r="L1219">
        <f t="shared" si="222"/>
        <v>17573.489336905001</v>
      </c>
      <c r="M1219">
        <f t="shared" si="223"/>
        <v>17573.489336905001</v>
      </c>
      <c r="N1219" t="str">
        <f t="shared" si="224"/>
        <v>0</v>
      </c>
      <c r="O1219">
        <f t="shared" si="225"/>
        <v>5727116.0928948158</v>
      </c>
      <c r="P1219">
        <f t="shared" si="226"/>
        <v>-2096603.4626470876</v>
      </c>
      <c r="Q1219">
        <f t="shared" si="227"/>
        <v>2096603.4626470876</v>
      </c>
    </row>
    <row r="1220" spans="2:17" x14ac:dyDescent="0.45">
      <c r="B1220" s="6" t="s">
        <v>37</v>
      </c>
      <c r="C1220" s="6">
        <v>1207</v>
      </c>
      <c r="D1220" s="6">
        <v>185</v>
      </c>
      <c r="E1220" s="12">
        <v>97.2</v>
      </c>
      <c r="F1220" s="16">
        <f t="shared" si="216"/>
        <v>2.7777777777778172E-2</v>
      </c>
      <c r="G1220" s="16">
        <f t="shared" si="217"/>
        <v>27</v>
      </c>
      <c r="H1220" s="16">
        <f t="shared" si="218"/>
        <v>43.333333333333947</v>
      </c>
      <c r="I1220">
        <f t="shared" si="219"/>
        <v>153.036</v>
      </c>
      <c r="J1220">
        <f t="shared" si="220"/>
        <v>456.10896408768002</v>
      </c>
      <c r="K1220" s="16">
        <f t="shared" si="221"/>
        <v>652.47829742101396</v>
      </c>
      <c r="L1220">
        <f t="shared" si="222"/>
        <v>17616.914030367378</v>
      </c>
      <c r="M1220">
        <f t="shared" si="223"/>
        <v>17616.914030367378</v>
      </c>
      <c r="N1220" t="str">
        <f t="shared" si="224"/>
        <v>0</v>
      </c>
      <c r="O1220">
        <f t="shared" si="225"/>
        <v>5744733.0069251833</v>
      </c>
      <c r="P1220">
        <f t="shared" si="226"/>
        <v>-2096603.4626470876</v>
      </c>
      <c r="Q1220">
        <f t="shared" si="227"/>
        <v>2096603.4626470876</v>
      </c>
    </row>
    <row r="1221" spans="2:17" x14ac:dyDescent="0.45">
      <c r="B1221" s="6" t="s">
        <v>37</v>
      </c>
      <c r="C1221" s="6">
        <v>1208</v>
      </c>
      <c r="D1221" s="6">
        <v>186</v>
      </c>
      <c r="E1221" s="12">
        <v>97.3</v>
      </c>
      <c r="F1221" s="16">
        <f t="shared" si="216"/>
        <v>2.7777777777778172E-2</v>
      </c>
      <c r="G1221" s="16">
        <f t="shared" si="217"/>
        <v>27.027777777777775</v>
      </c>
      <c r="H1221" s="16">
        <f t="shared" si="218"/>
        <v>43.333333333333947</v>
      </c>
      <c r="I1221">
        <f t="shared" si="219"/>
        <v>153.036</v>
      </c>
      <c r="J1221">
        <f t="shared" si="220"/>
        <v>457.04794266389473</v>
      </c>
      <c r="K1221" s="16">
        <f t="shared" si="221"/>
        <v>653.41727599722867</v>
      </c>
      <c r="L1221">
        <f t="shared" si="222"/>
        <v>17660.416931813983</v>
      </c>
      <c r="M1221">
        <f t="shared" si="223"/>
        <v>17660.416931813983</v>
      </c>
      <c r="N1221" t="str">
        <f t="shared" si="224"/>
        <v>0</v>
      </c>
      <c r="O1221">
        <f t="shared" si="225"/>
        <v>5762393.4238569969</v>
      </c>
      <c r="P1221">
        <f t="shared" si="226"/>
        <v>-2096603.4626470876</v>
      </c>
      <c r="Q1221">
        <f t="shared" si="227"/>
        <v>2096603.4626470876</v>
      </c>
    </row>
    <row r="1222" spans="2:17" x14ac:dyDescent="0.45">
      <c r="B1222" s="6" t="s">
        <v>37</v>
      </c>
      <c r="C1222" s="6">
        <v>1209</v>
      </c>
      <c r="D1222" s="6">
        <v>187</v>
      </c>
      <c r="E1222" s="12">
        <v>97.4</v>
      </c>
      <c r="F1222" s="16">
        <f t="shared" si="216"/>
        <v>1.3888888888890073E-2</v>
      </c>
      <c r="G1222" s="16">
        <f t="shared" si="217"/>
        <v>27.055555555555557</v>
      </c>
      <c r="H1222" s="16">
        <f t="shared" si="218"/>
        <v>21.666666666668515</v>
      </c>
      <c r="I1222">
        <f t="shared" si="219"/>
        <v>153.036</v>
      </c>
      <c r="J1222">
        <f t="shared" si="220"/>
        <v>457.98788677077926</v>
      </c>
      <c r="K1222" s="16">
        <f t="shared" si="221"/>
        <v>632.69055343744776</v>
      </c>
      <c r="L1222">
        <f t="shared" si="222"/>
        <v>17117.79441800206</v>
      </c>
      <c r="M1222">
        <f t="shared" si="223"/>
        <v>17117.79441800206</v>
      </c>
      <c r="N1222" t="str">
        <f t="shared" si="224"/>
        <v>0</v>
      </c>
      <c r="O1222">
        <f t="shared" si="225"/>
        <v>5779511.2182749994</v>
      </c>
      <c r="P1222">
        <f t="shared" si="226"/>
        <v>-2096603.4626470876</v>
      </c>
      <c r="Q1222">
        <f t="shared" si="227"/>
        <v>2096603.4626470876</v>
      </c>
    </row>
    <row r="1223" spans="2:17" x14ac:dyDescent="0.45">
      <c r="B1223" s="6" t="s">
        <v>37</v>
      </c>
      <c r="C1223" s="6">
        <v>1210</v>
      </c>
      <c r="D1223" s="6">
        <v>188</v>
      </c>
      <c r="E1223" s="12">
        <v>97.4</v>
      </c>
      <c r="F1223" s="16">
        <f t="shared" si="216"/>
        <v>0</v>
      </c>
      <c r="G1223" s="16">
        <f t="shared" si="217"/>
        <v>27.055555555555557</v>
      </c>
      <c r="H1223" s="16">
        <f t="shared" si="218"/>
        <v>0</v>
      </c>
      <c r="I1223">
        <f t="shared" si="219"/>
        <v>153.036</v>
      </c>
      <c r="J1223">
        <f t="shared" si="220"/>
        <v>457.98788677077926</v>
      </c>
      <c r="K1223" s="16">
        <f t="shared" si="221"/>
        <v>611.0238867707792</v>
      </c>
      <c r="L1223">
        <f t="shared" si="222"/>
        <v>16531.590714298305</v>
      </c>
      <c r="M1223">
        <f t="shared" si="223"/>
        <v>16531.590714298305</v>
      </c>
      <c r="N1223" t="str">
        <f t="shared" si="224"/>
        <v>0</v>
      </c>
      <c r="O1223">
        <f t="shared" si="225"/>
        <v>5796042.8089892976</v>
      </c>
      <c r="P1223">
        <f t="shared" si="226"/>
        <v>-2096603.4626470876</v>
      </c>
      <c r="Q1223">
        <f t="shared" si="227"/>
        <v>2096603.4626470876</v>
      </c>
    </row>
    <row r="1224" spans="2:17" x14ac:dyDescent="0.45">
      <c r="B1224" s="6" t="s">
        <v>37</v>
      </c>
      <c r="C1224" s="6">
        <v>1211</v>
      </c>
      <c r="D1224" s="6">
        <v>189</v>
      </c>
      <c r="E1224" s="12">
        <v>97.4</v>
      </c>
      <c r="F1224" s="16">
        <f t="shared" si="216"/>
        <v>0</v>
      </c>
      <c r="G1224" s="16">
        <f t="shared" si="217"/>
        <v>27.055555555555557</v>
      </c>
      <c r="H1224" s="16">
        <f t="shared" si="218"/>
        <v>0</v>
      </c>
      <c r="I1224">
        <f t="shared" si="219"/>
        <v>153.036</v>
      </c>
      <c r="J1224">
        <f t="shared" si="220"/>
        <v>457.98788677077926</v>
      </c>
      <c r="K1224" s="16">
        <f t="shared" si="221"/>
        <v>611.0238867707792</v>
      </c>
      <c r="L1224">
        <f t="shared" si="222"/>
        <v>16531.590714298305</v>
      </c>
      <c r="M1224">
        <f t="shared" si="223"/>
        <v>16531.590714298305</v>
      </c>
      <c r="N1224" t="str">
        <f t="shared" si="224"/>
        <v>0</v>
      </c>
      <c r="O1224">
        <f t="shared" si="225"/>
        <v>5812574.3997035958</v>
      </c>
      <c r="P1224">
        <f t="shared" si="226"/>
        <v>-2096603.4626470876</v>
      </c>
      <c r="Q1224">
        <f t="shared" si="227"/>
        <v>2096603.4626470876</v>
      </c>
    </row>
    <row r="1225" spans="2:17" x14ac:dyDescent="0.45">
      <c r="B1225" s="6" t="s">
        <v>37</v>
      </c>
      <c r="C1225" s="6">
        <v>1212</v>
      </c>
      <c r="D1225" s="6">
        <v>190</v>
      </c>
      <c r="E1225" s="12">
        <v>97.4</v>
      </c>
      <c r="F1225" s="16">
        <f t="shared" si="216"/>
        <v>-1.3888888888890073E-2</v>
      </c>
      <c r="G1225" s="16">
        <f t="shared" si="217"/>
        <v>27.055555555555557</v>
      </c>
      <c r="H1225" s="16">
        <f t="shared" si="218"/>
        <v>-21.666666666668515</v>
      </c>
      <c r="I1225">
        <f t="shared" si="219"/>
        <v>153.036</v>
      </c>
      <c r="J1225">
        <f t="shared" si="220"/>
        <v>457.98788677077926</v>
      </c>
      <c r="K1225" s="16">
        <f t="shared" si="221"/>
        <v>589.35722010411075</v>
      </c>
      <c r="L1225">
        <f t="shared" si="222"/>
        <v>15945.387010594553</v>
      </c>
      <c r="M1225">
        <f t="shared" si="223"/>
        <v>15945.387010594553</v>
      </c>
      <c r="N1225" t="str">
        <f t="shared" si="224"/>
        <v>0</v>
      </c>
      <c r="O1225">
        <f t="shared" si="225"/>
        <v>5828519.7867141906</v>
      </c>
      <c r="P1225">
        <f t="shared" si="226"/>
        <v>-2096603.4626470876</v>
      </c>
      <c r="Q1225">
        <f t="shared" si="227"/>
        <v>2096603.4626470876</v>
      </c>
    </row>
    <row r="1226" spans="2:17" x14ac:dyDescent="0.45">
      <c r="B1226" s="6" t="s">
        <v>37</v>
      </c>
      <c r="C1226" s="6">
        <v>1213</v>
      </c>
      <c r="D1226" s="6">
        <v>191</v>
      </c>
      <c r="E1226" s="12">
        <v>97.3</v>
      </c>
      <c r="F1226" s="16">
        <f t="shared" si="216"/>
        <v>-1.3888888888890073E-2</v>
      </c>
      <c r="G1226" s="16">
        <f t="shared" si="217"/>
        <v>27.027777777777775</v>
      </c>
      <c r="H1226" s="16">
        <f t="shared" si="218"/>
        <v>-21.666666666668515</v>
      </c>
      <c r="I1226">
        <f t="shared" si="219"/>
        <v>153.036</v>
      </c>
      <c r="J1226">
        <f t="shared" si="220"/>
        <v>457.04794266389473</v>
      </c>
      <c r="K1226" s="16">
        <f t="shared" si="221"/>
        <v>588.41727599722617</v>
      </c>
      <c r="L1226">
        <f t="shared" si="222"/>
        <v>15903.611376258361</v>
      </c>
      <c r="M1226">
        <f t="shared" si="223"/>
        <v>15903.611376258361</v>
      </c>
      <c r="N1226" t="str">
        <f t="shared" si="224"/>
        <v>0</v>
      </c>
      <c r="O1226">
        <f t="shared" si="225"/>
        <v>5844423.3980904492</v>
      </c>
      <c r="P1226">
        <f t="shared" si="226"/>
        <v>-2096603.4626470876</v>
      </c>
      <c r="Q1226">
        <f t="shared" si="227"/>
        <v>2096603.4626470876</v>
      </c>
    </row>
    <row r="1227" spans="2:17" x14ac:dyDescent="0.45">
      <c r="B1227" s="6" t="s">
        <v>37</v>
      </c>
      <c r="C1227" s="6">
        <v>1214</v>
      </c>
      <c r="D1227" s="6">
        <v>192</v>
      </c>
      <c r="E1227" s="12">
        <v>97.3</v>
      </c>
      <c r="F1227" s="16">
        <f t="shared" si="216"/>
        <v>0</v>
      </c>
      <c r="G1227" s="16">
        <f t="shared" si="217"/>
        <v>27.027777777777775</v>
      </c>
      <c r="H1227" s="16">
        <f t="shared" si="218"/>
        <v>0</v>
      </c>
      <c r="I1227">
        <f t="shared" si="219"/>
        <v>153.036</v>
      </c>
      <c r="J1227">
        <f t="shared" si="220"/>
        <v>457.04794266389473</v>
      </c>
      <c r="K1227" s="16">
        <f t="shared" si="221"/>
        <v>610.08394266389473</v>
      </c>
      <c r="L1227">
        <f t="shared" si="222"/>
        <v>16489.213228110264</v>
      </c>
      <c r="M1227">
        <f t="shared" si="223"/>
        <v>16489.213228110264</v>
      </c>
      <c r="N1227" t="str">
        <f t="shared" si="224"/>
        <v>0</v>
      </c>
      <c r="O1227">
        <f t="shared" si="225"/>
        <v>5860912.6113185594</v>
      </c>
      <c r="P1227">
        <f t="shared" si="226"/>
        <v>-2096603.4626470876</v>
      </c>
      <c r="Q1227">
        <f t="shared" si="227"/>
        <v>2096603.4626470876</v>
      </c>
    </row>
    <row r="1228" spans="2:17" x14ac:dyDescent="0.45">
      <c r="B1228" s="6" t="s">
        <v>37</v>
      </c>
      <c r="C1228" s="6">
        <v>1215</v>
      </c>
      <c r="D1228" s="6">
        <v>193</v>
      </c>
      <c r="E1228" s="12">
        <v>97.3</v>
      </c>
      <c r="F1228" s="16">
        <f t="shared" si="216"/>
        <v>0</v>
      </c>
      <c r="G1228" s="16">
        <f t="shared" si="217"/>
        <v>27.027777777777775</v>
      </c>
      <c r="H1228" s="16">
        <f t="shared" si="218"/>
        <v>0</v>
      </c>
      <c r="I1228">
        <f t="shared" si="219"/>
        <v>153.036</v>
      </c>
      <c r="J1228">
        <f t="shared" si="220"/>
        <v>457.04794266389473</v>
      </c>
      <c r="K1228" s="16">
        <f t="shared" si="221"/>
        <v>610.08394266389473</v>
      </c>
      <c r="L1228">
        <f t="shared" si="222"/>
        <v>16489.213228110264</v>
      </c>
      <c r="M1228">
        <f t="shared" si="223"/>
        <v>16489.213228110264</v>
      </c>
      <c r="N1228" t="str">
        <f t="shared" si="224"/>
        <v>0</v>
      </c>
      <c r="O1228">
        <f t="shared" si="225"/>
        <v>5877401.8245466696</v>
      </c>
      <c r="P1228">
        <f t="shared" si="226"/>
        <v>-2096603.4626470876</v>
      </c>
      <c r="Q1228">
        <f t="shared" si="227"/>
        <v>2096603.4626470876</v>
      </c>
    </row>
    <row r="1229" spans="2:17" x14ac:dyDescent="0.45">
      <c r="B1229" s="6" t="s">
        <v>37</v>
      </c>
      <c r="C1229" s="6">
        <v>1216</v>
      </c>
      <c r="D1229" s="6">
        <v>194</v>
      </c>
      <c r="E1229" s="12">
        <v>97.3</v>
      </c>
      <c r="F1229" s="16">
        <f t="shared" si="216"/>
        <v>-1.3888888888888099E-2</v>
      </c>
      <c r="G1229" s="16">
        <f t="shared" si="217"/>
        <v>27.027777777777775</v>
      </c>
      <c r="H1229" s="16">
        <f t="shared" si="218"/>
        <v>-21.666666666665435</v>
      </c>
      <c r="I1229">
        <f t="shared" si="219"/>
        <v>153.036</v>
      </c>
      <c r="J1229">
        <f t="shared" si="220"/>
        <v>457.04794266389473</v>
      </c>
      <c r="K1229" s="16">
        <f t="shared" si="221"/>
        <v>588.41727599722935</v>
      </c>
      <c r="L1229">
        <f t="shared" si="222"/>
        <v>15903.611376258446</v>
      </c>
      <c r="M1229">
        <f t="shared" si="223"/>
        <v>15903.611376258446</v>
      </c>
      <c r="N1229" t="str">
        <f t="shared" si="224"/>
        <v>0</v>
      </c>
      <c r="O1229">
        <f t="shared" si="225"/>
        <v>5893305.4359229282</v>
      </c>
      <c r="P1229">
        <f t="shared" si="226"/>
        <v>-2096603.4626470876</v>
      </c>
      <c r="Q1229">
        <f t="shared" si="227"/>
        <v>2096603.4626470876</v>
      </c>
    </row>
    <row r="1230" spans="2:17" x14ac:dyDescent="0.45">
      <c r="B1230" s="6" t="s">
        <v>37</v>
      </c>
      <c r="C1230" s="6">
        <v>1217</v>
      </c>
      <c r="D1230" s="6">
        <v>195</v>
      </c>
      <c r="E1230" s="12">
        <v>97.2</v>
      </c>
      <c r="F1230" s="16">
        <f t="shared" ref="F1230:F1293" si="228">($E1231-$E1229)/2/3.6</f>
        <v>-2.7777777777778172E-2</v>
      </c>
      <c r="G1230" s="16">
        <f t="shared" ref="G1230:G1293" si="229">E1230/3.6</f>
        <v>27</v>
      </c>
      <c r="H1230" s="16">
        <f t="shared" ref="H1230:H1293" si="230">$D$2*F1230</f>
        <v>-43.333333333333947</v>
      </c>
      <c r="I1230">
        <f t="shared" ref="I1230:I1293" si="231">($D$5*$D$2)*9.81</f>
        <v>153.036</v>
      </c>
      <c r="J1230">
        <f t="shared" ref="J1230:J1293" si="232">0.5*$D$6*$D$4*$D$3*(G1230^2)</f>
        <v>456.10896408768002</v>
      </c>
      <c r="K1230" s="16">
        <f t="shared" ref="K1230:K1293" si="233">H1230+I1230+J1230</f>
        <v>565.81163075434608</v>
      </c>
      <c r="L1230">
        <f t="shared" ref="L1230:L1293" si="234">K1230*G1230</f>
        <v>15276.914030367345</v>
      </c>
      <c r="M1230">
        <f t="shared" ref="M1230:M1293" si="235">IF(L1230&gt;0,L1230,"0")</f>
        <v>15276.914030367345</v>
      </c>
      <c r="N1230" t="str">
        <f t="shared" ref="N1230:N1293" si="236">IF(L1230&lt;0,L1230,"0")</f>
        <v>0</v>
      </c>
      <c r="O1230">
        <f t="shared" si="225"/>
        <v>5908582.3499532957</v>
      </c>
      <c r="P1230">
        <f t="shared" si="226"/>
        <v>-2096603.4626470876</v>
      </c>
      <c r="Q1230">
        <f t="shared" si="227"/>
        <v>2096603.4626470876</v>
      </c>
    </row>
    <row r="1231" spans="2:17" x14ac:dyDescent="0.45">
      <c r="B1231" s="6" t="s">
        <v>37</v>
      </c>
      <c r="C1231" s="6">
        <v>1218</v>
      </c>
      <c r="D1231" s="6">
        <v>196</v>
      </c>
      <c r="E1231" s="12">
        <v>97.1</v>
      </c>
      <c r="F1231" s="16">
        <f t="shared" si="228"/>
        <v>-2.7777777777778172E-2</v>
      </c>
      <c r="G1231" s="16">
        <f t="shared" si="229"/>
        <v>26.972222222222221</v>
      </c>
      <c r="H1231" s="16">
        <f t="shared" si="230"/>
        <v>-43.333333333333947</v>
      </c>
      <c r="I1231">
        <f t="shared" si="231"/>
        <v>153.036</v>
      </c>
      <c r="J1231">
        <f t="shared" si="232"/>
        <v>455.17095104213479</v>
      </c>
      <c r="K1231" s="16">
        <f t="shared" si="233"/>
        <v>564.87361770880079</v>
      </c>
      <c r="L1231">
        <f t="shared" si="234"/>
        <v>15235.896744312377</v>
      </c>
      <c r="M1231">
        <f t="shared" si="235"/>
        <v>15235.896744312377</v>
      </c>
      <c r="N1231" t="str">
        <f t="shared" si="236"/>
        <v>0</v>
      </c>
      <c r="O1231">
        <f t="shared" ref="O1231:O1294" si="237">O1230+M1231*(C1231-C1230)</f>
        <v>5923818.2466976084</v>
      </c>
      <c r="P1231">
        <f t="shared" ref="P1231:P1294" si="238">N1231+P1230</f>
        <v>-2096603.4626470876</v>
      </c>
      <c r="Q1231">
        <f t="shared" ref="Q1231:Q1294" si="239">P1231*-1</f>
        <v>2096603.4626470876</v>
      </c>
    </row>
    <row r="1232" spans="2:17" x14ac:dyDescent="0.45">
      <c r="B1232" s="6" t="s">
        <v>37</v>
      </c>
      <c r="C1232" s="6">
        <v>1219</v>
      </c>
      <c r="D1232" s="6">
        <v>197</v>
      </c>
      <c r="E1232" s="12">
        <v>97</v>
      </c>
      <c r="F1232" s="16">
        <f t="shared" si="228"/>
        <v>-2.7777777777776198E-2</v>
      </c>
      <c r="G1232" s="16">
        <f t="shared" si="229"/>
        <v>26.944444444444443</v>
      </c>
      <c r="H1232" s="16">
        <f t="shared" si="230"/>
        <v>-43.33333333333087</v>
      </c>
      <c r="I1232">
        <f t="shared" si="231"/>
        <v>153.036</v>
      </c>
      <c r="J1232">
        <f t="shared" si="232"/>
        <v>454.2339035272592</v>
      </c>
      <c r="K1232" s="16">
        <f t="shared" si="233"/>
        <v>563.93657019392833</v>
      </c>
      <c r="L1232">
        <f t="shared" si="234"/>
        <v>15194.957585780845</v>
      </c>
      <c r="M1232">
        <f t="shared" si="235"/>
        <v>15194.957585780845</v>
      </c>
      <c r="N1232" t="str">
        <f t="shared" si="236"/>
        <v>0</v>
      </c>
      <c r="O1232">
        <f t="shared" si="237"/>
        <v>5939013.2042833893</v>
      </c>
      <c r="P1232">
        <f t="shared" si="238"/>
        <v>-2096603.4626470876</v>
      </c>
      <c r="Q1232">
        <f t="shared" si="239"/>
        <v>2096603.4626470876</v>
      </c>
    </row>
    <row r="1233" spans="2:17" x14ac:dyDescent="0.45">
      <c r="B1233" s="6" t="s">
        <v>37</v>
      </c>
      <c r="C1233" s="6">
        <v>1220</v>
      </c>
      <c r="D1233" s="6">
        <v>198</v>
      </c>
      <c r="E1233" s="12">
        <v>96.9</v>
      </c>
      <c r="F1233" s="16">
        <f t="shared" si="228"/>
        <v>-4.1666666666666269E-2</v>
      </c>
      <c r="G1233" s="16">
        <f t="shared" si="229"/>
        <v>26.916666666666668</v>
      </c>
      <c r="H1233" s="16">
        <f t="shared" si="230"/>
        <v>-64.999999999999375</v>
      </c>
      <c r="I1233">
        <f t="shared" si="231"/>
        <v>153.036</v>
      </c>
      <c r="J1233">
        <f t="shared" si="232"/>
        <v>453.29782154305332</v>
      </c>
      <c r="K1233" s="16">
        <f t="shared" si="233"/>
        <v>541.333821543054</v>
      </c>
      <c r="L1233">
        <f t="shared" si="234"/>
        <v>14570.902029867204</v>
      </c>
      <c r="M1233">
        <f t="shared" si="235"/>
        <v>14570.902029867204</v>
      </c>
      <c r="N1233" t="str">
        <f t="shared" si="236"/>
        <v>0</v>
      </c>
      <c r="O1233">
        <f t="shared" si="237"/>
        <v>5953584.1063132565</v>
      </c>
      <c r="P1233">
        <f t="shared" si="238"/>
        <v>-2096603.4626470876</v>
      </c>
      <c r="Q1233">
        <f t="shared" si="239"/>
        <v>2096603.4626470876</v>
      </c>
    </row>
    <row r="1234" spans="2:17" x14ac:dyDescent="0.45">
      <c r="B1234" s="6" t="s">
        <v>37</v>
      </c>
      <c r="C1234" s="6">
        <v>1221</v>
      </c>
      <c r="D1234" s="6">
        <v>199</v>
      </c>
      <c r="E1234" s="12">
        <v>96.7</v>
      </c>
      <c r="F1234" s="16">
        <f t="shared" si="228"/>
        <v>-6.9444444444444448E-2</v>
      </c>
      <c r="G1234" s="16">
        <f t="shared" si="229"/>
        <v>26.861111111111111</v>
      </c>
      <c r="H1234" s="16">
        <f t="shared" si="230"/>
        <v>-108.33333333333334</v>
      </c>
      <c r="I1234">
        <f t="shared" si="231"/>
        <v>153.036</v>
      </c>
      <c r="J1234">
        <f t="shared" si="232"/>
        <v>451.42855416665037</v>
      </c>
      <c r="K1234" s="16">
        <f t="shared" si="233"/>
        <v>496.131220833317</v>
      </c>
      <c r="L1234">
        <f t="shared" si="234"/>
        <v>13326.635848494932</v>
      </c>
      <c r="M1234">
        <f t="shared" si="235"/>
        <v>13326.635848494932</v>
      </c>
      <c r="N1234" t="str">
        <f t="shared" si="236"/>
        <v>0</v>
      </c>
      <c r="O1234">
        <f t="shared" si="237"/>
        <v>5966910.7421617517</v>
      </c>
      <c r="P1234">
        <f t="shared" si="238"/>
        <v>-2096603.4626470876</v>
      </c>
      <c r="Q1234">
        <f t="shared" si="239"/>
        <v>2096603.4626470876</v>
      </c>
    </row>
    <row r="1235" spans="2:17" x14ac:dyDescent="0.45">
      <c r="B1235" s="6" t="s">
        <v>37</v>
      </c>
      <c r="C1235" s="6">
        <v>1222</v>
      </c>
      <c r="D1235" s="6">
        <v>200</v>
      </c>
      <c r="E1235" s="12">
        <v>96.4</v>
      </c>
      <c r="F1235" s="16">
        <f t="shared" si="228"/>
        <v>-8.3333333333334522E-2</v>
      </c>
      <c r="G1235" s="16">
        <f t="shared" si="229"/>
        <v>26.777777777777779</v>
      </c>
      <c r="H1235" s="16">
        <f t="shared" si="230"/>
        <v>-130.00000000000185</v>
      </c>
      <c r="I1235">
        <f t="shared" si="231"/>
        <v>153.036</v>
      </c>
      <c r="J1235">
        <f t="shared" si="232"/>
        <v>448.63189458206818</v>
      </c>
      <c r="K1235" s="16">
        <f t="shared" si="233"/>
        <v>471.66789458206631</v>
      </c>
      <c r="L1235">
        <f t="shared" si="234"/>
        <v>12630.218066030888</v>
      </c>
      <c r="M1235">
        <f t="shared" si="235"/>
        <v>12630.218066030888</v>
      </c>
      <c r="N1235" t="str">
        <f t="shared" si="236"/>
        <v>0</v>
      </c>
      <c r="O1235">
        <f t="shared" si="237"/>
        <v>5979540.9602277828</v>
      </c>
      <c r="P1235">
        <f t="shared" si="238"/>
        <v>-2096603.4626470876</v>
      </c>
      <c r="Q1235">
        <f t="shared" si="239"/>
        <v>2096603.4626470876</v>
      </c>
    </row>
    <row r="1236" spans="2:17" x14ac:dyDescent="0.45">
      <c r="B1236" s="6" t="s">
        <v>37</v>
      </c>
      <c r="C1236" s="6">
        <v>1223</v>
      </c>
      <c r="D1236" s="6">
        <v>201</v>
      </c>
      <c r="E1236" s="12">
        <v>96.1</v>
      </c>
      <c r="F1236" s="16">
        <f t="shared" si="228"/>
        <v>-9.7222222222222612E-2</v>
      </c>
      <c r="G1236" s="16">
        <f t="shared" si="229"/>
        <v>26.694444444444443</v>
      </c>
      <c r="H1236" s="16">
        <f t="shared" si="230"/>
        <v>-151.66666666666728</v>
      </c>
      <c r="I1236">
        <f t="shared" si="231"/>
        <v>153.036</v>
      </c>
      <c r="J1236">
        <f t="shared" si="232"/>
        <v>445.84392477351258</v>
      </c>
      <c r="K1236" s="16">
        <f t="shared" si="233"/>
        <v>447.21325810684527</v>
      </c>
      <c r="L1236">
        <f t="shared" si="234"/>
        <v>11938.109473352175</v>
      </c>
      <c r="M1236">
        <f t="shared" si="235"/>
        <v>11938.109473352175</v>
      </c>
      <c r="N1236" t="str">
        <f t="shared" si="236"/>
        <v>0</v>
      </c>
      <c r="O1236">
        <f t="shared" si="237"/>
        <v>5991479.0697011352</v>
      </c>
      <c r="P1236">
        <f t="shared" si="238"/>
        <v>-2096603.4626470876</v>
      </c>
      <c r="Q1236">
        <f t="shared" si="239"/>
        <v>2096603.4626470876</v>
      </c>
    </row>
    <row r="1237" spans="2:17" x14ac:dyDescent="0.45">
      <c r="B1237" s="6" t="s">
        <v>37</v>
      </c>
      <c r="C1237" s="6">
        <v>1224</v>
      </c>
      <c r="D1237" s="6">
        <v>202</v>
      </c>
      <c r="E1237" s="12">
        <v>95.7</v>
      </c>
      <c r="F1237" s="16">
        <f t="shared" si="228"/>
        <v>-8.3333333333332538E-2</v>
      </c>
      <c r="G1237" s="16">
        <f t="shared" si="229"/>
        <v>26.583333333333332</v>
      </c>
      <c r="H1237" s="16">
        <f t="shared" si="230"/>
        <v>-129.99999999999875</v>
      </c>
      <c r="I1237">
        <f t="shared" si="231"/>
        <v>153.036</v>
      </c>
      <c r="J1237">
        <f t="shared" si="232"/>
        <v>442.14014912481332</v>
      </c>
      <c r="K1237" s="16">
        <f t="shared" si="233"/>
        <v>465.17614912481457</v>
      </c>
      <c r="L1237">
        <f t="shared" si="234"/>
        <v>12365.932630901319</v>
      </c>
      <c r="M1237">
        <f t="shared" si="235"/>
        <v>12365.932630901319</v>
      </c>
      <c r="N1237" t="str">
        <f t="shared" si="236"/>
        <v>0</v>
      </c>
      <c r="O1237">
        <f t="shared" si="237"/>
        <v>6003845.0023320364</v>
      </c>
      <c r="P1237">
        <f t="shared" si="238"/>
        <v>-2096603.4626470876</v>
      </c>
      <c r="Q1237">
        <f t="shared" si="239"/>
        <v>2096603.4626470876</v>
      </c>
    </row>
    <row r="1238" spans="2:17" x14ac:dyDescent="0.45">
      <c r="B1238" s="6" t="s">
        <v>37</v>
      </c>
      <c r="C1238" s="6">
        <v>1225</v>
      </c>
      <c r="D1238" s="6">
        <v>203</v>
      </c>
      <c r="E1238" s="12">
        <v>95.5</v>
      </c>
      <c r="F1238" s="16">
        <f t="shared" si="228"/>
        <v>-5.5555555555556344E-2</v>
      </c>
      <c r="G1238" s="16">
        <f t="shared" si="229"/>
        <v>26.527777777777779</v>
      </c>
      <c r="H1238" s="16">
        <f t="shared" si="230"/>
        <v>-86.666666666667894</v>
      </c>
      <c r="I1238">
        <f t="shared" si="231"/>
        <v>153.036</v>
      </c>
      <c r="J1238">
        <f t="shared" si="232"/>
        <v>440.29405448448148</v>
      </c>
      <c r="K1238" s="16">
        <f t="shared" si="233"/>
        <v>506.6633878178136</v>
      </c>
      <c r="L1238">
        <f t="shared" si="234"/>
        <v>13440.653760167001</v>
      </c>
      <c r="M1238">
        <f t="shared" si="235"/>
        <v>13440.653760167001</v>
      </c>
      <c r="N1238" t="str">
        <f t="shared" si="236"/>
        <v>0</v>
      </c>
      <c r="O1238">
        <f t="shared" si="237"/>
        <v>6017285.6560922032</v>
      </c>
      <c r="P1238">
        <f t="shared" si="238"/>
        <v>-2096603.4626470876</v>
      </c>
      <c r="Q1238">
        <f t="shared" si="239"/>
        <v>2096603.4626470876</v>
      </c>
    </row>
    <row r="1239" spans="2:17" x14ac:dyDescent="0.45">
      <c r="B1239" s="6" t="s">
        <v>37</v>
      </c>
      <c r="C1239" s="6">
        <v>1226</v>
      </c>
      <c r="D1239" s="6">
        <v>204</v>
      </c>
      <c r="E1239" s="12">
        <v>95.3</v>
      </c>
      <c r="F1239" s="16">
        <f t="shared" si="228"/>
        <v>-4.1666666666666269E-2</v>
      </c>
      <c r="G1239" s="16">
        <f t="shared" si="229"/>
        <v>26.472222222222221</v>
      </c>
      <c r="H1239" s="16">
        <f t="shared" si="230"/>
        <v>-64.999999999999375</v>
      </c>
      <c r="I1239">
        <f t="shared" si="231"/>
        <v>153.036</v>
      </c>
      <c r="J1239">
        <f t="shared" si="232"/>
        <v>438.45182196682816</v>
      </c>
      <c r="K1239" s="16">
        <f t="shared" si="233"/>
        <v>526.48782196682873</v>
      </c>
      <c r="L1239">
        <f t="shared" si="234"/>
        <v>13937.30262039966</v>
      </c>
      <c r="M1239">
        <f t="shared" si="235"/>
        <v>13937.30262039966</v>
      </c>
      <c r="N1239" t="str">
        <f t="shared" si="236"/>
        <v>0</v>
      </c>
      <c r="O1239">
        <f t="shared" si="237"/>
        <v>6031222.958712603</v>
      </c>
      <c r="P1239">
        <f t="shared" si="238"/>
        <v>-2096603.4626470876</v>
      </c>
      <c r="Q1239">
        <f t="shared" si="239"/>
        <v>2096603.4626470876</v>
      </c>
    </row>
    <row r="1240" spans="2:17" x14ac:dyDescent="0.45">
      <c r="B1240" s="6" t="s">
        <v>37</v>
      </c>
      <c r="C1240" s="6">
        <v>1227</v>
      </c>
      <c r="D1240" s="6">
        <v>205</v>
      </c>
      <c r="E1240" s="12">
        <v>95.2</v>
      </c>
      <c r="F1240" s="16">
        <f t="shared" si="228"/>
        <v>-4.1666666666666269E-2</v>
      </c>
      <c r="G1240" s="16">
        <f t="shared" si="229"/>
        <v>26.444444444444443</v>
      </c>
      <c r="H1240" s="16">
        <f t="shared" si="230"/>
        <v>-64.999999999999375</v>
      </c>
      <c r="I1240">
        <f t="shared" si="231"/>
        <v>153.036</v>
      </c>
      <c r="J1240">
        <f t="shared" si="232"/>
        <v>437.53215400400586</v>
      </c>
      <c r="K1240" s="16">
        <f t="shared" si="233"/>
        <v>525.56815400400649</v>
      </c>
      <c r="L1240">
        <f t="shared" si="234"/>
        <v>13898.357850328171</v>
      </c>
      <c r="M1240">
        <f t="shared" si="235"/>
        <v>13898.357850328171</v>
      </c>
      <c r="N1240" t="str">
        <f t="shared" si="236"/>
        <v>0</v>
      </c>
      <c r="O1240">
        <f t="shared" si="237"/>
        <v>6045121.3165629311</v>
      </c>
      <c r="P1240">
        <f t="shared" si="238"/>
        <v>-2096603.4626470876</v>
      </c>
      <c r="Q1240">
        <f t="shared" si="239"/>
        <v>2096603.4626470876</v>
      </c>
    </row>
    <row r="1241" spans="2:17" x14ac:dyDescent="0.45">
      <c r="B1241" s="6" t="s">
        <v>37</v>
      </c>
      <c r="C1241" s="6">
        <v>1228</v>
      </c>
      <c r="D1241" s="6">
        <v>206</v>
      </c>
      <c r="E1241" s="12">
        <v>95</v>
      </c>
      <c r="F1241" s="16">
        <f t="shared" si="228"/>
        <v>-4.1666666666666269E-2</v>
      </c>
      <c r="G1241" s="16">
        <f t="shared" si="229"/>
        <v>26.388888888888889</v>
      </c>
      <c r="H1241" s="16">
        <f t="shared" si="230"/>
        <v>-64.999999999999375</v>
      </c>
      <c r="I1241">
        <f t="shared" si="231"/>
        <v>153.036</v>
      </c>
      <c r="J1241">
        <f t="shared" si="232"/>
        <v>435.69571467037036</v>
      </c>
      <c r="K1241" s="16">
        <f t="shared" si="233"/>
        <v>523.73171467037105</v>
      </c>
      <c r="L1241">
        <f t="shared" si="234"/>
        <v>13820.698026023681</v>
      </c>
      <c r="M1241">
        <f t="shared" si="235"/>
        <v>13820.698026023681</v>
      </c>
      <c r="N1241" t="str">
        <f t="shared" si="236"/>
        <v>0</v>
      </c>
      <c r="O1241">
        <f t="shared" si="237"/>
        <v>6058942.0145889549</v>
      </c>
      <c r="P1241">
        <f t="shared" si="238"/>
        <v>-2096603.4626470876</v>
      </c>
      <c r="Q1241">
        <f t="shared" si="239"/>
        <v>2096603.4626470876</v>
      </c>
    </row>
    <row r="1242" spans="2:17" x14ac:dyDescent="0.45">
      <c r="B1242" s="6" t="s">
        <v>37</v>
      </c>
      <c r="C1242" s="6">
        <v>1229</v>
      </c>
      <c r="D1242" s="6">
        <v>207</v>
      </c>
      <c r="E1242" s="12">
        <v>94.9</v>
      </c>
      <c r="F1242" s="16">
        <f t="shared" si="228"/>
        <v>-4.1666666666666269E-2</v>
      </c>
      <c r="G1242" s="16">
        <f t="shared" si="229"/>
        <v>26.361111111111111</v>
      </c>
      <c r="H1242" s="16">
        <f t="shared" si="230"/>
        <v>-64.999999999999375</v>
      </c>
      <c r="I1242">
        <f t="shared" si="231"/>
        <v>153.036</v>
      </c>
      <c r="J1242">
        <f t="shared" si="232"/>
        <v>434.778943299557</v>
      </c>
      <c r="K1242" s="16">
        <f t="shared" si="233"/>
        <v>522.81494329955763</v>
      </c>
      <c r="L1242">
        <f t="shared" si="234"/>
        <v>13781.982810868894</v>
      </c>
      <c r="M1242">
        <f t="shared" si="235"/>
        <v>13781.982810868894</v>
      </c>
      <c r="N1242" t="str">
        <f t="shared" si="236"/>
        <v>0</v>
      </c>
      <c r="O1242">
        <f t="shared" si="237"/>
        <v>6072723.9973998237</v>
      </c>
      <c r="P1242">
        <f t="shared" si="238"/>
        <v>-2096603.4626470876</v>
      </c>
      <c r="Q1242">
        <f t="shared" si="239"/>
        <v>2096603.4626470876</v>
      </c>
    </row>
    <row r="1243" spans="2:17" x14ac:dyDescent="0.45">
      <c r="B1243" s="6" t="s">
        <v>37</v>
      </c>
      <c r="C1243" s="6">
        <v>1230</v>
      </c>
      <c r="D1243" s="6">
        <v>208</v>
      </c>
      <c r="E1243" s="12">
        <v>94.7</v>
      </c>
      <c r="F1243" s="16">
        <f t="shared" si="228"/>
        <v>-5.5555555555556344E-2</v>
      </c>
      <c r="G1243" s="16">
        <f t="shared" si="229"/>
        <v>26.305555555555557</v>
      </c>
      <c r="H1243" s="16">
        <f t="shared" si="230"/>
        <v>-86.666666666667894</v>
      </c>
      <c r="I1243">
        <f t="shared" si="231"/>
        <v>153.036</v>
      </c>
      <c r="J1243">
        <f t="shared" si="232"/>
        <v>432.94829714993932</v>
      </c>
      <c r="K1243" s="16">
        <f t="shared" si="233"/>
        <v>499.31763048327144</v>
      </c>
      <c r="L1243">
        <f t="shared" si="234"/>
        <v>13134.827668546059</v>
      </c>
      <c r="M1243">
        <f t="shared" si="235"/>
        <v>13134.827668546059</v>
      </c>
      <c r="N1243" t="str">
        <f t="shared" si="236"/>
        <v>0</v>
      </c>
      <c r="O1243">
        <f t="shared" si="237"/>
        <v>6085858.8250683695</v>
      </c>
      <c r="P1243">
        <f t="shared" si="238"/>
        <v>-2096603.4626470876</v>
      </c>
      <c r="Q1243">
        <f t="shared" si="239"/>
        <v>2096603.4626470876</v>
      </c>
    </row>
    <row r="1244" spans="2:17" x14ac:dyDescent="0.45">
      <c r="B1244" s="6" t="s">
        <v>37</v>
      </c>
      <c r="C1244" s="6">
        <v>1231</v>
      </c>
      <c r="D1244" s="6">
        <v>209</v>
      </c>
      <c r="E1244" s="12">
        <v>94.5</v>
      </c>
      <c r="F1244" s="16">
        <f t="shared" si="228"/>
        <v>-4.1666666666666269E-2</v>
      </c>
      <c r="G1244" s="16">
        <f t="shared" si="229"/>
        <v>26.25</v>
      </c>
      <c r="H1244" s="16">
        <f t="shared" si="230"/>
        <v>-64.999999999999375</v>
      </c>
      <c r="I1244">
        <f t="shared" si="231"/>
        <v>153.036</v>
      </c>
      <c r="J1244">
        <f t="shared" si="232"/>
        <v>431.121513123</v>
      </c>
      <c r="K1244" s="16">
        <f t="shared" si="233"/>
        <v>519.15751312300063</v>
      </c>
      <c r="L1244">
        <f t="shared" si="234"/>
        <v>13627.884719478767</v>
      </c>
      <c r="M1244">
        <f t="shared" si="235"/>
        <v>13627.884719478767</v>
      </c>
      <c r="N1244" t="str">
        <f t="shared" si="236"/>
        <v>0</v>
      </c>
      <c r="O1244">
        <f t="shared" si="237"/>
        <v>6099486.7097878484</v>
      </c>
      <c r="P1244">
        <f t="shared" si="238"/>
        <v>-2096603.4626470876</v>
      </c>
      <c r="Q1244">
        <f t="shared" si="239"/>
        <v>2096603.4626470876</v>
      </c>
    </row>
    <row r="1245" spans="2:17" x14ac:dyDescent="0.45">
      <c r="B1245" s="6" t="s">
        <v>37</v>
      </c>
      <c r="C1245" s="6">
        <v>1232</v>
      </c>
      <c r="D1245" s="6">
        <v>210</v>
      </c>
      <c r="E1245" s="12">
        <v>94.4</v>
      </c>
      <c r="F1245" s="16">
        <f t="shared" si="228"/>
        <v>-1.3888888888888099E-2</v>
      </c>
      <c r="G1245" s="16">
        <f t="shared" si="229"/>
        <v>26.222222222222221</v>
      </c>
      <c r="H1245" s="16">
        <f t="shared" si="230"/>
        <v>-21.666666666665435</v>
      </c>
      <c r="I1245">
        <f t="shared" si="231"/>
        <v>153.036</v>
      </c>
      <c r="J1245">
        <f t="shared" si="232"/>
        <v>430.20956940553475</v>
      </c>
      <c r="K1245" s="16">
        <f t="shared" si="233"/>
        <v>561.57890273886937</v>
      </c>
      <c r="L1245">
        <f t="shared" si="234"/>
        <v>14725.846782930352</v>
      </c>
      <c r="M1245">
        <f t="shared" si="235"/>
        <v>14725.846782930352</v>
      </c>
      <c r="N1245" t="str">
        <f t="shared" si="236"/>
        <v>0</v>
      </c>
      <c r="O1245">
        <f t="shared" si="237"/>
        <v>6114212.5565707786</v>
      </c>
      <c r="P1245">
        <f t="shared" si="238"/>
        <v>-2096603.4626470876</v>
      </c>
      <c r="Q1245">
        <f t="shared" si="239"/>
        <v>2096603.4626470876</v>
      </c>
    </row>
    <row r="1246" spans="2:17" x14ac:dyDescent="0.45">
      <c r="B1246" s="6" t="s">
        <v>37</v>
      </c>
      <c r="C1246" s="6">
        <v>1233</v>
      </c>
      <c r="D1246" s="6">
        <v>211</v>
      </c>
      <c r="E1246" s="12">
        <v>94.4</v>
      </c>
      <c r="F1246" s="16">
        <f t="shared" si="228"/>
        <v>-1.3888888888890073E-2</v>
      </c>
      <c r="G1246" s="16">
        <f t="shared" si="229"/>
        <v>26.222222222222221</v>
      </c>
      <c r="H1246" s="16">
        <f t="shared" si="230"/>
        <v>-21.666666666668515</v>
      </c>
      <c r="I1246">
        <f t="shared" si="231"/>
        <v>153.036</v>
      </c>
      <c r="J1246">
        <f t="shared" si="232"/>
        <v>430.20956940553475</v>
      </c>
      <c r="K1246" s="16">
        <f t="shared" si="233"/>
        <v>561.57890273886619</v>
      </c>
      <c r="L1246">
        <f t="shared" si="234"/>
        <v>14725.846782930268</v>
      </c>
      <c r="M1246">
        <f t="shared" si="235"/>
        <v>14725.846782930268</v>
      </c>
      <c r="N1246" t="str">
        <f t="shared" si="236"/>
        <v>0</v>
      </c>
      <c r="O1246">
        <f t="shared" si="237"/>
        <v>6128938.4033537088</v>
      </c>
      <c r="P1246">
        <f t="shared" si="238"/>
        <v>-2096603.4626470876</v>
      </c>
      <c r="Q1246">
        <f t="shared" si="239"/>
        <v>2096603.4626470876</v>
      </c>
    </row>
    <row r="1247" spans="2:17" x14ac:dyDescent="0.45">
      <c r="B1247" s="6" t="s">
        <v>37</v>
      </c>
      <c r="C1247" s="6">
        <v>1234</v>
      </c>
      <c r="D1247" s="6">
        <v>212</v>
      </c>
      <c r="E1247" s="12">
        <v>94.3</v>
      </c>
      <c r="F1247" s="16">
        <f t="shared" si="228"/>
        <v>-1.3888888888890073E-2</v>
      </c>
      <c r="G1247" s="16">
        <f t="shared" si="229"/>
        <v>26.194444444444443</v>
      </c>
      <c r="H1247" s="16">
        <f t="shared" si="230"/>
        <v>-21.666666666668515</v>
      </c>
      <c r="I1247">
        <f t="shared" si="231"/>
        <v>153.036</v>
      </c>
      <c r="J1247">
        <f t="shared" si="232"/>
        <v>429.2985912187392</v>
      </c>
      <c r="K1247" s="16">
        <f t="shared" si="233"/>
        <v>560.66792455207064</v>
      </c>
      <c r="L1247">
        <f t="shared" si="234"/>
        <v>14686.384801461183</v>
      </c>
      <c r="M1247">
        <f t="shared" si="235"/>
        <v>14686.384801461183</v>
      </c>
      <c r="N1247" t="str">
        <f t="shared" si="236"/>
        <v>0</v>
      </c>
      <c r="O1247">
        <f t="shared" si="237"/>
        <v>6143624.7881551702</v>
      </c>
      <c r="P1247">
        <f t="shared" si="238"/>
        <v>-2096603.4626470876</v>
      </c>
      <c r="Q1247">
        <f t="shared" si="239"/>
        <v>2096603.4626470876</v>
      </c>
    </row>
    <row r="1248" spans="2:17" x14ac:dyDescent="0.45">
      <c r="B1248" s="6" t="s">
        <v>37</v>
      </c>
      <c r="C1248" s="6">
        <v>1235</v>
      </c>
      <c r="D1248" s="6">
        <v>213</v>
      </c>
      <c r="E1248" s="12">
        <v>94.3</v>
      </c>
      <c r="F1248" s="16">
        <f t="shared" si="228"/>
        <v>-2.7777777777778172E-2</v>
      </c>
      <c r="G1248" s="16">
        <f t="shared" si="229"/>
        <v>26.194444444444443</v>
      </c>
      <c r="H1248" s="16">
        <f t="shared" si="230"/>
        <v>-43.333333333333947</v>
      </c>
      <c r="I1248">
        <f t="shared" si="231"/>
        <v>153.036</v>
      </c>
      <c r="J1248">
        <f t="shared" si="232"/>
        <v>429.2985912187392</v>
      </c>
      <c r="K1248" s="16">
        <f t="shared" si="233"/>
        <v>539.00125788540527</v>
      </c>
      <c r="L1248">
        <f t="shared" si="234"/>
        <v>14118.83850516492</v>
      </c>
      <c r="M1248">
        <f t="shared" si="235"/>
        <v>14118.83850516492</v>
      </c>
      <c r="N1248" t="str">
        <f t="shared" si="236"/>
        <v>0</v>
      </c>
      <c r="O1248">
        <f t="shared" si="237"/>
        <v>6157743.6266603349</v>
      </c>
      <c r="P1248">
        <f t="shared" si="238"/>
        <v>-2096603.4626470876</v>
      </c>
      <c r="Q1248">
        <f t="shared" si="239"/>
        <v>2096603.4626470876</v>
      </c>
    </row>
    <row r="1249" spans="2:17" x14ac:dyDescent="0.45">
      <c r="B1249" s="6" t="s">
        <v>37</v>
      </c>
      <c r="C1249" s="6">
        <v>1236</v>
      </c>
      <c r="D1249" s="6">
        <v>214</v>
      </c>
      <c r="E1249" s="12">
        <v>94.1</v>
      </c>
      <c r="F1249" s="16">
        <f t="shared" si="228"/>
        <v>-5.5555555555554373E-2</v>
      </c>
      <c r="G1249" s="16">
        <f t="shared" si="229"/>
        <v>26.138888888888886</v>
      </c>
      <c r="H1249" s="16">
        <f t="shared" si="230"/>
        <v>-86.666666666664824</v>
      </c>
      <c r="I1249">
        <f t="shared" si="231"/>
        <v>153.036</v>
      </c>
      <c r="J1249">
        <f t="shared" si="232"/>
        <v>427.47953143715694</v>
      </c>
      <c r="K1249" s="16">
        <f t="shared" si="233"/>
        <v>493.84886477049213</v>
      </c>
      <c r="L1249">
        <f t="shared" si="234"/>
        <v>12908.660604139806</v>
      </c>
      <c r="M1249">
        <f t="shared" si="235"/>
        <v>12908.660604139806</v>
      </c>
      <c r="N1249" t="str">
        <f t="shared" si="236"/>
        <v>0</v>
      </c>
      <c r="O1249">
        <f t="shared" si="237"/>
        <v>6170652.2872644747</v>
      </c>
      <c r="P1249">
        <f t="shared" si="238"/>
        <v>-2096603.4626470876</v>
      </c>
      <c r="Q1249">
        <f t="shared" si="239"/>
        <v>2096603.4626470876</v>
      </c>
    </row>
    <row r="1250" spans="2:17" x14ac:dyDescent="0.45">
      <c r="B1250" s="6" t="s">
        <v>37</v>
      </c>
      <c r="C1250" s="6">
        <v>1237</v>
      </c>
      <c r="D1250" s="6">
        <v>215</v>
      </c>
      <c r="E1250" s="12">
        <v>93.9</v>
      </c>
      <c r="F1250" s="16">
        <f t="shared" si="228"/>
        <v>-9.7222222222220642E-2</v>
      </c>
      <c r="G1250" s="16">
        <f t="shared" si="229"/>
        <v>26.083333333333336</v>
      </c>
      <c r="H1250" s="16">
        <f t="shared" si="230"/>
        <v>-151.66666666666421</v>
      </c>
      <c r="I1250">
        <f t="shared" si="231"/>
        <v>153.036</v>
      </c>
      <c r="J1250">
        <f t="shared" si="232"/>
        <v>425.66433377825342</v>
      </c>
      <c r="K1250" s="16">
        <f t="shared" si="233"/>
        <v>427.03366711158924</v>
      </c>
      <c r="L1250">
        <f t="shared" si="234"/>
        <v>11138.461483827286</v>
      </c>
      <c r="M1250">
        <f t="shared" si="235"/>
        <v>11138.461483827286</v>
      </c>
      <c r="N1250" t="str">
        <f t="shared" si="236"/>
        <v>0</v>
      </c>
      <c r="O1250">
        <f t="shared" si="237"/>
        <v>6181790.7487483015</v>
      </c>
      <c r="P1250">
        <f t="shared" si="238"/>
        <v>-2096603.4626470876</v>
      </c>
      <c r="Q1250">
        <f t="shared" si="239"/>
        <v>2096603.4626470876</v>
      </c>
    </row>
    <row r="1251" spans="2:17" x14ac:dyDescent="0.45">
      <c r="B1251" s="6" t="s">
        <v>37</v>
      </c>
      <c r="C1251" s="6">
        <v>1238</v>
      </c>
      <c r="D1251" s="6">
        <v>216</v>
      </c>
      <c r="E1251" s="12">
        <v>93.4</v>
      </c>
      <c r="F1251" s="16">
        <f t="shared" si="228"/>
        <v>-0.15277777777777896</v>
      </c>
      <c r="G1251" s="16">
        <f t="shared" si="229"/>
        <v>25.944444444444446</v>
      </c>
      <c r="H1251" s="16">
        <f t="shared" si="230"/>
        <v>-238.33333333333516</v>
      </c>
      <c r="I1251">
        <f t="shared" si="231"/>
        <v>153.036</v>
      </c>
      <c r="J1251">
        <f t="shared" si="232"/>
        <v>421.14323641771267</v>
      </c>
      <c r="K1251" s="16">
        <f t="shared" si="233"/>
        <v>335.84590308437748</v>
      </c>
      <c r="L1251">
        <f t="shared" si="234"/>
        <v>8713.3353744669057</v>
      </c>
      <c r="M1251">
        <f t="shared" si="235"/>
        <v>8713.3353744669057</v>
      </c>
      <c r="N1251" t="str">
        <f t="shared" si="236"/>
        <v>0</v>
      </c>
      <c r="O1251">
        <f t="shared" si="237"/>
        <v>6190504.0841227686</v>
      </c>
      <c r="P1251">
        <f t="shared" si="238"/>
        <v>-2096603.4626470876</v>
      </c>
      <c r="Q1251">
        <f t="shared" si="239"/>
        <v>2096603.4626470876</v>
      </c>
    </row>
    <row r="1252" spans="2:17" x14ac:dyDescent="0.45">
      <c r="B1252" s="6" t="s">
        <v>37</v>
      </c>
      <c r="C1252" s="6">
        <v>1239</v>
      </c>
      <c r="D1252" s="6">
        <v>217</v>
      </c>
      <c r="E1252" s="12">
        <v>92.8</v>
      </c>
      <c r="F1252" s="16">
        <f t="shared" si="228"/>
        <v>-0.19444444444444522</v>
      </c>
      <c r="G1252" s="16">
        <f t="shared" si="229"/>
        <v>25.777777777777775</v>
      </c>
      <c r="H1252" s="16">
        <f t="shared" si="230"/>
        <v>-303.33333333333456</v>
      </c>
      <c r="I1252">
        <f t="shared" si="231"/>
        <v>153.036</v>
      </c>
      <c r="J1252">
        <f t="shared" si="232"/>
        <v>415.74978209716136</v>
      </c>
      <c r="K1252" s="16">
        <f t="shared" si="233"/>
        <v>265.45244876382679</v>
      </c>
      <c r="L1252">
        <f t="shared" si="234"/>
        <v>6842.7742348008678</v>
      </c>
      <c r="M1252">
        <f t="shared" si="235"/>
        <v>6842.7742348008678</v>
      </c>
      <c r="N1252" t="str">
        <f t="shared" si="236"/>
        <v>0</v>
      </c>
      <c r="O1252">
        <f t="shared" si="237"/>
        <v>6197346.8583575692</v>
      </c>
      <c r="P1252">
        <f t="shared" si="238"/>
        <v>-2096603.4626470876</v>
      </c>
      <c r="Q1252">
        <f t="shared" si="239"/>
        <v>2096603.4626470876</v>
      </c>
    </row>
    <row r="1253" spans="2:17" x14ac:dyDescent="0.45">
      <c r="B1253" s="6" t="s">
        <v>37</v>
      </c>
      <c r="C1253" s="6">
        <v>1240</v>
      </c>
      <c r="D1253" s="6">
        <v>218</v>
      </c>
      <c r="E1253" s="12">
        <v>92</v>
      </c>
      <c r="F1253" s="16">
        <f t="shared" si="228"/>
        <v>-0.20833333333333331</v>
      </c>
      <c r="G1253" s="16">
        <f t="shared" si="229"/>
        <v>25.555555555555554</v>
      </c>
      <c r="H1253" s="16">
        <f t="shared" si="230"/>
        <v>-324.99999999999994</v>
      </c>
      <c r="I1253">
        <f t="shared" si="231"/>
        <v>153.036</v>
      </c>
      <c r="J1253">
        <f t="shared" si="232"/>
        <v>408.61257938725925</v>
      </c>
      <c r="K1253" s="16">
        <f t="shared" si="233"/>
        <v>236.6485793872593</v>
      </c>
      <c r="L1253">
        <f t="shared" si="234"/>
        <v>6047.6859176744038</v>
      </c>
      <c r="M1253">
        <f t="shared" si="235"/>
        <v>6047.6859176744038</v>
      </c>
      <c r="N1253" t="str">
        <f t="shared" si="236"/>
        <v>0</v>
      </c>
      <c r="O1253">
        <f t="shared" si="237"/>
        <v>6203394.5442752438</v>
      </c>
      <c r="P1253">
        <f t="shared" si="238"/>
        <v>-2096603.4626470876</v>
      </c>
      <c r="Q1253">
        <f t="shared" si="239"/>
        <v>2096603.4626470876</v>
      </c>
    </row>
    <row r="1254" spans="2:17" x14ac:dyDescent="0.45">
      <c r="B1254" s="6" t="s">
        <v>37</v>
      </c>
      <c r="C1254" s="6">
        <v>1241</v>
      </c>
      <c r="D1254" s="6">
        <v>219</v>
      </c>
      <c r="E1254" s="12">
        <v>91.3</v>
      </c>
      <c r="F1254" s="16">
        <f t="shared" si="228"/>
        <v>-0.19444444444444522</v>
      </c>
      <c r="G1254" s="16">
        <f t="shared" si="229"/>
        <v>25.361111111111111</v>
      </c>
      <c r="H1254" s="16">
        <f t="shared" si="230"/>
        <v>-303.33333333333456</v>
      </c>
      <c r="I1254">
        <f t="shared" si="231"/>
        <v>153.036</v>
      </c>
      <c r="J1254">
        <f t="shared" si="232"/>
        <v>402.41821737625037</v>
      </c>
      <c r="K1254" s="16">
        <f t="shared" si="233"/>
        <v>252.1208840429158</v>
      </c>
      <c r="L1254">
        <f t="shared" si="234"/>
        <v>6394.0657536439476</v>
      </c>
      <c r="M1254">
        <f t="shared" si="235"/>
        <v>6394.0657536439476</v>
      </c>
      <c r="N1254" t="str">
        <f t="shared" si="236"/>
        <v>0</v>
      </c>
      <c r="O1254">
        <f t="shared" si="237"/>
        <v>6209788.6100288881</v>
      </c>
      <c r="P1254">
        <f t="shared" si="238"/>
        <v>-2096603.4626470876</v>
      </c>
      <c r="Q1254">
        <f t="shared" si="239"/>
        <v>2096603.4626470876</v>
      </c>
    </row>
    <row r="1255" spans="2:17" x14ac:dyDescent="0.45">
      <c r="B1255" s="6" t="s">
        <v>37</v>
      </c>
      <c r="C1255" s="6">
        <v>1242</v>
      </c>
      <c r="D1255" s="6">
        <v>220</v>
      </c>
      <c r="E1255" s="12">
        <v>90.6</v>
      </c>
      <c r="F1255" s="16">
        <f t="shared" si="228"/>
        <v>-0.18055555555555516</v>
      </c>
      <c r="G1255" s="16">
        <f t="shared" si="229"/>
        <v>25.166666666666664</v>
      </c>
      <c r="H1255" s="16">
        <f t="shared" si="230"/>
        <v>-281.66666666666606</v>
      </c>
      <c r="I1255">
        <f t="shared" si="231"/>
        <v>153.036</v>
      </c>
      <c r="J1255">
        <f t="shared" si="232"/>
        <v>396.27116636805323</v>
      </c>
      <c r="K1255" s="16">
        <f t="shared" si="233"/>
        <v>267.64049970138717</v>
      </c>
      <c r="L1255">
        <f t="shared" si="234"/>
        <v>6735.6192424849096</v>
      </c>
      <c r="M1255">
        <f t="shared" si="235"/>
        <v>6735.6192424849096</v>
      </c>
      <c r="N1255" t="str">
        <f t="shared" si="236"/>
        <v>0</v>
      </c>
      <c r="O1255">
        <f t="shared" si="237"/>
        <v>6216524.2292713728</v>
      </c>
      <c r="P1255">
        <f t="shared" si="238"/>
        <v>-2096603.4626470876</v>
      </c>
      <c r="Q1255">
        <f t="shared" si="239"/>
        <v>2096603.4626470876</v>
      </c>
    </row>
    <row r="1256" spans="2:17" x14ac:dyDescent="0.45">
      <c r="B1256" s="6" t="s">
        <v>37</v>
      </c>
      <c r="C1256" s="6">
        <v>1243</v>
      </c>
      <c r="D1256" s="6">
        <v>221</v>
      </c>
      <c r="E1256" s="12">
        <v>90</v>
      </c>
      <c r="F1256" s="16">
        <f t="shared" si="228"/>
        <v>-0.18055555555555516</v>
      </c>
      <c r="G1256" s="16">
        <f t="shared" si="229"/>
        <v>25</v>
      </c>
      <c r="H1256" s="16">
        <f t="shared" si="230"/>
        <v>-281.66666666666606</v>
      </c>
      <c r="I1256">
        <f t="shared" si="231"/>
        <v>153.036</v>
      </c>
      <c r="J1256">
        <f t="shared" si="232"/>
        <v>391.03992119999998</v>
      </c>
      <c r="K1256" s="16">
        <f t="shared" si="233"/>
        <v>262.40925453333392</v>
      </c>
      <c r="L1256">
        <f t="shared" si="234"/>
        <v>6560.2313633333479</v>
      </c>
      <c r="M1256">
        <f t="shared" si="235"/>
        <v>6560.2313633333479</v>
      </c>
      <c r="N1256" t="str">
        <f t="shared" si="236"/>
        <v>0</v>
      </c>
      <c r="O1256">
        <f t="shared" si="237"/>
        <v>6223084.4606347065</v>
      </c>
      <c r="P1256">
        <f t="shared" si="238"/>
        <v>-2096603.4626470876</v>
      </c>
      <c r="Q1256">
        <f t="shared" si="239"/>
        <v>2096603.4626470876</v>
      </c>
    </row>
    <row r="1257" spans="2:17" x14ac:dyDescent="0.45">
      <c r="B1257" s="6" t="s">
        <v>37</v>
      </c>
      <c r="C1257" s="6">
        <v>1244</v>
      </c>
      <c r="D1257" s="6">
        <v>222</v>
      </c>
      <c r="E1257" s="12">
        <v>89.3</v>
      </c>
      <c r="F1257" s="16">
        <f t="shared" si="228"/>
        <v>-0.18055555555555516</v>
      </c>
      <c r="G1257" s="16">
        <f t="shared" si="229"/>
        <v>24.805555555555554</v>
      </c>
      <c r="H1257" s="16">
        <f t="shared" si="230"/>
        <v>-281.66666666666606</v>
      </c>
      <c r="I1257">
        <f t="shared" si="231"/>
        <v>153.036</v>
      </c>
      <c r="J1257">
        <f t="shared" si="232"/>
        <v>384.9807334827392</v>
      </c>
      <c r="K1257" s="16">
        <f t="shared" si="233"/>
        <v>256.35006681607314</v>
      </c>
      <c r="L1257">
        <f t="shared" si="234"/>
        <v>6358.9058240764807</v>
      </c>
      <c r="M1257">
        <f t="shared" si="235"/>
        <v>6358.9058240764807</v>
      </c>
      <c r="N1257" t="str">
        <f t="shared" si="236"/>
        <v>0</v>
      </c>
      <c r="O1257">
        <f t="shared" si="237"/>
        <v>6229443.3664587829</v>
      </c>
      <c r="P1257">
        <f t="shared" si="238"/>
        <v>-2096603.4626470876</v>
      </c>
      <c r="Q1257">
        <f t="shared" si="239"/>
        <v>2096603.4626470876</v>
      </c>
    </row>
    <row r="1258" spans="2:17" x14ac:dyDescent="0.45">
      <c r="B1258" s="6" t="s">
        <v>37</v>
      </c>
      <c r="C1258" s="6">
        <v>1245</v>
      </c>
      <c r="D1258" s="6">
        <v>223</v>
      </c>
      <c r="E1258" s="12">
        <v>88.7</v>
      </c>
      <c r="F1258" s="16">
        <f t="shared" si="228"/>
        <v>-0.16666666666666705</v>
      </c>
      <c r="G1258" s="16">
        <f t="shared" si="229"/>
        <v>24.638888888888889</v>
      </c>
      <c r="H1258" s="16">
        <f t="shared" si="230"/>
        <v>-260.00000000000057</v>
      </c>
      <c r="I1258">
        <f t="shared" si="231"/>
        <v>153.036</v>
      </c>
      <c r="J1258">
        <f t="shared" si="232"/>
        <v>379.82479970691702</v>
      </c>
      <c r="K1258" s="16">
        <f t="shared" si="233"/>
        <v>272.86079970691645</v>
      </c>
      <c r="L1258">
        <f t="shared" si="234"/>
        <v>6722.9869261120803</v>
      </c>
      <c r="M1258">
        <f t="shared" si="235"/>
        <v>6722.9869261120803</v>
      </c>
      <c r="N1258" t="str">
        <f t="shared" si="236"/>
        <v>0</v>
      </c>
      <c r="O1258">
        <f t="shared" si="237"/>
        <v>6236166.3533848953</v>
      </c>
      <c r="P1258">
        <f t="shared" si="238"/>
        <v>-2096603.4626470876</v>
      </c>
      <c r="Q1258">
        <f t="shared" si="239"/>
        <v>2096603.4626470876</v>
      </c>
    </row>
    <row r="1259" spans="2:17" x14ac:dyDescent="0.45">
      <c r="B1259" s="6" t="s">
        <v>37</v>
      </c>
      <c r="C1259" s="6">
        <v>1246</v>
      </c>
      <c r="D1259" s="6">
        <v>224</v>
      </c>
      <c r="E1259" s="12">
        <v>88.1</v>
      </c>
      <c r="F1259" s="16">
        <f t="shared" si="228"/>
        <v>-0.18055555555555516</v>
      </c>
      <c r="G1259" s="16">
        <f t="shared" si="229"/>
        <v>24.472222222222221</v>
      </c>
      <c r="H1259" s="16">
        <f t="shared" si="230"/>
        <v>-281.66666666666606</v>
      </c>
      <c r="I1259">
        <f t="shared" si="231"/>
        <v>153.036</v>
      </c>
      <c r="J1259">
        <f t="shared" si="232"/>
        <v>374.70362503520147</v>
      </c>
      <c r="K1259" s="16">
        <f t="shared" si="233"/>
        <v>246.07295836853541</v>
      </c>
      <c r="L1259">
        <f t="shared" si="234"/>
        <v>6021.9521200744357</v>
      </c>
      <c r="M1259">
        <f t="shared" si="235"/>
        <v>6021.9521200744357</v>
      </c>
      <c r="N1259" t="str">
        <f t="shared" si="236"/>
        <v>0</v>
      </c>
      <c r="O1259">
        <f t="shared" si="237"/>
        <v>6242188.3055049693</v>
      </c>
      <c r="P1259">
        <f t="shared" si="238"/>
        <v>-2096603.4626470876</v>
      </c>
      <c r="Q1259">
        <f t="shared" si="239"/>
        <v>2096603.4626470876</v>
      </c>
    </row>
    <row r="1260" spans="2:17" x14ac:dyDescent="0.45">
      <c r="B1260" s="6" t="s">
        <v>37</v>
      </c>
      <c r="C1260" s="6">
        <v>1247</v>
      </c>
      <c r="D1260" s="6">
        <v>225</v>
      </c>
      <c r="E1260" s="12">
        <v>87.4</v>
      </c>
      <c r="F1260" s="16">
        <f t="shared" si="228"/>
        <v>-0.19444444444444325</v>
      </c>
      <c r="G1260" s="16">
        <f t="shared" si="229"/>
        <v>24.277777777777779</v>
      </c>
      <c r="H1260" s="16">
        <f t="shared" si="230"/>
        <v>-303.3333333333315</v>
      </c>
      <c r="I1260">
        <f t="shared" si="231"/>
        <v>153.036</v>
      </c>
      <c r="J1260">
        <f t="shared" si="232"/>
        <v>368.77285289700148</v>
      </c>
      <c r="K1260" s="16">
        <f t="shared" si="233"/>
        <v>218.47551956366999</v>
      </c>
      <c r="L1260">
        <f t="shared" si="234"/>
        <v>5304.100113851322</v>
      </c>
      <c r="M1260">
        <f t="shared" si="235"/>
        <v>5304.100113851322</v>
      </c>
      <c r="N1260" t="str">
        <f t="shared" si="236"/>
        <v>0</v>
      </c>
      <c r="O1260">
        <f t="shared" si="237"/>
        <v>6247492.4056188203</v>
      </c>
      <c r="P1260">
        <f t="shared" si="238"/>
        <v>-2096603.4626470876</v>
      </c>
      <c r="Q1260">
        <f t="shared" si="239"/>
        <v>2096603.4626470876</v>
      </c>
    </row>
    <row r="1261" spans="2:17" x14ac:dyDescent="0.45">
      <c r="B1261" s="6" t="s">
        <v>37</v>
      </c>
      <c r="C1261" s="6">
        <v>1248</v>
      </c>
      <c r="D1261" s="6">
        <v>226</v>
      </c>
      <c r="E1261" s="12">
        <v>86.7</v>
      </c>
      <c r="F1261" s="16">
        <f t="shared" si="228"/>
        <v>-0.19444444444444522</v>
      </c>
      <c r="G1261" s="16">
        <f t="shared" si="229"/>
        <v>24.083333333333332</v>
      </c>
      <c r="H1261" s="16">
        <f t="shared" si="230"/>
        <v>-303.33333333333456</v>
      </c>
      <c r="I1261">
        <f t="shared" si="231"/>
        <v>153.036</v>
      </c>
      <c r="J1261">
        <f t="shared" si="232"/>
        <v>362.8893917616133</v>
      </c>
      <c r="K1261" s="16">
        <f t="shared" si="233"/>
        <v>212.59205842827873</v>
      </c>
      <c r="L1261">
        <f t="shared" si="234"/>
        <v>5119.9254071477126</v>
      </c>
      <c r="M1261">
        <f t="shared" si="235"/>
        <v>5119.9254071477126</v>
      </c>
      <c r="N1261" t="str">
        <f t="shared" si="236"/>
        <v>0</v>
      </c>
      <c r="O1261">
        <f t="shared" si="237"/>
        <v>6252612.3310259683</v>
      </c>
      <c r="P1261">
        <f t="shared" si="238"/>
        <v>-2096603.4626470876</v>
      </c>
      <c r="Q1261">
        <f t="shared" si="239"/>
        <v>2096603.4626470876</v>
      </c>
    </row>
    <row r="1262" spans="2:17" x14ac:dyDescent="0.45">
      <c r="B1262" s="6" t="s">
        <v>37</v>
      </c>
      <c r="C1262" s="6">
        <v>1249</v>
      </c>
      <c r="D1262" s="6">
        <v>227</v>
      </c>
      <c r="E1262" s="12">
        <v>86</v>
      </c>
      <c r="F1262" s="16">
        <f t="shared" si="228"/>
        <v>-0.19444444444444522</v>
      </c>
      <c r="G1262" s="16">
        <f t="shared" si="229"/>
        <v>23.888888888888889</v>
      </c>
      <c r="H1262" s="16">
        <f t="shared" si="230"/>
        <v>-303.33333333333456</v>
      </c>
      <c r="I1262">
        <f t="shared" si="231"/>
        <v>153.036</v>
      </c>
      <c r="J1262">
        <f t="shared" si="232"/>
        <v>357.05324162903702</v>
      </c>
      <c r="K1262" s="16">
        <f t="shared" si="233"/>
        <v>206.75590829570245</v>
      </c>
      <c r="L1262">
        <f t="shared" si="234"/>
        <v>4939.1689203973365</v>
      </c>
      <c r="M1262">
        <f t="shared" si="235"/>
        <v>4939.1689203973365</v>
      </c>
      <c r="N1262" t="str">
        <f t="shared" si="236"/>
        <v>0</v>
      </c>
      <c r="O1262">
        <f t="shared" si="237"/>
        <v>6257551.4999463661</v>
      </c>
      <c r="P1262">
        <f t="shared" si="238"/>
        <v>-2096603.4626470876</v>
      </c>
      <c r="Q1262">
        <f t="shared" si="239"/>
        <v>2096603.4626470876</v>
      </c>
    </row>
    <row r="1263" spans="2:17" x14ac:dyDescent="0.45">
      <c r="B1263" s="6" t="s">
        <v>37</v>
      </c>
      <c r="C1263" s="6">
        <v>1250</v>
      </c>
      <c r="D1263" s="6">
        <v>228</v>
      </c>
      <c r="E1263" s="12">
        <v>85.3</v>
      </c>
      <c r="F1263" s="16">
        <f t="shared" si="228"/>
        <v>-0.18055555555555516</v>
      </c>
      <c r="G1263" s="16">
        <f t="shared" si="229"/>
        <v>23.694444444444443</v>
      </c>
      <c r="H1263" s="16">
        <f t="shared" si="230"/>
        <v>-281.66666666666606</v>
      </c>
      <c r="I1263">
        <f t="shared" si="231"/>
        <v>153.036</v>
      </c>
      <c r="J1263">
        <f t="shared" si="232"/>
        <v>351.26440249927253</v>
      </c>
      <c r="K1263" s="16">
        <f t="shared" si="233"/>
        <v>222.63373583260648</v>
      </c>
      <c r="L1263">
        <f t="shared" si="234"/>
        <v>5275.1826851448141</v>
      </c>
      <c r="M1263">
        <f t="shared" si="235"/>
        <v>5275.1826851448141</v>
      </c>
      <c r="N1263" t="str">
        <f t="shared" si="236"/>
        <v>0</v>
      </c>
      <c r="O1263">
        <f t="shared" si="237"/>
        <v>6262826.6826315112</v>
      </c>
      <c r="P1263">
        <f t="shared" si="238"/>
        <v>-2096603.4626470876</v>
      </c>
      <c r="Q1263">
        <f t="shared" si="239"/>
        <v>2096603.4626470876</v>
      </c>
    </row>
    <row r="1264" spans="2:17" x14ac:dyDescent="0.45">
      <c r="B1264" s="6" t="s">
        <v>37</v>
      </c>
      <c r="C1264" s="6">
        <v>1251</v>
      </c>
      <c r="D1264" s="6">
        <v>229</v>
      </c>
      <c r="E1264" s="12">
        <v>84.7</v>
      </c>
      <c r="F1264" s="16">
        <f t="shared" si="228"/>
        <v>-0.16666666666666705</v>
      </c>
      <c r="G1264" s="16">
        <f t="shared" si="229"/>
        <v>23.527777777777779</v>
      </c>
      <c r="H1264" s="16">
        <f t="shared" si="230"/>
        <v>-260.00000000000057</v>
      </c>
      <c r="I1264">
        <f t="shared" si="231"/>
        <v>153.036</v>
      </c>
      <c r="J1264">
        <f t="shared" si="232"/>
        <v>346.34019608416151</v>
      </c>
      <c r="K1264" s="16">
        <f t="shared" si="233"/>
        <v>239.37619608416094</v>
      </c>
      <c r="L1264">
        <f t="shared" si="234"/>
        <v>5631.989946757898</v>
      </c>
      <c r="M1264">
        <f t="shared" si="235"/>
        <v>5631.989946757898</v>
      </c>
      <c r="N1264" t="str">
        <f t="shared" si="236"/>
        <v>0</v>
      </c>
      <c r="O1264">
        <f t="shared" si="237"/>
        <v>6268458.6725782687</v>
      </c>
      <c r="P1264">
        <f t="shared" si="238"/>
        <v>-2096603.4626470876</v>
      </c>
      <c r="Q1264">
        <f t="shared" si="239"/>
        <v>2096603.4626470876</v>
      </c>
    </row>
    <row r="1265" spans="2:17" x14ac:dyDescent="0.45">
      <c r="B1265" s="6" t="s">
        <v>37</v>
      </c>
      <c r="C1265" s="6">
        <v>1252</v>
      </c>
      <c r="D1265" s="6">
        <v>230</v>
      </c>
      <c r="E1265" s="12">
        <v>84.1</v>
      </c>
      <c r="F1265" s="16">
        <f t="shared" si="228"/>
        <v>-0.16666666666666705</v>
      </c>
      <c r="G1265" s="16">
        <f t="shared" si="229"/>
        <v>23.361111111111111</v>
      </c>
      <c r="H1265" s="16">
        <f t="shared" si="230"/>
        <v>-260.00000000000057</v>
      </c>
      <c r="I1265">
        <f t="shared" si="231"/>
        <v>153.036</v>
      </c>
      <c r="J1265">
        <f t="shared" si="232"/>
        <v>341.45074877315704</v>
      </c>
      <c r="K1265" s="16">
        <f t="shared" si="233"/>
        <v>234.48674877315648</v>
      </c>
      <c r="L1265">
        <f t="shared" si="234"/>
        <v>5477.8709921729051</v>
      </c>
      <c r="M1265">
        <f t="shared" si="235"/>
        <v>5477.8709921729051</v>
      </c>
      <c r="N1265" t="str">
        <f t="shared" si="236"/>
        <v>0</v>
      </c>
      <c r="O1265">
        <f t="shared" si="237"/>
        <v>6273936.5435704412</v>
      </c>
      <c r="P1265">
        <f t="shared" si="238"/>
        <v>-2096603.4626470876</v>
      </c>
      <c r="Q1265">
        <f t="shared" si="239"/>
        <v>2096603.4626470876</v>
      </c>
    </row>
    <row r="1266" spans="2:17" x14ac:dyDescent="0.45">
      <c r="B1266" s="6" t="s">
        <v>37</v>
      </c>
      <c r="C1266" s="6">
        <v>1253</v>
      </c>
      <c r="D1266" s="6">
        <v>231</v>
      </c>
      <c r="E1266" s="12">
        <v>83.5</v>
      </c>
      <c r="F1266" s="16">
        <f t="shared" si="228"/>
        <v>-0.16666666666666508</v>
      </c>
      <c r="G1266" s="16">
        <f t="shared" si="229"/>
        <v>23.194444444444443</v>
      </c>
      <c r="H1266" s="16">
        <f t="shared" si="230"/>
        <v>-259.9999999999975</v>
      </c>
      <c r="I1266">
        <f t="shared" si="231"/>
        <v>153.036</v>
      </c>
      <c r="J1266">
        <f t="shared" si="232"/>
        <v>336.59606056625921</v>
      </c>
      <c r="K1266" s="16">
        <f t="shared" si="233"/>
        <v>229.63206056626171</v>
      </c>
      <c r="L1266">
        <f t="shared" si="234"/>
        <v>5326.1880714674589</v>
      </c>
      <c r="M1266">
        <f t="shared" si="235"/>
        <v>5326.1880714674589</v>
      </c>
      <c r="N1266" t="str">
        <f t="shared" si="236"/>
        <v>0</v>
      </c>
      <c r="O1266">
        <f t="shared" si="237"/>
        <v>6279262.7316419091</v>
      </c>
      <c r="P1266">
        <f t="shared" si="238"/>
        <v>-2096603.4626470876</v>
      </c>
      <c r="Q1266">
        <f t="shared" si="239"/>
        <v>2096603.4626470876</v>
      </c>
    </row>
    <row r="1267" spans="2:17" x14ac:dyDescent="0.45">
      <c r="B1267" s="6" t="s">
        <v>37</v>
      </c>
      <c r="C1267" s="6">
        <v>1254</v>
      </c>
      <c r="D1267" s="6">
        <v>232</v>
      </c>
      <c r="E1267" s="12">
        <v>82.9</v>
      </c>
      <c r="F1267" s="16">
        <f t="shared" si="228"/>
        <v>-0.16666666666666705</v>
      </c>
      <c r="G1267" s="16">
        <f t="shared" si="229"/>
        <v>23.027777777777779</v>
      </c>
      <c r="H1267" s="16">
        <f t="shared" si="230"/>
        <v>-260.00000000000057</v>
      </c>
      <c r="I1267">
        <f t="shared" si="231"/>
        <v>153.036</v>
      </c>
      <c r="J1267">
        <f t="shared" si="232"/>
        <v>331.77613146346818</v>
      </c>
      <c r="K1267" s="16">
        <f t="shared" si="233"/>
        <v>224.81213146346761</v>
      </c>
      <c r="L1267">
        <f t="shared" si="234"/>
        <v>5176.9238050892964</v>
      </c>
      <c r="M1267">
        <f t="shared" si="235"/>
        <v>5176.9238050892964</v>
      </c>
      <c r="N1267" t="str">
        <f t="shared" si="236"/>
        <v>0</v>
      </c>
      <c r="O1267">
        <f t="shared" si="237"/>
        <v>6284439.6554469988</v>
      </c>
      <c r="P1267">
        <f t="shared" si="238"/>
        <v>-2096603.4626470876</v>
      </c>
      <c r="Q1267">
        <f t="shared" si="239"/>
        <v>2096603.4626470876</v>
      </c>
    </row>
    <row r="1268" spans="2:17" x14ac:dyDescent="0.45">
      <c r="B1268" s="6" t="s">
        <v>37</v>
      </c>
      <c r="C1268" s="6">
        <v>1255</v>
      </c>
      <c r="D1268" s="6">
        <v>233</v>
      </c>
      <c r="E1268" s="12">
        <v>82.3</v>
      </c>
      <c r="F1268" s="16">
        <f t="shared" si="228"/>
        <v>-0.16666666666666705</v>
      </c>
      <c r="G1268" s="16">
        <f t="shared" si="229"/>
        <v>22.861111111111111</v>
      </c>
      <c r="H1268" s="16">
        <f t="shared" si="230"/>
        <v>-260.00000000000057</v>
      </c>
      <c r="I1268">
        <f t="shared" si="231"/>
        <v>153.036</v>
      </c>
      <c r="J1268">
        <f t="shared" si="232"/>
        <v>326.99096146478371</v>
      </c>
      <c r="K1268" s="16">
        <f t="shared" si="233"/>
        <v>220.02696146478314</v>
      </c>
      <c r="L1268">
        <f t="shared" si="234"/>
        <v>5030.0608134865697</v>
      </c>
      <c r="M1268">
        <f t="shared" si="235"/>
        <v>5030.0608134865697</v>
      </c>
      <c r="N1268" t="str">
        <f t="shared" si="236"/>
        <v>0</v>
      </c>
      <c r="O1268">
        <f t="shared" si="237"/>
        <v>6289469.7162604854</v>
      </c>
      <c r="P1268">
        <f t="shared" si="238"/>
        <v>-2096603.4626470876</v>
      </c>
      <c r="Q1268">
        <f t="shared" si="239"/>
        <v>2096603.4626470876</v>
      </c>
    </row>
    <row r="1269" spans="2:17" x14ac:dyDescent="0.45">
      <c r="B1269" s="6" t="s">
        <v>37</v>
      </c>
      <c r="C1269" s="6">
        <v>1256</v>
      </c>
      <c r="D1269" s="6">
        <v>234</v>
      </c>
      <c r="E1269" s="12">
        <v>81.7</v>
      </c>
      <c r="F1269" s="16">
        <f t="shared" si="228"/>
        <v>-0.16666666666666705</v>
      </c>
      <c r="G1269" s="16">
        <f t="shared" si="229"/>
        <v>22.694444444444446</v>
      </c>
      <c r="H1269" s="16">
        <f t="shared" si="230"/>
        <v>-260.00000000000057</v>
      </c>
      <c r="I1269">
        <f t="shared" si="231"/>
        <v>153.036</v>
      </c>
      <c r="J1269">
        <f t="shared" si="232"/>
        <v>322.24055057020598</v>
      </c>
      <c r="K1269" s="16">
        <f t="shared" si="233"/>
        <v>215.27655057020542</v>
      </c>
      <c r="L1269">
        <f t="shared" si="234"/>
        <v>4885.5817171071621</v>
      </c>
      <c r="M1269">
        <f t="shared" si="235"/>
        <v>4885.5817171071621</v>
      </c>
      <c r="N1269" t="str">
        <f t="shared" si="236"/>
        <v>0</v>
      </c>
      <c r="O1269">
        <f t="shared" si="237"/>
        <v>6294355.2979775928</v>
      </c>
      <c r="P1269">
        <f t="shared" si="238"/>
        <v>-2096603.4626470876</v>
      </c>
      <c r="Q1269">
        <f t="shared" si="239"/>
        <v>2096603.4626470876</v>
      </c>
    </row>
    <row r="1270" spans="2:17" x14ac:dyDescent="0.45">
      <c r="B1270" s="6" t="s">
        <v>37</v>
      </c>
      <c r="C1270" s="6">
        <v>1257</v>
      </c>
      <c r="D1270" s="6">
        <v>235</v>
      </c>
      <c r="E1270" s="12">
        <v>81.099999999999994</v>
      </c>
      <c r="F1270" s="16">
        <f t="shared" si="228"/>
        <v>-0.16666666666666705</v>
      </c>
      <c r="G1270" s="16">
        <f t="shared" si="229"/>
        <v>22.527777777777775</v>
      </c>
      <c r="H1270" s="16">
        <f t="shared" si="230"/>
        <v>-260.00000000000057</v>
      </c>
      <c r="I1270">
        <f t="shared" si="231"/>
        <v>153.036</v>
      </c>
      <c r="J1270">
        <f t="shared" si="232"/>
        <v>317.52489877973477</v>
      </c>
      <c r="K1270" s="16">
        <f t="shared" si="233"/>
        <v>210.5608987797342</v>
      </c>
      <c r="L1270">
        <f t="shared" si="234"/>
        <v>4743.4691363990114</v>
      </c>
      <c r="M1270">
        <f t="shared" si="235"/>
        <v>4743.4691363990114</v>
      </c>
      <c r="N1270" t="str">
        <f t="shared" si="236"/>
        <v>0</v>
      </c>
      <c r="O1270">
        <f t="shared" si="237"/>
        <v>6299098.767113992</v>
      </c>
      <c r="P1270">
        <f t="shared" si="238"/>
        <v>-2096603.4626470876</v>
      </c>
      <c r="Q1270">
        <f t="shared" si="239"/>
        <v>2096603.4626470876</v>
      </c>
    </row>
    <row r="1271" spans="2:17" x14ac:dyDescent="0.45">
      <c r="B1271" s="6" t="s">
        <v>37</v>
      </c>
      <c r="C1271" s="6">
        <v>1258</v>
      </c>
      <c r="D1271" s="6">
        <v>236</v>
      </c>
      <c r="E1271" s="12">
        <v>80.5</v>
      </c>
      <c r="F1271" s="16">
        <f t="shared" si="228"/>
        <v>-0.16666666666666508</v>
      </c>
      <c r="G1271" s="16">
        <f t="shared" si="229"/>
        <v>22.361111111111111</v>
      </c>
      <c r="H1271" s="16">
        <f t="shared" si="230"/>
        <v>-259.9999999999975</v>
      </c>
      <c r="I1271">
        <f t="shared" si="231"/>
        <v>153.036</v>
      </c>
      <c r="J1271">
        <f t="shared" si="232"/>
        <v>312.84400609337035</v>
      </c>
      <c r="K1271" s="16">
        <f t="shared" si="233"/>
        <v>205.88000609337286</v>
      </c>
      <c r="L1271">
        <f t="shared" si="234"/>
        <v>4603.7056918101425</v>
      </c>
      <c r="M1271">
        <f t="shared" si="235"/>
        <v>4603.7056918101425</v>
      </c>
      <c r="N1271" t="str">
        <f t="shared" si="236"/>
        <v>0</v>
      </c>
      <c r="O1271">
        <f t="shared" si="237"/>
        <v>6303702.4728058018</v>
      </c>
      <c r="P1271">
        <f t="shared" si="238"/>
        <v>-2096603.4626470876</v>
      </c>
      <c r="Q1271">
        <f t="shared" si="239"/>
        <v>2096603.4626470876</v>
      </c>
    </row>
    <row r="1272" spans="2:17" x14ac:dyDescent="0.45">
      <c r="B1272" s="6" t="s">
        <v>37</v>
      </c>
      <c r="C1272" s="6">
        <v>1259</v>
      </c>
      <c r="D1272" s="6">
        <v>237</v>
      </c>
      <c r="E1272" s="12">
        <v>79.900000000000006</v>
      </c>
      <c r="F1272" s="16">
        <f t="shared" si="228"/>
        <v>-0.15277777777777699</v>
      </c>
      <c r="G1272" s="16">
        <f t="shared" si="229"/>
        <v>22.194444444444446</v>
      </c>
      <c r="H1272" s="16">
        <f t="shared" si="230"/>
        <v>-238.33333333333209</v>
      </c>
      <c r="I1272">
        <f t="shared" si="231"/>
        <v>153.036</v>
      </c>
      <c r="J1272">
        <f t="shared" si="232"/>
        <v>308.19787251111262</v>
      </c>
      <c r="K1272" s="16">
        <f t="shared" si="233"/>
        <v>222.90053917778053</v>
      </c>
      <c r="L1272">
        <f t="shared" si="234"/>
        <v>4947.1536334179627</v>
      </c>
      <c r="M1272">
        <f t="shared" si="235"/>
        <v>4947.1536334179627</v>
      </c>
      <c r="N1272" t="str">
        <f t="shared" si="236"/>
        <v>0</v>
      </c>
      <c r="O1272">
        <f t="shared" si="237"/>
        <v>6308649.6264392193</v>
      </c>
      <c r="P1272">
        <f t="shared" si="238"/>
        <v>-2096603.4626470876</v>
      </c>
      <c r="Q1272">
        <f t="shared" si="239"/>
        <v>2096603.4626470876</v>
      </c>
    </row>
    <row r="1273" spans="2:17" x14ac:dyDescent="0.45">
      <c r="B1273" s="6" t="s">
        <v>37</v>
      </c>
      <c r="C1273" s="6">
        <v>1260</v>
      </c>
      <c r="D1273" s="6">
        <v>238</v>
      </c>
      <c r="E1273" s="12">
        <v>79.400000000000006</v>
      </c>
      <c r="F1273" s="16">
        <f t="shared" si="228"/>
        <v>-0.12500000000000078</v>
      </c>
      <c r="G1273" s="16">
        <f t="shared" si="229"/>
        <v>22.055555555555557</v>
      </c>
      <c r="H1273" s="16">
        <f t="shared" si="230"/>
        <v>-195.00000000000122</v>
      </c>
      <c r="I1273">
        <f t="shared" si="231"/>
        <v>153.036</v>
      </c>
      <c r="J1273">
        <f t="shared" si="232"/>
        <v>304.35264661931262</v>
      </c>
      <c r="K1273" s="16">
        <f t="shared" si="233"/>
        <v>262.38864661931143</v>
      </c>
      <c r="L1273">
        <f t="shared" si="234"/>
        <v>5787.1273726592581</v>
      </c>
      <c r="M1273">
        <f t="shared" si="235"/>
        <v>5787.1273726592581</v>
      </c>
      <c r="N1273" t="str">
        <f t="shared" si="236"/>
        <v>0</v>
      </c>
      <c r="O1273">
        <f t="shared" si="237"/>
        <v>6314436.7538118782</v>
      </c>
      <c r="P1273">
        <f t="shared" si="238"/>
        <v>-2096603.4626470876</v>
      </c>
      <c r="Q1273">
        <f t="shared" si="239"/>
        <v>2096603.4626470876</v>
      </c>
    </row>
    <row r="1274" spans="2:17" x14ac:dyDescent="0.45">
      <c r="B1274" s="6" t="s">
        <v>37</v>
      </c>
      <c r="C1274" s="6">
        <v>1261</v>
      </c>
      <c r="D1274" s="6">
        <v>239</v>
      </c>
      <c r="E1274" s="12">
        <v>79</v>
      </c>
      <c r="F1274" s="16">
        <f t="shared" si="228"/>
        <v>-9.7222222222222612E-2</v>
      </c>
      <c r="G1274" s="16">
        <f t="shared" si="229"/>
        <v>21.944444444444443</v>
      </c>
      <c r="H1274" s="16">
        <f t="shared" si="230"/>
        <v>-151.66666666666728</v>
      </c>
      <c r="I1274">
        <f t="shared" si="231"/>
        <v>153.036</v>
      </c>
      <c r="J1274">
        <f t="shared" si="232"/>
        <v>301.29384545792584</v>
      </c>
      <c r="K1274" s="16">
        <f t="shared" si="233"/>
        <v>302.66317879125859</v>
      </c>
      <c r="L1274">
        <f t="shared" si="234"/>
        <v>6641.7753123637294</v>
      </c>
      <c r="M1274">
        <f t="shared" si="235"/>
        <v>6641.7753123637294</v>
      </c>
      <c r="N1274" t="str">
        <f t="shared" si="236"/>
        <v>0</v>
      </c>
      <c r="O1274">
        <f t="shared" si="237"/>
        <v>6321078.5291242423</v>
      </c>
      <c r="P1274">
        <f t="shared" si="238"/>
        <v>-2096603.4626470876</v>
      </c>
      <c r="Q1274">
        <f t="shared" si="239"/>
        <v>2096603.4626470876</v>
      </c>
    </row>
    <row r="1275" spans="2:17" x14ac:dyDescent="0.45">
      <c r="B1275" s="6" t="s">
        <v>37</v>
      </c>
      <c r="C1275" s="6">
        <v>1262</v>
      </c>
      <c r="D1275" s="6">
        <v>240</v>
      </c>
      <c r="E1275" s="12">
        <v>78.7</v>
      </c>
      <c r="F1275" s="16">
        <f t="shared" si="228"/>
        <v>-4.1666666666666269E-2</v>
      </c>
      <c r="G1275" s="16">
        <f t="shared" si="229"/>
        <v>21.861111111111111</v>
      </c>
      <c r="H1275" s="16">
        <f t="shared" si="230"/>
        <v>-64.999999999999375</v>
      </c>
      <c r="I1275">
        <f t="shared" si="231"/>
        <v>153.036</v>
      </c>
      <c r="J1275">
        <f t="shared" si="232"/>
        <v>299.00988265891704</v>
      </c>
      <c r="K1275" s="16">
        <f t="shared" si="233"/>
        <v>387.04588265891766</v>
      </c>
      <c r="L1275">
        <f t="shared" si="234"/>
        <v>8461.253045904672</v>
      </c>
      <c r="M1275">
        <f t="shared" si="235"/>
        <v>8461.253045904672</v>
      </c>
      <c r="N1275" t="str">
        <f t="shared" si="236"/>
        <v>0</v>
      </c>
      <c r="O1275">
        <f t="shared" si="237"/>
        <v>6329539.7821701467</v>
      </c>
      <c r="P1275">
        <f t="shared" si="238"/>
        <v>-2096603.4626470876</v>
      </c>
      <c r="Q1275">
        <f t="shared" si="239"/>
        <v>2096603.4626470876</v>
      </c>
    </row>
    <row r="1276" spans="2:17" x14ac:dyDescent="0.45">
      <c r="B1276" s="6" t="s">
        <v>37</v>
      </c>
      <c r="C1276" s="6">
        <v>1263</v>
      </c>
      <c r="D1276" s="6">
        <v>241</v>
      </c>
      <c r="E1276" s="12">
        <v>78.7</v>
      </c>
      <c r="F1276" s="16">
        <f t="shared" si="228"/>
        <v>1.3888888888888099E-2</v>
      </c>
      <c r="G1276" s="16">
        <f t="shared" si="229"/>
        <v>21.861111111111111</v>
      </c>
      <c r="H1276" s="16">
        <f t="shared" si="230"/>
        <v>21.666666666665435</v>
      </c>
      <c r="I1276">
        <f t="shared" si="231"/>
        <v>153.036</v>
      </c>
      <c r="J1276">
        <f t="shared" si="232"/>
        <v>299.00988265891704</v>
      </c>
      <c r="K1276" s="16">
        <f t="shared" si="233"/>
        <v>473.71254932558247</v>
      </c>
      <c r="L1276">
        <f t="shared" si="234"/>
        <v>10355.882675534262</v>
      </c>
      <c r="M1276">
        <f t="shared" si="235"/>
        <v>10355.882675534262</v>
      </c>
      <c r="N1276" t="str">
        <f t="shared" si="236"/>
        <v>0</v>
      </c>
      <c r="O1276">
        <f t="shared" si="237"/>
        <v>6339895.6648456808</v>
      </c>
      <c r="P1276">
        <f t="shared" si="238"/>
        <v>-2096603.4626470876</v>
      </c>
      <c r="Q1276">
        <f t="shared" si="239"/>
        <v>2096603.4626470876</v>
      </c>
    </row>
    <row r="1277" spans="2:17" x14ac:dyDescent="0.45">
      <c r="B1277" s="6" t="s">
        <v>37</v>
      </c>
      <c r="C1277" s="6">
        <v>1264</v>
      </c>
      <c r="D1277" s="6">
        <v>242</v>
      </c>
      <c r="E1277" s="12">
        <v>78.8</v>
      </c>
      <c r="F1277" s="16">
        <f t="shared" si="228"/>
        <v>5.5555555555554373E-2</v>
      </c>
      <c r="G1277" s="16">
        <f t="shared" si="229"/>
        <v>21.888888888888889</v>
      </c>
      <c r="H1277" s="16">
        <f t="shared" si="230"/>
        <v>86.666666666664824</v>
      </c>
      <c r="I1277">
        <f t="shared" si="231"/>
        <v>153.036</v>
      </c>
      <c r="J1277">
        <f t="shared" si="232"/>
        <v>299.77023806125038</v>
      </c>
      <c r="K1277" s="16">
        <f t="shared" si="233"/>
        <v>539.47290472791519</v>
      </c>
      <c r="L1277">
        <f t="shared" si="234"/>
        <v>11808.462470155477</v>
      </c>
      <c r="M1277">
        <f t="shared" si="235"/>
        <v>11808.462470155477</v>
      </c>
      <c r="N1277" t="str">
        <f t="shared" si="236"/>
        <v>0</v>
      </c>
      <c r="O1277">
        <f t="shared" si="237"/>
        <v>6351704.127315836</v>
      </c>
      <c r="P1277">
        <f t="shared" si="238"/>
        <v>-2096603.4626470876</v>
      </c>
      <c r="Q1277">
        <f t="shared" si="239"/>
        <v>2096603.4626470876</v>
      </c>
    </row>
    <row r="1278" spans="2:17" x14ac:dyDescent="0.45">
      <c r="B1278" s="6" t="s">
        <v>37</v>
      </c>
      <c r="C1278" s="6">
        <v>1265</v>
      </c>
      <c r="D1278" s="6">
        <v>243</v>
      </c>
      <c r="E1278" s="12">
        <v>79.099999999999994</v>
      </c>
      <c r="F1278" s="16">
        <f t="shared" si="228"/>
        <v>8.3333333333334522E-2</v>
      </c>
      <c r="G1278" s="16">
        <f t="shared" si="229"/>
        <v>21.972222222222221</v>
      </c>
      <c r="H1278" s="16">
        <f t="shared" si="230"/>
        <v>130.00000000000185</v>
      </c>
      <c r="I1278">
        <f t="shared" si="231"/>
        <v>153.036</v>
      </c>
      <c r="J1278">
        <f t="shared" si="232"/>
        <v>302.05709745226812</v>
      </c>
      <c r="K1278" s="16">
        <f t="shared" si="233"/>
        <v>585.09309745227006</v>
      </c>
      <c r="L1278">
        <f t="shared" si="234"/>
        <v>12855.7955579096</v>
      </c>
      <c r="M1278">
        <f t="shared" si="235"/>
        <v>12855.7955579096</v>
      </c>
      <c r="N1278" t="str">
        <f t="shared" si="236"/>
        <v>0</v>
      </c>
      <c r="O1278">
        <f t="shared" si="237"/>
        <v>6364559.9228737457</v>
      </c>
      <c r="P1278">
        <f t="shared" si="238"/>
        <v>-2096603.4626470876</v>
      </c>
      <c r="Q1278">
        <f t="shared" si="239"/>
        <v>2096603.4626470876</v>
      </c>
    </row>
    <row r="1279" spans="2:17" x14ac:dyDescent="0.45">
      <c r="B1279" s="6" t="s">
        <v>37</v>
      </c>
      <c r="C1279" s="6">
        <v>1266</v>
      </c>
      <c r="D1279" s="6">
        <v>244</v>
      </c>
      <c r="E1279" s="12">
        <v>79.400000000000006</v>
      </c>
      <c r="F1279" s="16">
        <f t="shared" si="228"/>
        <v>6.9444444444444448E-2</v>
      </c>
      <c r="G1279" s="16">
        <f t="shared" si="229"/>
        <v>22.055555555555557</v>
      </c>
      <c r="H1279" s="16">
        <f t="shared" si="230"/>
        <v>108.33333333333334</v>
      </c>
      <c r="I1279">
        <f t="shared" si="231"/>
        <v>153.036</v>
      </c>
      <c r="J1279">
        <f t="shared" si="232"/>
        <v>304.35264661931262</v>
      </c>
      <c r="K1279" s="16">
        <f t="shared" si="233"/>
        <v>565.72197995264594</v>
      </c>
      <c r="L1279">
        <f t="shared" si="234"/>
        <v>12477.312557844469</v>
      </c>
      <c r="M1279">
        <f t="shared" si="235"/>
        <v>12477.312557844469</v>
      </c>
      <c r="N1279" t="str">
        <f t="shared" si="236"/>
        <v>0</v>
      </c>
      <c r="O1279">
        <f t="shared" si="237"/>
        <v>6377037.2354315901</v>
      </c>
      <c r="P1279">
        <f t="shared" si="238"/>
        <v>-2096603.4626470876</v>
      </c>
      <c r="Q1279">
        <f t="shared" si="239"/>
        <v>2096603.4626470876</v>
      </c>
    </row>
    <row r="1280" spans="2:17" x14ac:dyDescent="0.45">
      <c r="B1280" s="6" t="s">
        <v>37</v>
      </c>
      <c r="C1280" s="6">
        <v>1267</v>
      </c>
      <c r="D1280" s="6">
        <v>245</v>
      </c>
      <c r="E1280" s="12">
        <v>79.599999999999994</v>
      </c>
      <c r="F1280" s="16">
        <f t="shared" si="228"/>
        <v>5.5555555555554373E-2</v>
      </c>
      <c r="G1280" s="16">
        <f t="shared" si="229"/>
        <v>22.111111111111111</v>
      </c>
      <c r="H1280" s="16">
        <f t="shared" si="230"/>
        <v>86.666666666664824</v>
      </c>
      <c r="I1280">
        <f t="shared" si="231"/>
        <v>153.036</v>
      </c>
      <c r="J1280">
        <f t="shared" si="232"/>
        <v>305.88784038402372</v>
      </c>
      <c r="K1280" s="16">
        <f t="shared" si="233"/>
        <v>545.59050705068853</v>
      </c>
      <c r="L1280">
        <f t="shared" si="234"/>
        <v>12063.612322565225</v>
      </c>
      <c r="M1280">
        <f t="shared" si="235"/>
        <v>12063.612322565225</v>
      </c>
      <c r="N1280" t="str">
        <f t="shared" si="236"/>
        <v>0</v>
      </c>
      <c r="O1280">
        <f t="shared" si="237"/>
        <v>6389100.8477541553</v>
      </c>
      <c r="P1280">
        <f t="shared" si="238"/>
        <v>-2096603.4626470876</v>
      </c>
      <c r="Q1280">
        <f t="shared" si="239"/>
        <v>2096603.4626470876</v>
      </c>
    </row>
    <row r="1281" spans="2:17" x14ac:dyDescent="0.45">
      <c r="B1281" s="6" t="s">
        <v>37</v>
      </c>
      <c r="C1281" s="6">
        <v>1268</v>
      </c>
      <c r="D1281" s="6">
        <v>246</v>
      </c>
      <c r="E1281" s="12">
        <v>79.8</v>
      </c>
      <c r="F1281" s="16">
        <f t="shared" si="228"/>
        <v>2.7777777777778172E-2</v>
      </c>
      <c r="G1281" s="16">
        <f t="shared" si="229"/>
        <v>22.166666666666664</v>
      </c>
      <c r="H1281" s="16">
        <f t="shared" si="230"/>
        <v>43.333333333333947</v>
      </c>
      <c r="I1281">
        <f t="shared" si="231"/>
        <v>153.036</v>
      </c>
      <c r="J1281">
        <f t="shared" si="232"/>
        <v>307.42689627141328</v>
      </c>
      <c r="K1281" s="16">
        <f t="shared" si="233"/>
        <v>503.79622960474723</v>
      </c>
      <c r="L1281">
        <f t="shared" si="234"/>
        <v>11167.483089571895</v>
      </c>
      <c r="M1281">
        <f t="shared" si="235"/>
        <v>11167.483089571895</v>
      </c>
      <c r="N1281" t="str">
        <f t="shared" si="236"/>
        <v>0</v>
      </c>
      <c r="O1281">
        <f t="shared" si="237"/>
        <v>6400268.3308437271</v>
      </c>
      <c r="P1281">
        <f t="shared" si="238"/>
        <v>-2096603.4626470876</v>
      </c>
      <c r="Q1281">
        <f t="shared" si="239"/>
        <v>2096603.4626470876</v>
      </c>
    </row>
    <row r="1282" spans="2:17" x14ac:dyDescent="0.45">
      <c r="B1282" s="6" t="s">
        <v>37</v>
      </c>
      <c r="C1282" s="6">
        <v>1269</v>
      </c>
      <c r="D1282" s="6">
        <v>247</v>
      </c>
      <c r="E1282" s="12">
        <v>79.8</v>
      </c>
      <c r="F1282" s="16">
        <f t="shared" si="228"/>
        <v>-2.7777777777778172E-2</v>
      </c>
      <c r="G1282" s="16">
        <f t="shared" si="229"/>
        <v>22.166666666666664</v>
      </c>
      <c r="H1282" s="16">
        <f t="shared" si="230"/>
        <v>-43.333333333333947</v>
      </c>
      <c r="I1282">
        <f t="shared" si="231"/>
        <v>153.036</v>
      </c>
      <c r="J1282">
        <f t="shared" si="232"/>
        <v>307.42689627141328</v>
      </c>
      <c r="K1282" s="16">
        <f t="shared" si="233"/>
        <v>417.12956293807935</v>
      </c>
      <c r="L1282">
        <f t="shared" si="234"/>
        <v>9246.3719784607583</v>
      </c>
      <c r="M1282">
        <f t="shared" si="235"/>
        <v>9246.3719784607583</v>
      </c>
      <c r="N1282" t="str">
        <f t="shared" si="236"/>
        <v>0</v>
      </c>
      <c r="O1282">
        <f t="shared" si="237"/>
        <v>6409514.7028221879</v>
      </c>
      <c r="P1282">
        <f t="shared" si="238"/>
        <v>-2096603.4626470876</v>
      </c>
      <c r="Q1282">
        <f t="shared" si="239"/>
        <v>2096603.4626470876</v>
      </c>
    </row>
    <row r="1283" spans="2:17" x14ac:dyDescent="0.45">
      <c r="B1283" s="6" t="s">
        <v>37</v>
      </c>
      <c r="C1283" s="6">
        <v>1270</v>
      </c>
      <c r="D1283" s="6">
        <v>248</v>
      </c>
      <c r="E1283" s="12">
        <v>79.599999999999994</v>
      </c>
      <c r="F1283" s="16">
        <f t="shared" si="228"/>
        <v>-6.9444444444444448E-2</v>
      </c>
      <c r="G1283" s="16">
        <f t="shared" si="229"/>
        <v>22.111111111111111</v>
      </c>
      <c r="H1283" s="16">
        <f t="shared" si="230"/>
        <v>-108.33333333333334</v>
      </c>
      <c r="I1283">
        <f t="shared" si="231"/>
        <v>153.036</v>
      </c>
      <c r="J1283">
        <f t="shared" si="232"/>
        <v>305.88784038402372</v>
      </c>
      <c r="K1283" s="16">
        <f t="shared" si="233"/>
        <v>350.59050705069035</v>
      </c>
      <c r="L1283">
        <f t="shared" si="234"/>
        <v>7751.9456558985976</v>
      </c>
      <c r="M1283">
        <f t="shared" si="235"/>
        <v>7751.9456558985976</v>
      </c>
      <c r="N1283" t="str">
        <f t="shared" si="236"/>
        <v>0</v>
      </c>
      <c r="O1283">
        <f t="shared" si="237"/>
        <v>6417266.6484780861</v>
      </c>
      <c r="P1283">
        <f t="shared" si="238"/>
        <v>-2096603.4626470876</v>
      </c>
      <c r="Q1283">
        <f t="shared" si="239"/>
        <v>2096603.4626470876</v>
      </c>
    </row>
    <row r="1284" spans="2:17" x14ac:dyDescent="0.45">
      <c r="B1284" s="6" t="s">
        <v>37</v>
      </c>
      <c r="C1284" s="6">
        <v>1271</v>
      </c>
      <c r="D1284" s="6">
        <v>249</v>
      </c>
      <c r="E1284" s="12">
        <v>79.3</v>
      </c>
      <c r="F1284" s="16">
        <f t="shared" si="228"/>
        <v>-9.7222222222220642E-2</v>
      </c>
      <c r="G1284" s="16">
        <f t="shared" si="229"/>
        <v>22.027777777777775</v>
      </c>
      <c r="H1284" s="16">
        <f t="shared" si="230"/>
        <v>-151.66666666666421</v>
      </c>
      <c r="I1284">
        <f t="shared" si="231"/>
        <v>153.036</v>
      </c>
      <c r="J1284">
        <f t="shared" si="232"/>
        <v>303.5864980329614</v>
      </c>
      <c r="K1284" s="16">
        <f t="shared" si="233"/>
        <v>304.95583136629716</v>
      </c>
      <c r="L1284">
        <f t="shared" si="234"/>
        <v>6717.4992853742669</v>
      </c>
      <c r="M1284">
        <f t="shared" si="235"/>
        <v>6717.4992853742669</v>
      </c>
      <c r="N1284" t="str">
        <f t="shared" si="236"/>
        <v>0</v>
      </c>
      <c r="O1284">
        <f t="shared" si="237"/>
        <v>6423984.1477634599</v>
      </c>
      <c r="P1284">
        <f t="shared" si="238"/>
        <v>-2096603.4626470876</v>
      </c>
      <c r="Q1284">
        <f t="shared" si="239"/>
        <v>2096603.4626470876</v>
      </c>
    </row>
    <row r="1285" spans="2:17" x14ac:dyDescent="0.45">
      <c r="B1285" s="6" t="s">
        <v>37</v>
      </c>
      <c r="C1285" s="6">
        <v>1272</v>
      </c>
      <c r="D1285" s="6">
        <v>250</v>
      </c>
      <c r="E1285" s="12">
        <v>78.900000000000006</v>
      </c>
      <c r="F1285" s="16">
        <f t="shared" si="228"/>
        <v>-0.11111111111111072</v>
      </c>
      <c r="G1285" s="16">
        <f t="shared" si="229"/>
        <v>21.916666666666668</v>
      </c>
      <c r="H1285" s="16">
        <f t="shared" si="230"/>
        <v>-173.33333333333272</v>
      </c>
      <c r="I1285">
        <f t="shared" si="231"/>
        <v>153.036</v>
      </c>
      <c r="J1285">
        <f t="shared" si="232"/>
        <v>300.53155899425337</v>
      </c>
      <c r="K1285" s="16">
        <f t="shared" si="233"/>
        <v>280.23422566092063</v>
      </c>
      <c r="L1285">
        <f t="shared" si="234"/>
        <v>6141.8001124018438</v>
      </c>
      <c r="M1285">
        <f t="shared" si="235"/>
        <v>6141.8001124018438</v>
      </c>
      <c r="N1285" t="str">
        <f t="shared" si="236"/>
        <v>0</v>
      </c>
      <c r="O1285">
        <f t="shared" si="237"/>
        <v>6430125.947875862</v>
      </c>
      <c r="P1285">
        <f t="shared" si="238"/>
        <v>-2096603.4626470876</v>
      </c>
      <c r="Q1285">
        <f t="shared" si="239"/>
        <v>2096603.4626470876</v>
      </c>
    </row>
    <row r="1286" spans="2:17" x14ac:dyDescent="0.45">
      <c r="B1286" s="6" t="s">
        <v>37</v>
      </c>
      <c r="C1286" s="6">
        <v>1273</v>
      </c>
      <c r="D1286" s="6">
        <v>251</v>
      </c>
      <c r="E1286" s="12">
        <v>78.5</v>
      </c>
      <c r="F1286" s="16">
        <f t="shared" si="228"/>
        <v>-9.7222222222222612E-2</v>
      </c>
      <c r="G1286" s="16">
        <f t="shared" si="229"/>
        <v>21.805555555555554</v>
      </c>
      <c r="H1286" s="16">
        <f t="shared" si="230"/>
        <v>-151.66666666666728</v>
      </c>
      <c r="I1286">
        <f t="shared" si="231"/>
        <v>153.036</v>
      </c>
      <c r="J1286">
        <f t="shared" si="232"/>
        <v>297.49206844625922</v>
      </c>
      <c r="K1286" s="16">
        <f t="shared" si="233"/>
        <v>298.86140177959192</v>
      </c>
      <c r="L1286">
        <f t="shared" si="234"/>
        <v>6516.8388999161007</v>
      </c>
      <c r="M1286">
        <f t="shared" si="235"/>
        <v>6516.8388999161007</v>
      </c>
      <c r="N1286" t="str">
        <f t="shared" si="236"/>
        <v>0</v>
      </c>
      <c r="O1286">
        <f t="shared" si="237"/>
        <v>6436642.786775778</v>
      </c>
      <c r="P1286">
        <f t="shared" si="238"/>
        <v>-2096603.4626470876</v>
      </c>
      <c r="Q1286">
        <f t="shared" si="239"/>
        <v>2096603.4626470876</v>
      </c>
    </row>
    <row r="1287" spans="2:17" x14ac:dyDescent="0.45">
      <c r="B1287" s="6" t="s">
        <v>37</v>
      </c>
      <c r="C1287" s="6">
        <v>1274</v>
      </c>
      <c r="D1287" s="6">
        <v>252</v>
      </c>
      <c r="E1287" s="12">
        <v>78.2</v>
      </c>
      <c r="F1287" s="16">
        <f t="shared" si="228"/>
        <v>-8.3333333333332538E-2</v>
      </c>
      <c r="G1287" s="16">
        <f t="shared" si="229"/>
        <v>21.722222222222221</v>
      </c>
      <c r="H1287" s="16">
        <f t="shared" si="230"/>
        <v>-129.99999999999875</v>
      </c>
      <c r="I1287">
        <f t="shared" si="231"/>
        <v>153.036</v>
      </c>
      <c r="J1287">
        <f t="shared" si="232"/>
        <v>295.22258860729482</v>
      </c>
      <c r="K1287" s="16">
        <f t="shared" si="233"/>
        <v>318.25858860729608</v>
      </c>
      <c r="L1287">
        <f t="shared" si="234"/>
        <v>6913.2837858584871</v>
      </c>
      <c r="M1287">
        <f t="shared" si="235"/>
        <v>6913.2837858584871</v>
      </c>
      <c r="N1287" t="str">
        <f t="shared" si="236"/>
        <v>0</v>
      </c>
      <c r="O1287">
        <f t="shared" si="237"/>
        <v>6443556.0705616362</v>
      </c>
      <c r="P1287">
        <f t="shared" si="238"/>
        <v>-2096603.4626470876</v>
      </c>
      <c r="Q1287">
        <f t="shared" si="239"/>
        <v>2096603.4626470876</v>
      </c>
    </row>
    <row r="1288" spans="2:17" x14ac:dyDescent="0.45">
      <c r="B1288" s="6" t="s">
        <v>37</v>
      </c>
      <c r="C1288" s="6">
        <v>1275</v>
      </c>
      <c r="D1288" s="6">
        <v>253</v>
      </c>
      <c r="E1288" s="12">
        <v>77.900000000000006</v>
      </c>
      <c r="F1288" s="16">
        <f t="shared" si="228"/>
        <v>-6.9444444444444448E-2</v>
      </c>
      <c r="G1288" s="16">
        <f t="shared" si="229"/>
        <v>21.638888888888889</v>
      </c>
      <c r="H1288" s="16">
        <f t="shared" si="230"/>
        <v>-108.33333333333334</v>
      </c>
      <c r="I1288">
        <f t="shared" si="231"/>
        <v>153.036</v>
      </c>
      <c r="J1288">
        <f t="shared" si="232"/>
        <v>292.96179854435707</v>
      </c>
      <c r="K1288" s="16">
        <f t="shared" si="233"/>
        <v>337.66446521102375</v>
      </c>
      <c r="L1288">
        <f t="shared" si="234"/>
        <v>7306.6838444274308</v>
      </c>
      <c r="M1288">
        <f t="shared" si="235"/>
        <v>7306.6838444274308</v>
      </c>
      <c r="N1288" t="str">
        <f t="shared" si="236"/>
        <v>0</v>
      </c>
      <c r="O1288">
        <f t="shared" si="237"/>
        <v>6450862.7544060638</v>
      </c>
      <c r="P1288">
        <f t="shared" si="238"/>
        <v>-2096603.4626470876</v>
      </c>
      <c r="Q1288">
        <f t="shared" si="239"/>
        <v>2096603.4626470876</v>
      </c>
    </row>
    <row r="1289" spans="2:17" x14ac:dyDescent="0.45">
      <c r="B1289" s="6" t="s">
        <v>37</v>
      </c>
      <c r="C1289" s="6">
        <v>1276</v>
      </c>
      <c r="D1289" s="6">
        <v>254</v>
      </c>
      <c r="E1289" s="12">
        <v>77.7</v>
      </c>
      <c r="F1289" s="16">
        <f t="shared" si="228"/>
        <v>-2.7777777777778172E-2</v>
      </c>
      <c r="G1289" s="16">
        <f t="shared" si="229"/>
        <v>21.583333333333332</v>
      </c>
      <c r="H1289" s="16">
        <f t="shared" si="230"/>
        <v>-43.333333333333947</v>
      </c>
      <c r="I1289">
        <f t="shared" si="231"/>
        <v>153.036</v>
      </c>
      <c r="J1289">
        <f t="shared" si="232"/>
        <v>291.45943282241331</v>
      </c>
      <c r="K1289" s="16">
        <f t="shared" si="233"/>
        <v>401.16209948907937</v>
      </c>
      <c r="L1289">
        <f t="shared" si="234"/>
        <v>8658.4153139726295</v>
      </c>
      <c r="M1289">
        <f t="shared" si="235"/>
        <v>8658.4153139726295</v>
      </c>
      <c r="N1289" t="str">
        <f t="shared" si="236"/>
        <v>0</v>
      </c>
      <c r="O1289">
        <f t="shared" si="237"/>
        <v>6459521.1697200369</v>
      </c>
      <c r="P1289">
        <f t="shared" si="238"/>
        <v>-2096603.4626470876</v>
      </c>
      <c r="Q1289">
        <f t="shared" si="239"/>
        <v>2096603.4626470876</v>
      </c>
    </row>
    <row r="1290" spans="2:17" x14ac:dyDescent="0.45">
      <c r="B1290" s="6" t="s">
        <v>37</v>
      </c>
      <c r="C1290" s="6">
        <v>1277</v>
      </c>
      <c r="D1290" s="6">
        <v>255</v>
      </c>
      <c r="E1290" s="12">
        <v>77.7</v>
      </c>
      <c r="F1290" s="16">
        <f t="shared" si="228"/>
        <v>1.3888888888888099E-2</v>
      </c>
      <c r="G1290" s="16">
        <f t="shared" si="229"/>
        <v>21.583333333333332</v>
      </c>
      <c r="H1290" s="16">
        <f t="shared" si="230"/>
        <v>21.666666666665435</v>
      </c>
      <c r="I1290">
        <f t="shared" si="231"/>
        <v>153.036</v>
      </c>
      <c r="J1290">
        <f t="shared" si="232"/>
        <v>291.45943282241331</v>
      </c>
      <c r="K1290" s="16">
        <f t="shared" si="233"/>
        <v>466.16209948907874</v>
      </c>
      <c r="L1290">
        <f t="shared" si="234"/>
        <v>10061.331980639283</v>
      </c>
      <c r="M1290">
        <f t="shared" si="235"/>
        <v>10061.331980639283</v>
      </c>
      <c r="N1290" t="str">
        <f t="shared" si="236"/>
        <v>0</v>
      </c>
      <c r="O1290">
        <f t="shared" si="237"/>
        <v>6469582.501700676</v>
      </c>
      <c r="P1290">
        <f t="shared" si="238"/>
        <v>-2096603.4626470876</v>
      </c>
      <c r="Q1290">
        <f t="shared" si="239"/>
        <v>2096603.4626470876</v>
      </c>
    </row>
    <row r="1291" spans="2:17" x14ac:dyDescent="0.45">
      <c r="B1291" s="6" t="s">
        <v>37</v>
      </c>
      <c r="C1291" s="6">
        <v>1278</v>
      </c>
      <c r="D1291" s="6">
        <v>256</v>
      </c>
      <c r="E1291" s="12">
        <v>77.8</v>
      </c>
      <c r="F1291" s="16">
        <f t="shared" si="228"/>
        <v>2.7777777777778172E-2</v>
      </c>
      <c r="G1291" s="16">
        <f t="shared" si="229"/>
        <v>21.611111111111111</v>
      </c>
      <c r="H1291" s="16">
        <f t="shared" si="230"/>
        <v>43.333333333333947</v>
      </c>
      <c r="I1291">
        <f t="shared" si="231"/>
        <v>153.036</v>
      </c>
      <c r="J1291">
        <f t="shared" si="232"/>
        <v>292.21013291805036</v>
      </c>
      <c r="K1291" s="16">
        <f t="shared" si="233"/>
        <v>488.5794662513843</v>
      </c>
      <c r="L1291">
        <f t="shared" si="234"/>
        <v>10558.745131766027</v>
      </c>
      <c r="M1291">
        <f t="shared" si="235"/>
        <v>10558.745131766027</v>
      </c>
      <c r="N1291" t="str">
        <f t="shared" si="236"/>
        <v>0</v>
      </c>
      <c r="O1291">
        <f t="shared" si="237"/>
        <v>6480141.2468324425</v>
      </c>
      <c r="P1291">
        <f t="shared" si="238"/>
        <v>-2096603.4626470876</v>
      </c>
      <c r="Q1291">
        <f t="shared" si="239"/>
        <v>2096603.4626470876</v>
      </c>
    </row>
    <row r="1292" spans="2:17" x14ac:dyDescent="0.45">
      <c r="B1292" s="6" t="s">
        <v>37</v>
      </c>
      <c r="C1292" s="6">
        <v>1279</v>
      </c>
      <c r="D1292" s="6">
        <v>257</v>
      </c>
      <c r="E1292" s="12">
        <v>77.900000000000006</v>
      </c>
      <c r="F1292" s="16">
        <f t="shared" si="228"/>
        <v>4.1666666666666269E-2</v>
      </c>
      <c r="G1292" s="16">
        <f t="shared" si="229"/>
        <v>21.638888888888889</v>
      </c>
      <c r="H1292" s="16">
        <f t="shared" si="230"/>
        <v>64.999999999999375</v>
      </c>
      <c r="I1292">
        <f t="shared" si="231"/>
        <v>153.036</v>
      </c>
      <c r="J1292">
        <f t="shared" si="232"/>
        <v>292.96179854435707</v>
      </c>
      <c r="K1292" s="16">
        <f t="shared" si="233"/>
        <v>510.99779854435644</v>
      </c>
      <c r="L1292">
        <f t="shared" si="234"/>
        <v>11057.424585168157</v>
      </c>
      <c r="M1292">
        <f t="shared" si="235"/>
        <v>11057.424585168157</v>
      </c>
      <c r="N1292" t="str">
        <f t="shared" si="236"/>
        <v>0</v>
      </c>
      <c r="O1292">
        <f t="shared" si="237"/>
        <v>6491198.6714176107</v>
      </c>
      <c r="P1292">
        <f t="shared" si="238"/>
        <v>-2096603.4626470876</v>
      </c>
      <c r="Q1292">
        <f t="shared" si="239"/>
        <v>2096603.4626470876</v>
      </c>
    </row>
    <row r="1293" spans="2:17" x14ac:dyDescent="0.45">
      <c r="B1293" s="6" t="s">
        <v>37</v>
      </c>
      <c r="C1293" s="6">
        <v>1280</v>
      </c>
      <c r="D1293" s="6">
        <v>258</v>
      </c>
      <c r="E1293" s="12">
        <v>78.099999999999994</v>
      </c>
      <c r="F1293" s="16">
        <f t="shared" si="228"/>
        <v>5.5555555555554373E-2</v>
      </c>
      <c r="G1293" s="16">
        <f t="shared" si="229"/>
        <v>21.694444444444443</v>
      </c>
      <c r="H1293" s="16">
        <f t="shared" si="230"/>
        <v>86.666666666664824</v>
      </c>
      <c r="I1293">
        <f t="shared" si="231"/>
        <v>153.036</v>
      </c>
      <c r="J1293">
        <f t="shared" si="232"/>
        <v>294.46802638897924</v>
      </c>
      <c r="K1293" s="16">
        <f t="shared" si="233"/>
        <v>534.17069305564405</v>
      </c>
      <c r="L1293">
        <f t="shared" si="234"/>
        <v>11588.536424346055</v>
      </c>
      <c r="M1293">
        <f t="shared" si="235"/>
        <v>11588.536424346055</v>
      </c>
      <c r="N1293" t="str">
        <f t="shared" si="236"/>
        <v>0</v>
      </c>
      <c r="O1293">
        <f t="shared" si="237"/>
        <v>6502787.207841957</v>
      </c>
      <c r="P1293">
        <f t="shared" si="238"/>
        <v>-2096603.4626470876</v>
      </c>
      <c r="Q1293">
        <f t="shared" si="239"/>
        <v>2096603.4626470876</v>
      </c>
    </row>
    <row r="1294" spans="2:17" x14ac:dyDescent="0.45">
      <c r="B1294" s="6" t="s">
        <v>37</v>
      </c>
      <c r="C1294" s="6">
        <v>1281</v>
      </c>
      <c r="D1294" s="6">
        <v>259</v>
      </c>
      <c r="E1294" s="12">
        <v>78.3</v>
      </c>
      <c r="F1294" s="16">
        <f t="shared" ref="F1294:F1357" si="240">($E1295-$E1293)/2/3.6</f>
        <v>2.7777777777778172E-2</v>
      </c>
      <c r="G1294" s="16">
        <f t="shared" ref="G1294:G1357" si="241">E1294/3.6</f>
        <v>21.75</v>
      </c>
      <c r="H1294" s="16">
        <f t="shared" ref="H1294:H1357" si="242">$D$2*F1294</f>
        <v>43.333333333333947</v>
      </c>
      <c r="I1294">
        <f t="shared" ref="I1294:I1357" si="243">($D$5*$D$2)*9.81</f>
        <v>153.036</v>
      </c>
      <c r="J1294">
        <f t="shared" ref="J1294:J1357" si="244">0.5*$D$6*$D$4*$D$3*(G1294^2)</f>
        <v>295.97811635628</v>
      </c>
      <c r="K1294" s="16">
        <f t="shared" ref="K1294:K1357" si="245">H1294+I1294+J1294</f>
        <v>492.34744968961394</v>
      </c>
      <c r="L1294">
        <f t="shared" ref="L1294:L1357" si="246">K1294*G1294</f>
        <v>10708.557030749103</v>
      </c>
      <c r="M1294">
        <f t="shared" ref="M1294:M1357" si="247">IF(L1294&gt;0,L1294,"0")</f>
        <v>10708.557030749103</v>
      </c>
      <c r="N1294" t="str">
        <f t="shared" ref="N1294:N1357" si="248">IF(L1294&lt;0,L1294,"0")</f>
        <v>0</v>
      </c>
      <c r="O1294">
        <f t="shared" si="237"/>
        <v>6513495.7648727065</v>
      </c>
      <c r="P1294">
        <f t="shared" si="238"/>
        <v>-2096603.4626470876</v>
      </c>
      <c r="Q1294">
        <f t="shared" si="239"/>
        <v>2096603.4626470876</v>
      </c>
    </row>
    <row r="1295" spans="2:17" x14ac:dyDescent="0.45">
      <c r="B1295" s="6" t="s">
        <v>37</v>
      </c>
      <c r="C1295" s="6">
        <v>1282</v>
      </c>
      <c r="D1295" s="6">
        <v>260</v>
      </c>
      <c r="E1295" s="12">
        <v>78.3</v>
      </c>
      <c r="F1295" s="16">
        <f t="shared" si="240"/>
        <v>1.3888888888890073E-2</v>
      </c>
      <c r="G1295" s="16">
        <f t="shared" si="241"/>
        <v>21.75</v>
      </c>
      <c r="H1295" s="16">
        <f t="shared" si="242"/>
        <v>21.666666666668515</v>
      </c>
      <c r="I1295">
        <f t="shared" si="243"/>
        <v>153.036</v>
      </c>
      <c r="J1295">
        <f t="shared" si="244"/>
        <v>295.97811635628</v>
      </c>
      <c r="K1295" s="16">
        <f t="shared" si="245"/>
        <v>470.6807830229485</v>
      </c>
      <c r="L1295">
        <f t="shared" si="246"/>
        <v>10237.307030749131</v>
      </c>
      <c r="M1295">
        <f t="shared" si="247"/>
        <v>10237.307030749131</v>
      </c>
      <c r="N1295" t="str">
        <f t="shared" si="248"/>
        <v>0</v>
      </c>
      <c r="O1295">
        <f t="shared" ref="O1295:O1358" si="249">O1294+M1295*(C1295-C1294)</f>
        <v>6523733.071903456</v>
      </c>
      <c r="P1295">
        <f t="shared" ref="P1295:P1358" si="250">N1295+P1294</f>
        <v>-2096603.4626470876</v>
      </c>
      <c r="Q1295">
        <f t="shared" ref="Q1295:Q1358" si="251">P1295*-1</f>
        <v>2096603.4626470876</v>
      </c>
    </row>
    <row r="1296" spans="2:17" x14ac:dyDescent="0.45">
      <c r="B1296" s="6" t="s">
        <v>37</v>
      </c>
      <c r="C1296" s="6">
        <v>1283</v>
      </c>
      <c r="D1296" s="6">
        <v>261</v>
      </c>
      <c r="E1296" s="12">
        <v>78.400000000000006</v>
      </c>
      <c r="F1296" s="16">
        <f t="shared" si="240"/>
        <v>1.3888888888890073E-2</v>
      </c>
      <c r="G1296" s="16">
        <f t="shared" si="241"/>
        <v>21.777777777777779</v>
      </c>
      <c r="H1296" s="16">
        <f t="shared" si="242"/>
        <v>21.666666666668515</v>
      </c>
      <c r="I1296">
        <f t="shared" si="243"/>
        <v>153.036</v>
      </c>
      <c r="J1296">
        <f t="shared" si="244"/>
        <v>296.73460963593482</v>
      </c>
      <c r="K1296" s="16">
        <f t="shared" si="245"/>
        <v>471.43727630260332</v>
      </c>
      <c r="L1296">
        <f t="shared" si="246"/>
        <v>10266.856239478917</v>
      </c>
      <c r="M1296">
        <f t="shared" si="247"/>
        <v>10266.856239478917</v>
      </c>
      <c r="N1296" t="str">
        <f t="shared" si="248"/>
        <v>0</v>
      </c>
      <c r="O1296">
        <f t="shared" si="249"/>
        <v>6533999.928142935</v>
      </c>
      <c r="P1296">
        <f t="shared" si="250"/>
        <v>-2096603.4626470876</v>
      </c>
      <c r="Q1296">
        <f t="shared" si="251"/>
        <v>2096603.4626470876</v>
      </c>
    </row>
    <row r="1297" spans="2:17" x14ac:dyDescent="0.45">
      <c r="B1297" s="6" t="s">
        <v>37</v>
      </c>
      <c r="C1297" s="6">
        <v>1284</v>
      </c>
      <c r="D1297" s="6">
        <v>262</v>
      </c>
      <c r="E1297" s="12">
        <v>78.400000000000006</v>
      </c>
      <c r="F1297" s="16">
        <f t="shared" si="240"/>
        <v>0</v>
      </c>
      <c r="G1297" s="16">
        <f t="shared" si="241"/>
        <v>21.777777777777779</v>
      </c>
      <c r="H1297" s="16">
        <f t="shared" si="242"/>
        <v>0</v>
      </c>
      <c r="I1297">
        <f t="shared" si="243"/>
        <v>153.036</v>
      </c>
      <c r="J1297">
        <f t="shared" si="244"/>
        <v>296.73460963593482</v>
      </c>
      <c r="K1297" s="16">
        <f t="shared" si="245"/>
        <v>449.77060963593482</v>
      </c>
      <c r="L1297">
        <f t="shared" si="246"/>
        <v>9795.0043876270247</v>
      </c>
      <c r="M1297">
        <f t="shared" si="247"/>
        <v>9795.0043876270247</v>
      </c>
      <c r="N1297" t="str">
        <f t="shared" si="248"/>
        <v>0</v>
      </c>
      <c r="O1297">
        <f t="shared" si="249"/>
        <v>6543794.9325305624</v>
      </c>
      <c r="P1297">
        <f t="shared" si="250"/>
        <v>-2096603.4626470876</v>
      </c>
      <c r="Q1297">
        <f t="shared" si="251"/>
        <v>2096603.4626470876</v>
      </c>
    </row>
    <row r="1298" spans="2:17" x14ac:dyDescent="0.45">
      <c r="B1298" s="6" t="s">
        <v>37</v>
      </c>
      <c r="C1298" s="6">
        <v>1285</v>
      </c>
      <c r="D1298" s="6">
        <v>263</v>
      </c>
      <c r="E1298" s="12">
        <v>78.400000000000006</v>
      </c>
      <c r="F1298" s="16">
        <f t="shared" si="240"/>
        <v>-2.7777777777778172E-2</v>
      </c>
      <c r="G1298" s="16">
        <f t="shared" si="241"/>
        <v>21.777777777777779</v>
      </c>
      <c r="H1298" s="16">
        <f t="shared" si="242"/>
        <v>-43.333333333333947</v>
      </c>
      <c r="I1298">
        <f t="shared" si="243"/>
        <v>153.036</v>
      </c>
      <c r="J1298">
        <f t="shared" si="244"/>
        <v>296.73460963593482</v>
      </c>
      <c r="K1298" s="16">
        <f t="shared" si="245"/>
        <v>406.43727630260088</v>
      </c>
      <c r="L1298">
        <f t="shared" si="246"/>
        <v>8851.3006839233076</v>
      </c>
      <c r="M1298">
        <f t="shared" si="247"/>
        <v>8851.3006839233076</v>
      </c>
      <c r="N1298" t="str">
        <f t="shared" si="248"/>
        <v>0</v>
      </c>
      <c r="O1298">
        <f t="shared" si="249"/>
        <v>6552646.2332144855</v>
      </c>
      <c r="P1298">
        <f t="shared" si="250"/>
        <v>-2096603.4626470876</v>
      </c>
      <c r="Q1298">
        <f t="shared" si="251"/>
        <v>2096603.4626470876</v>
      </c>
    </row>
    <row r="1299" spans="2:17" x14ac:dyDescent="0.45">
      <c r="B1299" s="6" t="s">
        <v>37</v>
      </c>
      <c r="C1299" s="6">
        <v>1286</v>
      </c>
      <c r="D1299" s="6">
        <v>264</v>
      </c>
      <c r="E1299" s="12">
        <v>78.2</v>
      </c>
      <c r="F1299" s="16">
        <f t="shared" si="240"/>
        <v>-5.5555555555556344E-2</v>
      </c>
      <c r="G1299" s="16">
        <f t="shared" si="241"/>
        <v>21.722222222222221</v>
      </c>
      <c r="H1299" s="16">
        <f t="shared" si="242"/>
        <v>-86.666666666667894</v>
      </c>
      <c r="I1299">
        <f t="shared" si="243"/>
        <v>153.036</v>
      </c>
      <c r="J1299">
        <f t="shared" si="244"/>
        <v>295.22258860729482</v>
      </c>
      <c r="K1299" s="16">
        <f t="shared" si="245"/>
        <v>361.59192194062695</v>
      </c>
      <c r="L1299">
        <f t="shared" si="246"/>
        <v>7854.5800821547291</v>
      </c>
      <c r="M1299">
        <f t="shared" si="247"/>
        <v>7854.5800821547291</v>
      </c>
      <c r="N1299" t="str">
        <f t="shared" si="248"/>
        <v>0</v>
      </c>
      <c r="O1299">
        <f t="shared" si="249"/>
        <v>6560500.8132966403</v>
      </c>
      <c r="P1299">
        <f t="shared" si="250"/>
        <v>-2096603.4626470876</v>
      </c>
      <c r="Q1299">
        <f t="shared" si="251"/>
        <v>2096603.4626470876</v>
      </c>
    </row>
    <row r="1300" spans="2:17" x14ac:dyDescent="0.45">
      <c r="B1300" s="6" t="s">
        <v>37</v>
      </c>
      <c r="C1300" s="6">
        <v>1287</v>
      </c>
      <c r="D1300" s="6">
        <v>265</v>
      </c>
      <c r="E1300" s="12">
        <v>78</v>
      </c>
      <c r="F1300" s="16">
        <f t="shared" si="240"/>
        <v>-6.9444444444444448E-2</v>
      </c>
      <c r="G1300" s="16">
        <f t="shared" si="241"/>
        <v>21.666666666666668</v>
      </c>
      <c r="H1300" s="16">
        <f t="shared" si="242"/>
        <v>-108.33333333333334</v>
      </c>
      <c r="I1300">
        <f t="shared" si="243"/>
        <v>153.036</v>
      </c>
      <c r="J1300">
        <f t="shared" si="244"/>
        <v>293.71442970133336</v>
      </c>
      <c r="K1300" s="16">
        <f t="shared" si="245"/>
        <v>338.41709636799999</v>
      </c>
      <c r="L1300">
        <f t="shared" si="246"/>
        <v>7332.3704213066667</v>
      </c>
      <c r="M1300">
        <f t="shared" si="247"/>
        <v>7332.3704213066667</v>
      </c>
      <c r="N1300" t="str">
        <f t="shared" si="248"/>
        <v>0</v>
      </c>
      <c r="O1300">
        <f t="shared" si="249"/>
        <v>6567833.1837179465</v>
      </c>
      <c r="P1300">
        <f t="shared" si="250"/>
        <v>-2096603.4626470876</v>
      </c>
      <c r="Q1300">
        <f t="shared" si="251"/>
        <v>2096603.4626470876</v>
      </c>
    </row>
    <row r="1301" spans="2:17" x14ac:dyDescent="0.45">
      <c r="B1301" s="6" t="s">
        <v>37</v>
      </c>
      <c r="C1301" s="6">
        <v>1288</v>
      </c>
      <c r="D1301" s="6">
        <v>266</v>
      </c>
      <c r="E1301" s="12">
        <v>77.7</v>
      </c>
      <c r="F1301" s="16">
        <f t="shared" si="240"/>
        <v>-9.7222222222222612E-2</v>
      </c>
      <c r="G1301" s="16">
        <f t="shared" si="241"/>
        <v>21.583333333333332</v>
      </c>
      <c r="H1301" s="16">
        <f t="shared" si="242"/>
        <v>-151.66666666666728</v>
      </c>
      <c r="I1301">
        <f t="shared" si="243"/>
        <v>153.036</v>
      </c>
      <c r="J1301">
        <f t="shared" si="244"/>
        <v>291.45943282241331</v>
      </c>
      <c r="K1301" s="16">
        <f t="shared" si="245"/>
        <v>292.82876615574605</v>
      </c>
      <c r="L1301">
        <f t="shared" si="246"/>
        <v>6320.2208695281852</v>
      </c>
      <c r="M1301">
        <f t="shared" si="247"/>
        <v>6320.2208695281852</v>
      </c>
      <c r="N1301" t="str">
        <f t="shared" si="248"/>
        <v>0</v>
      </c>
      <c r="O1301">
        <f t="shared" si="249"/>
        <v>6574153.4045874747</v>
      </c>
      <c r="P1301">
        <f t="shared" si="250"/>
        <v>-2096603.4626470876</v>
      </c>
      <c r="Q1301">
        <f t="shared" si="251"/>
        <v>2096603.4626470876</v>
      </c>
    </row>
    <row r="1302" spans="2:17" x14ac:dyDescent="0.45">
      <c r="B1302" s="6" t="s">
        <v>37</v>
      </c>
      <c r="C1302" s="6">
        <v>1289</v>
      </c>
      <c r="D1302" s="6">
        <v>267</v>
      </c>
      <c r="E1302" s="12">
        <v>77.3</v>
      </c>
      <c r="F1302" s="16">
        <f t="shared" si="240"/>
        <v>-0.11111111111111072</v>
      </c>
      <c r="G1302" s="16">
        <f t="shared" si="241"/>
        <v>21.472222222222221</v>
      </c>
      <c r="H1302" s="16">
        <f t="shared" si="242"/>
        <v>-173.33333333333272</v>
      </c>
      <c r="I1302">
        <f t="shared" si="243"/>
        <v>153.036</v>
      </c>
      <c r="J1302">
        <f t="shared" si="244"/>
        <v>288.46628774656142</v>
      </c>
      <c r="K1302" s="16">
        <f t="shared" si="245"/>
        <v>268.16895441322868</v>
      </c>
      <c r="L1302">
        <f t="shared" si="246"/>
        <v>5758.1833822618264</v>
      </c>
      <c r="M1302">
        <f t="shared" si="247"/>
        <v>5758.1833822618264</v>
      </c>
      <c r="N1302" t="str">
        <f t="shared" si="248"/>
        <v>0</v>
      </c>
      <c r="O1302">
        <f t="shared" si="249"/>
        <v>6579911.5879697362</v>
      </c>
      <c r="P1302">
        <f t="shared" si="250"/>
        <v>-2096603.4626470876</v>
      </c>
      <c r="Q1302">
        <f t="shared" si="251"/>
        <v>2096603.4626470876</v>
      </c>
    </row>
    <row r="1303" spans="2:17" x14ac:dyDescent="0.45">
      <c r="B1303" s="6" t="s">
        <v>37</v>
      </c>
      <c r="C1303" s="6">
        <v>1290</v>
      </c>
      <c r="D1303" s="6">
        <v>268</v>
      </c>
      <c r="E1303" s="12">
        <v>76.900000000000006</v>
      </c>
      <c r="F1303" s="16">
        <f t="shared" si="240"/>
        <v>-9.7222222222222612E-2</v>
      </c>
      <c r="G1303" s="16">
        <f t="shared" si="241"/>
        <v>21.361111111111111</v>
      </c>
      <c r="H1303" s="16">
        <f t="shared" si="242"/>
        <v>-151.66666666666728</v>
      </c>
      <c r="I1303">
        <f t="shared" si="243"/>
        <v>153.036</v>
      </c>
      <c r="J1303">
        <f t="shared" si="244"/>
        <v>285.4885911614237</v>
      </c>
      <c r="K1303" s="16">
        <f t="shared" si="245"/>
        <v>286.85792449475639</v>
      </c>
      <c r="L1303">
        <f t="shared" si="246"/>
        <v>6127.6039982352131</v>
      </c>
      <c r="M1303">
        <f t="shared" si="247"/>
        <v>6127.6039982352131</v>
      </c>
      <c r="N1303" t="str">
        <f t="shared" si="248"/>
        <v>0</v>
      </c>
      <c r="O1303">
        <f t="shared" si="249"/>
        <v>6586039.1919679716</v>
      </c>
      <c r="P1303">
        <f t="shared" si="250"/>
        <v>-2096603.4626470876</v>
      </c>
      <c r="Q1303">
        <f t="shared" si="251"/>
        <v>2096603.4626470876</v>
      </c>
    </row>
    <row r="1304" spans="2:17" x14ac:dyDescent="0.45">
      <c r="B1304" s="6" t="s">
        <v>37</v>
      </c>
      <c r="C1304" s="6">
        <v>1291</v>
      </c>
      <c r="D1304" s="6">
        <v>269</v>
      </c>
      <c r="E1304" s="12">
        <v>76.599999999999994</v>
      </c>
      <c r="F1304" s="16">
        <f t="shared" si="240"/>
        <v>-9.7222222222222612E-2</v>
      </c>
      <c r="G1304" s="16">
        <f t="shared" si="241"/>
        <v>21.277777777777775</v>
      </c>
      <c r="H1304" s="16">
        <f t="shared" si="242"/>
        <v>-151.66666666666728</v>
      </c>
      <c r="I1304">
        <f t="shared" si="243"/>
        <v>153.036</v>
      </c>
      <c r="J1304">
        <f t="shared" si="244"/>
        <v>283.26545679460139</v>
      </c>
      <c r="K1304" s="16">
        <f t="shared" si="245"/>
        <v>284.63479012793414</v>
      </c>
      <c r="L1304">
        <f t="shared" si="246"/>
        <v>6056.3958121665983</v>
      </c>
      <c r="M1304">
        <f t="shared" si="247"/>
        <v>6056.3958121665983</v>
      </c>
      <c r="N1304" t="str">
        <f t="shared" si="248"/>
        <v>0</v>
      </c>
      <c r="O1304">
        <f t="shared" si="249"/>
        <v>6592095.5877801385</v>
      </c>
      <c r="P1304">
        <f t="shared" si="250"/>
        <v>-2096603.4626470876</v>
      </c>
      <c r="Q1304">
        <f t="shared" si="251"/>
        <v>2096603.4626470876</v>
      </c>
    </row>
    <row r="1305" spans="2:17" x14ac:dyDescent="0.45">
      <c r="B1305" s="6" t="s">
        <v>37</v>
      </c>
      <c r="C1305" s="6">
        <v>1292</v>
      </c>
      <c r="D1305" s="6">
        <v>270</v>
      </c>
      <c r="E1305" s="12">
        <v>76.2</v>
      </c>
      <c r="F1305" s="16">
        <f t="shared" si="240"/>
        <v>-0.12499999999999881</v>
      </c>
      <c r="G1305" s="16">
        <f t="shared" si="241"/>
        <v>21.166666666666668</v>
      </c>
      <c r="H1305" s="16">
        <f t="shared" si="242"/>
        <v>-194.99999999999812</v>
      </c>
      <c r="I1305">
        <f t="shared" si="243"/>
        <v>153.036</v>
      </c>
      <c r="J1305">
        <f t="shared" si="244"/>
        <v>280.31479506821336</v>
      </c>
      <c r="K1305" s="16">
        <f t="shared" si="245"/>
        <v>238.35079506821523</v>
      </c>
      <c r="L1305">
        <f t="shared" si="246"/>
        <v>5045.0918289438896</v>
      </c>
      <c r="M1305">
        <f t="shared" si="247"/>
        <v>5045.0918289438896</v>
      </c>
      <c r="N1305" t="str">
        <f t="shared" si="248"/>
        <v>0</v>
      </c>
      <c r="O1305">
        <f t="shared" si="249"/>
        <v>6597140.6796090826</v>
      </c>
      <c r="P1305">
        <f t="shared" si="250"/>
        <v>-2096603.4626470876</v>
      </c>
      <c r="Q1305">
        <f t="shared" si="251"/>
        <v>2096603.4626470876</v>
      </c>
    </row>
    <row r="1306" spans="2:17" x14ac:dyDescent="0.45">
      <c r="B1306" s="6" t="s">
        <v>37</v>
      </c>
      <c r="C1306" s="6">
        <v>1293</v>
      </c>
      <c r="D1306" s="6">
        <v>271</v>
      </c>
      <c r="E1306" s="12">
        <v>75.7</v>
      </c>
      <c r="F1306" s="16">
        <f t="shared" si="240"/>
        <v>-0.1388888888888889</v>
      </c>
      <c r="G1306" s="16">
        <f t="shared" si="241"/>
        <v>21.027777777777779</v>
      </c>
      <c r="H1306" s="16">
        <f t="shared" si="242"/>
        <v>-216.66666666666669</v>
      </c>
      <c r="I1306">
        <f t="shared" si="243"/>
        <v>153.036</v>
      </c>
      <c r="J1306">
        <f t="shared" si="244"/>
        <v>276.64819235029483</v>
      </c>
      <c r="K1306" s="16">
        <f t="shared" si="245"/>
        <v>213.01752568362815</v>
      </c>
      <c r="L1306">
        <f t="shared" si="246"/>
        <v>4479.2851928474029</v>
      </c>
      <c r="M1306">
        <f t="shared" si="247"/>
        <v>4479.2851928474029</v>
      </c>
      <c r="N1306" t="str">
        <f t="shared" si="248"/>
        <v>0</v>
      </c>
      <c r="O1306">
        <f t="shared" si="249"/>
        <v>6601619.9648019299</v>
      </c>
      <c r="P1306">
        <f t="shared" si="250"/>
        <v>-2096603.4626470876</v>
      </c>
      <c r="Q1306">
        <f t="shared" si="251"/>
        <v>2096603.4626470876</v>
      </c>
    </row>
    <row r="1307" spans="2:17" x14ac:dyDescent="0.45">
      <c r="B1307" s="6" t="s">
        <v>37</v>
      </c>
      <c r="C1307" s="6">
        <v>1294</v>
      </c>
      <c r="D1307" s="6">
        <v>272</v>
      </c>
      <c r="E1307" s="12">
        <v>75.2</v>
      </c>
      <c r="F1307" s="16">
        <f t="shared" si="240"/>
        <v>-0.1388888888888889</v>
      </c>
      <c r="G1307" s="16">
        <f t="shared" si="241"/>
        <v>20.888888888888889</v>
      </c>
      <c r="H1307" s="16">
        <f t="shared" si="242"/>
        <v>-216.66666666666669</v>
      </c>
      <c r="I1307">
        <f t="shared" si="243"/>
        <v>153.036</v>
      </c>
      <c r="J1307">
        <f t="shared" si="244"/>
        <v>273.00572789911701</v>
      </c>
      <c r="K1307" s="16">
        <f t="shared" si="245"/>
        <v>209.37506123245032</v>
      </c>
      <c r="L1307">
        <f t="shared" si="246"/>
        <v>4373.6123901889623</v>
      </c>
      <c r="M1307">
        <f t="shared" si="247"/>
        <v>4373.6123901889623</v>
      </c>
      <c r="N1307" t="str">
        <f t="shared" si="248"/>
        <v>0</v>
      </c>
      <c r="O1307">
        <f t="shared" si="249"/>
        <v>6605993.5771921184</v>
      </c>
      <c r="P1307">
        <f t="shared" si="250"/>
        <v>-2096603.4626470876</v>
      </c>
      <c r="Q1307">
        <f t="shared" si="251"/>
        <v>2096603.4626470876</v>
      </c>
    </row>
    <row r="1308" spans="2:17" x14ac:dyDescent="0.45">
      <c r="B1308" s="6" t="s">
        <v>37</v>
      </c>
      <c r="C1308" s="6">
        <v>1295</v>
      </c>
      <c r="D1308" s="6">
        <v>273</v>
      </c>
      <c r="E1308" s="12">
        <v>74.7</v>
      </c>
      <c r="F1308" s="16">
        <f t="shared" si="240"/>
        <v>-0.11111111111111072</v>
      </c>
      <c r="G1308" s="16">
        <f t="shared" si="241"/>
        <v>20.75</v>
      </c>
      <c r="H1308" s="16">
        <f t="shared" si="242"/>
        <v>-173.33333333333272</v>
      </c>
      <c r="I1308">
        <f t="shared" si="243"/>
        <v>153.036</v>
      </c>
      <c r="J1308">
        <f t="shared" si="244"/>
        <v>269.38740171467998</v>
      </c>
      <c r="K1308" s="16">
        <f t="shared" si="245"/>
        <v>249.09006838134727</v>
      </c>
      <c r="L1308">
        <f t="shared" si="246"/>
        <v>5168.6189189129555</v>
      </c>
      <c r="M1308">
        <f t="shared" si="247"/>
        <v>5168.6189189129555</v>
      </c>
      <c r="N1308" t="str">
        <f t="shared" si="248"/>
        <v>0</v>
      </c>
      <c r="O1308">
        <f t="shared" si="249"/>
        <v>6611162.1961110318</v>
      </c>
      <c r="P1308">
        <f t="shared" si="250"/>
        <v>-2096603.4626470876</v>
      </c>
      <c r="Q1308">
        <f t="shared" si="251"/>
        <v>2096603.4626470876</v>
      </c>
    </row>
    <row r="1309" spans="2:17" x14ac:dyDescent="0.45">
      <c r="B1309" s="6" t="s">
        <v>37</v>
      </c>
      <c r="C1309" s="6">
        <v>1296</v>
      </c>
      <c r="D1309" s="6">
        <v>274</v>
      </c>
      <c r="E1309" s="12">
        <v>74.400000000000006</v>
      </c>
      <c r="F1309" s="16">
        <f t="shared" si="240"/>
        <v>-5.5555555555556344E-2</v>
      </c>
      <c r="G1309" s="16">
        <f t="shared" si="241"/>
        <v>20.666666666666668</v>
      </c>
      <c r="H1309" s="16">
        <f t="shared" si="242"/>
        <v>-86.666666666667894</v>
      </c>
      <c r="I1309">
        <f t="shared" si="243"/>
        <v>153.036</v>
      </c>
      <c r="J1309">
        <f t="shared" si="244"/>
        <v>267.22799237205334</v>
      </c>
      <c r="K1309" s="16">
        <f t="shared" si="245"/>
        <v>333.59732570538546</v>
      </c>
      <c r="L1309">
        <f t="shared" si="246"/>
        <v>6894.3447312446333</v>
      </c>
      <c r="M1309">
        <f t="shared" si="247"/>
        <v>6894.3447312446333</v>
      </c>
      <c r="N1309" t="str">
        <f t="shared" si="248"/>
        <v>0</v>
      </c>
      <c r="O1309">
        <f t="shared" si="249"/>
        <v>6618056.5408422761</v>
      </c>
      <c r="P1309">
        <f t="shared" si="250"/>
        <v>-2096603.4626470876</v>
      </c>
      <c r="Q1309">
        <f t="shared" si="251"/>
        <v>2096603.4626470876</v>
      </c>
    </row>
    <row r="1310" spans="2:17" x14ac:dyDescent="0.45">
      <c r="B1310" s="6" t="s">
        <v>37</v>
      </c>
      <c r="C1310" s="6">
        <v>1297</v>
      </c>
      <c r="D1310" s="6">
        <v>275</v>
      </c>
      <c r="E1310" s="12">
        <v>74.3</v>
      </c>
      <c r="F1310" s="16">
        <f t="shared" si="240"/>
        <v>0</v>
      </c>
      <c r="G1310" s="16">
        <f t="shared" si="241"/>
        <v>20.638888888888889</v>
      </c>
      <c r="H1310" s="16">
        <f t="shared" si="242"/>
        <v>0</v>
      </c>
      <c r="I1310">
        <f t="shared" si="243"/>
        <v>153.036</v>
      </c>
      <c r="J1310">
        <f t="shared" si="244"/>
        <v>266.51012031918373</v>
      </c>
      <c r="K1310" s="16">
        <f t="shared" si="245"/>
        <v>419.54612031918373</v>
      </c>
      <c r="L1310">
        <f t="shared" si="246"/>
        <v>8658.9657610320428</v>
      </c>
      <c r="M1310">
        <f t="shared" si="247"/>
        <v>8658.9657610320428</v>
      </c>
      <c r="N1310" t="str">
        <f t="shared" si="248"/>
        <v>0</v>
      </c>
      <c r="O1310">
        <f t="shared" si="249"/>
        <v>6626715.506603308</v>
      </c>
      <c r="P1310">
        <f t="shared" si="250"/>
        <v>-2096603.4626470876</v>
      </c>
      <c r="Q1310">
        <f t="shared" si="251"/>
        <v>2096603.4626470876</v>
      </c>
    </row>
    <row r="1311" spans="2:17" x14ac:dyDescent="0.45">
      <c r="B1311" s="6" t="s">
        <v>37</v>
      </c>
      <c r="C1311" s="6">
        <v>1298</v>
      </c>
      <c r="D1311" s="6">
        <v>276</v>
      </c>
      <c r="E1311" s="12">
        <v>74.400000000000006</v>
      </c>
      <c r="F1311" s="16">
        <f t="shared" si="240"/>
        <v>4.1666666666666269E-2</v>
      </c>
      <c r="G1311" s="16">
        <f t="shared" si="241"/>
        <v>20.666666666666668</v>
      </c>
      <c r="H1311" s="16">
        <f t="shared" si="242"/>
        <v>64.999999999999375</v>
      </c>
      <c r="I1311">
        <f t="shared" si="243"/>
        <v>153.036</v>
      </c>
      <c r="J1311">
        <f t="shared" si="244"/>
        <v>267.22799237205334</v>
      </c>
      <c r="K1311" s="16">
        <f t="shared" si="245"/>
        <v>485.26399237205271</v>
      </c>
      <c r="L1311">
        <f t="shared" si="246"/>
        <v>10028.789175689089</v>
      </c>
      <c r="M1311">
        <f t="shared" si="247"/>
        <v>10028.789175689089</v>
      </c>
      <c r="N1311" t="str">
        <f t="shared" si="248"/>
        <v>0</v>
      </c>
      <c r="O1311">
        <f t="shared" si="249"/>
        <v>6636744.2957789972</v>
      </c>
      <c r="P1311">
        <f t="shared" si="250"/>
        <v>-2096603.4626470876</v>
      </c>
      <c r="Q1311">
        <f t="shared" si="251"/>
        <v>2096603.4626470876</v>
      </c>
    </row>
    <row r="1312" spans="2:17" x14ac:dyDescent="0.45">
      <c r="B1312" s="6" t="s">
        <v>37</v>
      </c>
      <c r="C1312" s="6">
        <v>1299</v>
      </c>
      <c r="D1312" s="6">
        <v>277</v>
      </c>
      <c r="E1312" s="12">
        <v>74.599999999999994</v>
      </c>
      <c r="F1312" s="16">
        <f t="shared" si="240"/>
        <v>6.9444444444444448E-2</v>
      </c>
      <c r="G1312" s="16">
        <f t="shared" si="241"/>
        <v>20.722222222222221</v>
      </c>
      <c r="H1312" s="16">
        <f t="shared" si="242"/>
        <v>108.33333333333334</v>
      </c>
      <c r="I1312">
        <f t="shared" si="243"/>
        <v>153.036</v>
      </c>
      <c r="J1312">
        <f t="shared" si="244"/>
        <v>268.66663306980143</v>
      </c>
      <c r="K1312" s="16">
        <f t="shared" si="245"/>
        <v>530.03596640313481</v>
      </c>
      <c r="L1312">
        <f t="shared" si="246"/>
        <v>10983.523081576071</v>
      </c>
      <c r="M1312">
        <f t="shared" si="247"/>
        <v>10983.523081576071</v>
      </c>
      <c r="N1312" t="str">
        <f t="shared" si="248"/>
        <v>0</v>
      </c>
      <c r="O1312">
        <f t="shared" si="249"/>
        <v>6647727.8188605737</v>
      </c>
      <c r="P1312">
        <f t="shared" si="250"/>
        <v>-2096603.4626470876</v>
      </c>
      <c r="Q1312">
        <f t="shared" si="251"/>
        <v>2096603.4626470876</v>
      </c>
    </row>
    <row r="1313" spans="2:17" x14ac:dyDescent="0.45">
      <c r="B1313" s="6" t="s">
        <v>37</v>
      </c>
      <c r="C1313" s="6">
        <v>1300</v>
      </c>
      <c r="D1313" s="6">
        <v>278</v>
      </c>
      <c r="E1313" s="12">
        <v>74.900000000000006</v>
      </c>
      <c r="F1313" s="16">
        <f t="shared" si="240"/>
        <v>6.9444444444444448E-2</v>
      </c>
      <c r="G1313" s="16">
        <f t="shared" si="241"/>
        <v>20.805555555555557</v>
      </c>
      <c r="H1313" s="16">
        <f t="shared" si="242"/>
        <v>108.33333333333334</v>
      </c>
      <c r="I1313">
        <f t="shared" si="243"/>
        <v>153.036</v>
      </c>
      <c r="J1313">
        <f t="shared" si="244"/>
        <v>270.83183559644596</v>
      </c>
      <c r="K1313" s="16">
        <f t="shared" si="245"/>
        <v>532.20116892977921</v>
      </c>
      <c r="L1313">
        <f t="shared" si="246"/>
        <v>11072.740986900129</v>
      </c>
      <c r="M1313">
        <f t="shared" si="247"/>
        <v>11072.740986900129</v>
      </c>
      <c r="N1313" t="str">
        <f t="shared" si="248"/>
        <v>0</v>
      </c>
      <c r="O1313">
        <f t="shared" si="249"/>
        <v>6658800.5598474741</v>
      </c>
      <c r="P1313">
        <f t="shared" si="250"/>
        <v>-2096603.4626470876</v>
      </c>
      <c r="Q1313">
        <f t="shared" si="251"/>
        <v>2096603.4626470876</v>
      </c>
    </row>
    <row r="1314" spans="2:17" x14ac:dyDescent="0.45">
      <c r="B1314" s="6" t="s">
        <v>37</v>
      </c>
      <c r="C1314" s="6">
        <v>1301</v>
      </c>
      <c r="D1314" s="6">
        <v>279</v>
      </c>
      <c r="E1314" s="12">
        <v>75.099999999999994</v>
      </c>
      <c r="F1314" s="16">
        <f t="shared" si="240"/>
        <v>5.5555555555554373E-2</v>
      </c>
      <c r="G1314" s="16">
        <f t="shared" si="241"/>
        <v>20.861111111111111</v>
      </c>
      <c r="H1314" s="16">
        <f t="shared" si="242"/>
        <v>86.666666666664824</v>
      </c>
      <c r="I1314">
        <f t="shared" si="243"/>
        <v>153.036</v>
      </c>
      <c r="J1314">
        <f t="shared" si="244"/>
        <v>272.28013160089034</v>
      </c>
      <c r="K1314" s="16">
        <f t="shared" si="245"/>
        <v>511.98279826755515</v>
      </c>
      <c r="L1314">
        <f t="shared" si="246"/>
        <v>10680.530041637054</v>
      </c>
      <c r="M1314">
        <f t="shared" si="247"/>
        <v>10680.530041637054</v>
      </c>
      <c r="N1314" t="str">
        <f t="shared" si="248"/>
        <v>0</v>
      </c>
      <c r="O1314">
        <f t="shared" si="249"/>
        <v>6669481.089889111</v>
      </c>
      <c r="P1314">
        <f t="shared" si="250"/>
        <v>-2096603.4626470876</v>
      </c>
      <c r="Q1314">
        <f t="shared" si="251"/>
        <v>2096603.4626470876</v>
      </c>
    </row>
    <row r="1315" spans="2:17" x14ac:dyDescent="0.45">
      <c r="B1315" s="6" t="s">
        <v>37</v>
      </c>
      <c r="C1315" s="6">
        <v>1302</v>
      </c>
      <c r="D1315" s="6">
        <v>280</v>
      </c>
      <c r="E1315" s="12">
        <v>75.3</v>
      </c>
      <c r="F1315" s="16">
        <f t="shared" si="240"/>
        <v>5.5555555555556344E-2</v>
      </c>
      <c r="G1315" s="16">
        <f t="shared" si="241"/>
        <v>20.916666666666664</v>
      </c>
      <c r="H1315" s="16">
        <f t="shared" si="242"/>
        <v>86.666666666667894</v>
      </c>
      <c r="I1315">
        <f t="shared" si="243"/>
        <v>153.036</v>
      </c>
      <c r="J1315">
        <f t="shared" si="244"/>
        <v>273.73228972801326</v>
      </c>
      <c r="K1315" s="16">
        <f t="shared" si="245"/>
        <v>513.43495639468119</v>
      </c>
      <c r="L1315">
        <f t="shared" si="246"/>
        <v>10739.34783792208</v>
      </c>
      <c r="M1315">
        <f t="shared" si="247"/>
        <v>10739.34783792208</v>
      </c>
      <c r="N1315" t="str">
        <f t="shared" si="248"/>
        <v>0</v>
      </c>
      <c r="O1315">
        <f t="shared" si="249"/>
        <v>6680220.4377270332</v>
      </c>
      <c r="P1315">
        <f t="shared" si="250"/>
        <v>-2096603.4626470876</v>
      </c>
      <c r="Q1315">
        <f t="shared" si="251"/>
        <v>2096603.4626470876</v>
      </c>
    </row>
    <row r="1316" spans="2:17" x14ac:dyDescent="0.45">
      <c r="B1316" s="6" t="s">
        <v>37</v>
      </c>
      <c r="C1316" s="6">
        <v>1303</v>
      </c>
      <c r="D1316" s="6">
        <v>281</v>
      </c>
      <c r="E1316" s="12">
        <v>75.5</v>
      </c>
      <c r="F1316" s="16">
        <f t="shared" si="240"/>
        <v>6.9444444444444448E-2</v>
      </c>
      <c r="G1316" s="16">
        <f t="shared" si="241"/>
        <v>20.972222222222221</v>
      </c>
      <c r="H1316" s="16">
        <f t="shared" si="242"/>
        <v>108.33333333333334</v>
      </c>
      <c r="I1316">
        <f t="shared" si="243"/>
        <v>153.036</v>
      </c>
      <c r="J1316">
        <f t="shared" si="244"/>
        <v>275.18830997781481</v>
      </c>
      <c r="K1316" s="16">
        <f t="shared" si="245"/>
        <v>536.55764331114813</v>
      </c>
      <c r="L1316">
        <f t="shared" si="246"/>
        <v>11252.806130553245</v>
      </c>
      <c r="M1316">
        <f t="shared" si="247"/>
        <v>11252.806130553245</v>
      </c>
      <c r="N1316" t="str">
        <f t="shared" si="248"/>
        <v>0</v>
      </c>
      <c r="O1316">
        <f t="shared" si="249"/>
        <v>6691473.2438575868</v>
      </c>
      <c r="P1316">
        <f t="shared" si="250"/>
        <v>-2096603.4626470876</v>
      </c>
      <c r="Q1316">
        <f t="shared" si="251"/>
        <v>2096603.4626470876</v>
      </c>
    </row>
    <row r="1317" spans="2:17" x14ac:dyDescent="0.45">
      <c r="B1317" s="6" t="s">
        <v>37</v>
      </c>
      <c r="C1317" s="6">
        <v>1304</v>
      </c>
      <c r="D1317" s="6">
        <v>282</v>
      </c>
      <c r="E1317" s="12">
        <v>75.8</v>
      </c>
      <c r="F1317" s="16">
        <f t="shared" si="240"/>
        <v>5.5555555555556344E-2</v>
      </c>
      <c r="G1317" s="16">
        <f t="shared" si="241"/>
        <v>21.055555555555554</v>
      </c>
      <c r="H1317" s="16">
        <f t="shared" si="242"/>
        <v>86.666666666667894</v>
      </c>
      <c r="I1317">
        <f t="shared" si="243"/>
        <v>153.036</v>
      </c>
      <c r="J1317">
        <f t="shared" si="244"/>
        <v>277.3795818325392</v>
      </c>
      <c r="K1317" s="16">
        <f t="shared" si="245"/>
        <v>517.08224849920703</v>
      </c>
      <c r="L1317">
        <f t="shared" si="246"/>
        <v>10887.454010066636</v>
      </c>
      <c r="M1317">
        <f t="shared" si="247"/>
        <v>10887.454010066636</v>
      </c>
      <c r="N1317" t="str">
        <f t="shared" si="248"/>
        <v>0</v>
      </c>
      <c r="O1317">
        <f t="shared" si="249"/>
        <v>6702360.6978676533</v>
      </c>
      <c r="P1317">
        <f t="shared" si="250"/>
        <v>-2096603.4626470876</v>
      </c>
      <c r="Q1317">
        <f t="shared" si="251"/>
        <v>2096603.4626470876</v>
      </c>
    </row>
    <row r="1318" spans="2:17" x14ac:dyDescent="0.45">
      <c r="B1318" s="6" t="s">
        <v>37</v>
      </c>
      <c r="C1318" s="6">
        <v>1305</v>
      </c>
      <c r="D1318" s="6">
        <v>283</v>
      </c>
      <c r="E1318" s="12">
        <v>75.900000000000006</v>
      </c>
      <c r="F1318" s="16">
        <f t="shared" si="240"/>
        <v>2.7777777777778172E-2</v>
      </c>
      <c r="G1318" s="16">
        <f t="shared" si="241"/>
        <v>21.083333333333336</v>
      </c>
      <c r="H1318" s="16">
        <f t="shared" si="242"/>
        <v>43.333333333333947</v>
      </c>
      <c r="I1318">
        <f t="shared" si="243"/>
        <v>153.036</v>
      </c>
      <c r="J1318">
        <f t="shared" si="244"/>
        <v>278.11193684545339</v>
      </c>
      <c r="K1318" s="16">
        <f t="shared" si="245"/>
        <v>474.48127017878733</v>
      </c>
      <c r="L1318">
        <f t="shared" si="246"/>
        <v>10003.646779602766</v>
      </c>
      <c r="M1318">
        <f t="shared" si="247"/>
        <v>10003.646779602766</v>
      </c>
      <c r="N1318" t="str">
        <f t="shared" si="248"/>
        <v>0</v>
      </c>
      <c r="O1318">
        <f t="shared" si="249"/>
        <v>6712364.3446472557</v>
      </c>
      <c r="P1318">
        <f t="shared" si="250"/>
        <v>-2096603.4626470876</v>
      </c>
      <c r="Q1318">
        <f t="shared" si="251"/>
        <v>2096603.4626470876</v>
      </c>
    </row>
    <row r="1319" spans="2:17" x14ac:dyDescent="0.45">
      <c r="B1319" s="6" t="s">
        <v>37</v>
      </c>
      <c r="C1319" s="6">
        <v>1306</v>
      </c>
      <c r="D1319" s="6">
        <v>284</v>
      </c>
      <c r="E1319" s="12">
        <v>76</v>
      </c>
      <c r="F1319" s="16">
        <f t="shared" si="240"/>
        <v>1.3888888888888099E-2</v>
      </c>
      <c r="G1319" s="16">
        <f t="shared" si="241"/>
        <v>21.111111111111111</v>
      </c>
      <c r="H1319" s="16">
        <f t="shared" si="242"/>
        <v>21.666666666665435</v>
      </c>
      <c r="I1319">
        <f t="shared" si="243"/>
        <v>153.036</v>
      </c>
      <c r="J1319">
        <f t="shared" si="244"/>
        <v>278.84525738903704</v>
      </c>
      <c r="K1319" s="16">
        <f t="shared" si="245"/>
        <v>453.54792405570248</v>
      </c>
      <c r="L1319">
        <f t="shared" si="246"/>
        <v>9574.9006189537195</v>
      </c>
      <c r="M1319">
        <f t="shared" si="247"/>
        <v>9574.9006189537195</v>
      </c>
      <c r="N1319" t="str">
        <f t="shared" si="248"/>
        <v>0</v>
      </c>
      <c r="O1319">
        <f t="shared" si="249"/>
        <v>6721939.2452662094</v>
      </c>
      <c r="P1319">
        <f t="shared" si="250"/>
        <v>-2096603.4626470876</v>
      </c>
      <c r="Q1319">
        <f t="shared" si="251"/>
        <v>2096603.4626470876</v>
      </c>
    </row>
    <row r="1320" spans="2:17" x14ac:dyDescent="0.45">
      <c r="B1320" s="6" t="s">
        <v>37</v>
      </c>
      <c r="C1320" s="6">
        <v>1307</v>
      </c>
      <c r="D1320" s="6">
        <v>285</v>
      </c>
      <c r="E1320" s="12">
        <v>76</v>
      </c>
      <c r="F1320" s="16">
        <f t="shared" si="240"/>
        <v>0</v>
      </c>
      <c r="G1320" s="16">
        <f t="shared" si="241"/>
        <v>21.111111111111111</v>
      </c>
      <c r="H1320" s="16">
        <f t="shared" si="242"/>
        <v>0</v>
      </c>
      <c r="I1320">
        <f t="shared" si="243"/>
        <v>153.036</v>
      </c>
      <c r="J1320">
        <f t="shared" si="244"/>
        <v>278.84525738903704</v>
      </c>
      <c r="K1320" s="16">
        <f t="shared" si="245"/>
        <v>431.88125738903705</v>
      </c>
      <c r="L1320">
        <f t="shared" si="246"/>
        <v>9117.493211546338</v>
      </c>
      <c r="M1320">
        <f t="shared" si="247"/>
        <v>9117.493211546338</v>
      </c>
      <c r="N1320" t="str">
        <f t="shared" si="248"/>
        <v>0</v>
      </c>
      <c r="O1320">
        <f t="shared" si="249"/>
        <v>6731056.7384777553</v>
      </c>
      <c r="P1320">
        <f t="shared" si="250"/>
        <v>-2096603.4626470876</v>
      </c>
      <c r="Q1320">
        <f t="shared" si="251"/>
        <v>2096603.4626470876</v>
      </c>
    </row>
    <row r="1321" spans="2:17" x14ac:dyDescent="0.45">
      <c r="B1321" s="6" t="s">
        <v>37</v>
      </c>
      <c r="C1321" s="6">
        <v>1308</v>
      </c>
      <c r="D1321" s="6">
        <v>286</v>
      </c>
      <c r="E1321" s="12">
        <v>76</v>
      </c>
      <c r="F1321" s="16">
        <f t="shared" si="240"/>
        <v>-1.3888888888888099E-2</v>
      </c>
      <c r="G1321" s="16">
        <f t="shared" si="241"/>
        <v>21.111111111111111</v>
      </c>
      <c r="H1321" s="16">
        <f t="shared" si="242"/>
        <v>-21.666666666665435</v>
      </c>
      <c r="I1321">
        <f t="shared" si="243"/>
        <v>153.036</v>
      </c>
      <c r="J1321">
        <f t="shared" si="244"/>
        <v>278.84525738903704</v>
      </c>
      <c r="K1321" s="16">
        <f t="shared" si="245"/>
        <v>410.21459072237161</v>
      </c>
      <c r="L1321">
        <f t="shared" si="246"/>
        <v>8660.0858041389565</v>
      </c>
      <c r="M1321">
        <f t="shared" si="247"/>
        <v>8660.0858041389565</v>
      </c>
      <c r="N1321" t="str">
        <f t="shared" si="248"/>
        <v>0</v>
      </c>
      <c r="O1321">
        <f t="shared" si="249"/>
        <v>6739716.8242818946</v>
      </c>
      <c r="P1321">
        <f t="shared" si="250"/>
        <v>-2096603.4626470876</v>
      </c>
      <c r="Q1321">
        <f t="shared" si="251"/>
        <v>2096603.4626470876</v>
      </c>
    </row>
    <row r="1322" spans="2:17" x14ac:dyDescent="0.45">
      <c r="B1322" s="6" t="s">
        <v>37</v>
      </c>
      <c r="C1322" s="6">
        <v>1309</v>
      </c>
      <c r="D1322" s="6">
        <v>287</v>
      </c>
      <c r="E1322" s="12">
        <v>75.900000000000006</v>
      </c>
      <c r="F1322" s="16">
        <f t="shared" si="240"/>
        <v>-1.3888888888888099E-2</v>
      </c>
      <c r="G1322" s="16">
        <f t="shared" si="241"/>
        <v>21.083333333333336</v>
      </c>
      <c r="H1322" s="16">
        <f t="shared" si="242"/>
        <v>-21.666666666665435</v>
      </c>
      <c r="I1322">
        <f t="shared" si="243"/>
        <v>153.036</v>
      </c>
      <c r="J1322">
        <f t="shared" si="244"/>
        <v>278.11193684545339</v>
      </c>
      <c r="K1322" s="16">
        <f t="shared" si="245"/>
        <v>409.48127017878795</v>
      </c>
      <c r="L1322">
        <f t="shared" si="246"/>
        <v>8633.2301129361131</v>
      </c>
      <c r="M1322">
        <f t="shared" si="247"/>
        <v>8633.2301129361131</v>
      </c>
      <c r="N1322" t="str">
        <f t="shared" si="248"/>
        <v>0</v>
      </c>
      <c r="O1322">
        <f t="shared" si="249"/>
        <v>6748350.0543948309</v>
      </c>
      <c r="P1322">
        <f t="shared" si="250"/>
        <v>-2096603.4626470876</v>
      </c>
      <c r="Q1322">
        <f t="shared" si="251"/>
        <v>2096603.4626470876</v>
      </c>
    </row>
    <row r="1323" spans="2:17" x14ac:dyDescent="0.45">
      <c r="B1323" s="6" t="s">
        <v>37</v>
      </c>
      <c r="C1323" s="6">
        <v>1310</v>
      </c>
      <c r="D1323" s="6">
        <v>288</v>
      </c>
      <c r="E1323" s="12">
        <v>75.900000000000006</v>
      </c>
      <c r="F1323" s="16">
        <f t="shared" si="240"/>
        <v>-1.3888888888890073E-2</v>
      </c>
      <c r="G1323" s="16">
        <f t="shared" si="241"/>
        <v>21.083333333333336</v>
      </c>
      <c r="H1323" s="16">
        <f t="shared" si="242"/>
        <v>-21.666666666668515</v>
      </c>
      <c r="I1323">
        <f t="shared" si="243"/>
        <v>153.036</v>
      </c>
      <c r="J1323">
        <f t="shared" si="244"/>
        <v>278.11193684545339</v>
      </c>
      <c r="K1323" s="16">
        <f t="shared" si="245"/>
        <v>409.48127017878488</v>
      </c>
      <c r="L1323">
        <f t="shared" si="246"/>
        <v>8633.2301129360494</v>
      </c>
      <c r="M1323">
        <f t="shared" si="247"/>
        <v>8633.2301129360494</v>
      </c>
      <c r="N1323" t="str">
        <f t="shared" si="248"/>
        <v>0</v>
      </c>
      <c r="O1323">
        <f t="shared" si="249"/>
        <v>6756983.2845077673</v>
      </c>
      <c r="P1323">
        <f t="shared" si="250"/>
        <v>-2096603.4626470876</v>
      </c>
      <c r="Q1323">
        <f t="shared" si="251"/>
        <v>2096603.4626470876</v>
      </c>
    </row>
    <row r="1324" spans="2:17" x14ac:dyDescent="0.45">
      <c r="B1324" s="6" t="s">
        <v>37</v>
      </c>
      <c r="C1324" s="6">
        <v>1311</v>
      </c>
      <c r="D1324" s="6">
        <v>289</v>
      </c>
      <c r="E1324" s="12">
        <v>75.8</v>
      </c>
      <c r="F1324" s="16">
        <f t="shared" si="240"/>
        <v>-2.7777777777778172E-2</v>
      </c>
      <c r="G1324" s="16">
        <f t="shared" si="241"/>
        <v>21.055555555555554</v>
      </c>
      <c r="H1324" s="16">
        <f t="shared" si="242"/>
        <v>-43.333333333333947</v>
      </c>
      <c r="I1324">
        <f t="shared" si="243"/>
        <v>153.036</v>
      </c>
      <c r="J1324">
        <f t="shared" si="244"/>
        <v>277.3795818325392</v>
      </c>
      <c r="K1324" s="16">
        <f t="shared" si="245"/>
        <v>387.08224849920526</v>
      </c>
      <c r="L1324">
        <f t="shared" si="246"/>
        <v>8150.2317878443764</v>
      </c>
      <c r="M1324">
        <f t="shared" si="247"/>
        <v>8150.2317878443764</v>
      </c>
      <c r="N1324" t="str">
        <f t="shared" si="248"/>
        <v>0</v>
      </c>
      <c r="O1324">
        <f t="shared" si="249"/>
        <v>6765133.5162956119</v>
      </c>
      <c r="P1324">
        <f t="shared" si="250"/>
        <v>-2096603.4626470876</v>
      </c>
      <c r="Q1324">
        <f t="shared" si="251"/>
        <v>2096603.4626470876</v>
      </c>
    </row>
    <row r="1325" spans="2:17" x14ac:dyDescent="0.45">
      <c r="B1325" s="6" t="s">
        <v>37</v>
      </c>
      <c r="C1325" s="6">
        <v>1312</v>
      </c>
      <c r="D1325" s="6">
        <v>290</v>
      </c>
      <c r="E1325" s="12">
        <v>75.7</v>
      </c>
      <c r="F1325" s="16">
        <f t="shared" si="240"/>
        <v>-4.1666666666666269E-2</v>
      </c>
      <c r="G1325" s="16">
        <f t="shared" si="241"/>
        <v>21.027777777777779</v>
      </c>
      <c r="H1325" s="16">
        <f t="shared" si="242"/>
        <v>-64.999999999999375</v>
      </c>
      <c r="I1325">
        <f t="shared" si="243"/>
        <v>153.036</v>
      </c>
      <c r="J1325">
        <f t="shared" si="244"/>
        <v>276.64819235029483</v>
      </c>
      <c r="K1325" s="16">
        <f t="shared" si="245"/>
        <v>364.68419235029546</v>
      </c>
      <c r="L1325">
        <f t="shared" si="246"/>
        <v>7668.49815581038</v>
      </c>
      <c r="M1325">
        <f t="shared" si="247"/>
        <v>7668.49815581038</v>
      </c>
      <c r="N1325" t="str">
        <f t="shared" si="248"/>
        <v>0</v>
      </c>
      <c r="O1325">
        <f t="shared" si="249"/>
        <v>6772802.0144514218</v>
      </c>
      <c r="P1325">
        <f t="shared" si="250"/>
        <v>-2096603.4626470876</v>
      </c>
      <c r="Q1325">
        <f t="shared" si="251"/>
        <v>2096603.4626470876</v>
      </c>
    </row>
    <row r="1326" spans="2:17" x14ac:dyDescent="0.45">
      <c r="B1326" s="6" t="s">
        <v>37</v>
      </c>
      <c r="C1326" s="6">
        <v>1313</v>
      </c>
      <c r="D1326" s="6">
        <v>291</v>
      </c>
      <c r="E1326" s="12">
        <v>75.5</v>
      </c>
      <c r="F1326" s="16">
        <f t="shared" si="240"/>
        <v>-6.9444444444444448E-2</v>
      </c>
      <c r="G1326" s="16">
        <f t="shared" si="241"/>
        <v>20.972222222222221</v>
      </c>
      <c r="H1326" s="16">
        <f t="shared" si="242"/>
        <v>-108.33333333333334</v>
      </c>
      <c r="I1326">
        <f t="shared" si="243"/>
        <v>153.036</v>
      </c>
      <c r="J1326">
        <f t="shared" si="244"/>
        <v>275.18830997781481</v>
      </c>
      <c r="K1326" s="16">
        <f t="shared" si="245"/>
        <v>319.8909766444815</v>
      </c>
      <c r="L1326">
        <f t="shared" si="246"/>
        <v>6708.8246490717647</v>
      </c>
      <c r="M1326">
        <f t="shared" si="247"/>
        <v>6708.8246490717647</v>
      </c>
      <c r="N1326" t="str">
        <f t="shared" si="248"/>
        <v>0</v>
      </c>
      <c r="O1326">
        <f t="shared" si="249"/>
        <v>6779510.8391004931</v>
      </c>
      <c r="P1326">
        <f t="shared" si="250"/>
        <v>-2096603.4626470876</v>
      </c>
      <c r="Q1326">
        <f t="shared" si="251"/>
        <v>2096603.4626470876</v>
      </c>
    </row>
    <row r="1327" spans="2:17" x14ac:dyDescent="0.45">
      <c r="B1327" s="6" t="s">
        <v>37</v>
      </c>
      <c r="C1327" s="6">
        <v>1314</v>
      </c>
      <c r="D1327" s="6">
        <v>292</v>
      </c>
      <c r="E1327" s="12">
        <v>75.2</v>
      </c>
      <c r="F1327" s="16">
        <f t="shared" si="240"/>
        <v>-6.9444444444444448E-2</v>
      </c>
      <c r="G1327" s="16">
        <f t="shared" si="241"/>
        <v>20.888888888888889</v>
      </c>
      <c r="H1327" s="16">
        <f t="shared" si="242"/>
        <v>-108.33333333333334</v>
      </c>
      <c r="I1327">
        <f t="shared" si="243"/>
        <v>153.036</v>
      </c>
      <c r="J1327">
        <f t="shared" si="244"/>
        <v>273.00572789911701</v>
      </c>
      <c r="K1327" s="16">
        <f t="shared" si="245"/>
        <v>317.70839456578369</v>
      </c>
      <c r="L1327">
        <f t="shared" si="246"/>
        <v>6636.5753531519258</v>
      </c>
      <c r="M1327">
        <f t="shared" si="247"/>
        <v>6636.5753531519258</v>
      </c>
      <c r="N1327" t="str">
        <f t="shared" si="248"/>
        <v>0</v>
      </c>
      <c r="O1327">
        <f t="shared" si="249"/>
        <v>6786147.4144536452</v>
      </c>
      <c r="P1327">
        <f t="shared" si="250"/>
        <v>-2096603.4626470876</v>
      </c>
      <c r="Q1327">
        <f t="shared" si="251"/>
        <v>2096603.4626470876</v>
      </c>
    </row>
    <row r="1328" spans="2:17" x14ac:dyDescent="0.45">
      <c r="B1328" s="6" t="s">
        <v>37</v>
      </c>
      <c r="C1328" s="6">
        <v>1315</v>
      </c>
      <c r="D1328" s="6">
        <v>293</v>
      </c>
      <c r="E1328" s="12">
        <v>75</v>
      </c>
      <c r="F1328" s="16">
        <f t="shared" si="240"/>
        <v>-6.9444444444444448E-2</v>
      </c>
      <c r="G1328" s="16">
        <f t="shared" si="241"/>
        <v>20.833333333333332</v>
      </c>
      <c r="H1328" s="16">
        <f t="shared" si="242"/>
        <v>-108.33333333333334</v>
      </c>
      <c r="I1328">
        <f t="shared" si="243"/>
        <v>153.036</v>
      </c>
      <c r="J1328">
        <f t="shared" si="244"/>
        <v>271.55550083333327</v>
      </c>
      <c r="K1328" s="16">
        <f t="shared" si="245"/>
        <v>316.2581674999999</v>
      </c>
      <c r="L1328">
        <f t="shared" si="246"/>
        <v>6588.7118229166645</v>
      </c>
      <c r="M1328">
        <f t="shared" si="247"/>
        <v>6588.7118229166645</v>
      </c>
      <c r="N1328" t="str">
        <f t="shared" si="248"/>
        <v>0</v>
      </c>
      <c r="O1328">
        <f t="shared" si="249"/>
        <v>6792736.126276562</v>
      </c>
      <c r="P1328">
        <f t="shared" si="250"/>
        <v>-2096603.4626470876</v>
      </c>
      <c r="Q1328">
        <f t="shared" si="251"/>
        <v>2096603.4626470876</v>
      </c>
    </row>
    <row r="1329" spans="2:17" x14ac:dyDescent="0.45">
      <c r="B1329" s="6" t="s">
        <v>37</v>
      </c>
      <c r="C1329" s="6">
        <v>1316</v>
      </c>
      <c r="D1329" s="6">
        <v>294</v>
      </c>
      <c r="E1329" s="12">
        <v>74.7</v>
      </c>
      <c r="F1329" s="16">
        <f t="shared" si="240"/>
        <v>-0.12500000000000078</v>
      </c>
      <c r="G1329" s="16">
        <f t="shared" si="241"/>
        <v>20.75</v>
      </c>
      <c r="H1329" s="16">
        <f t="shared" si="242"/>
        <v>-195.00000000000122</v>
      </c>
      <c r="I1329">
        <f t="shared" si="243"/>
        <v>153.036</v>
      </c>
      <c r="J1329">
        <f t="shared" si="244"/>
        <v>269.38740171467998</v>
      </c>
      <c r="K1329" s="16">
        <f t="shared" si="245"/>
        <v>227.42340171467876</v>
      </c>
      <c r="L1329">
        <f t="shared" si="246"/>
        <v>4719.0355855795842</v>
      </c>
      <c r="M1329">
        <f t="shared" si="247"/>
        <v>4719.0355855795842</v>
      </c>
      <c r="N1329" t="str">
        <f t="shared" si="248"/>
        <v>0</v>
      </c>
      <c r="O1329">
        <f t="shared" si="249"/>
        <v>6797455.1618621415</v>
      </c>
      <c r="P1329">
        <f t="shared" si="250"/>
        <v>-2096603.4626470876</v>
      </c>
      <c r="Q1329">
        <f t="shared" si="251"/>
        <v>2096603.4626470876</v>
      </c>
    </row>
    <row r="1330" spans="2:17" x14ac:dyDescent="0.45">
      <c r="B1330" s="6" t="s">
        <v>37</v>
      </c>
      <c r="C1330" s="6">
        <v>1317</v>
      </c>
      <c r="D1330" s="6">
        <v>295</v>
      </c>
      <c r="E1330" s="12">
        <v>74.099999999999994</v>
      </c>
      <c r="F1330" s="16">
        <f t="shared" si="240"/>
        <v>-0.1388888888888889</v>
      </c>
      <c r="G1330" s="16">
        <f t="shared" si="241"/>
        <v>20.583333333333332</v>
      </c>
      <c r="H1330" s="16">
        <f t="shared" si="242"/>
        <v>-216.66666666666669</v>
      </c>
      <c r="I1330">
        <f t="shared" si="243"/>
        <v>153.036</v>
      </c>
      <c r="J1330">
        <f t="shared" si="244"/>
        <v>265.07727280545333</v>
      </c>
      <c r="K1330" s="16">
        <f t="shared" si="245"/>
        <v>201.44660613878665</v>
      </c>
      <c r="L1330">
        <f t="shared" si="246"/>
        <v>4146.442643023358</v>
      </c>
      <c r="M1330">
        <f t="shared" si="247"/>
        <v>4146.442643023358</v>
      </c>
      <c r="N1330" t="str">
        <f t="shared" si="248"/>
        <v>0</v>
      </c>
      <c r="O1330">
        <f t="shared" si="249"/>
        <v>6801601.6045051645</v>
      </c>
      <c r="P1330">
        <f t="shared" si="250"/>
        <v>-2096603.4626470876</v>
      </c>
      <c r="Q1330">
        <f t="shared" si="251"/>
        <v>2096603.4626470876</v>
      </c>
    </row>
    <row r="1331" spans="2:17" x14ac:dyDescent="0.45">
      <c r="B1331" s="6" t="s">
        <v>37</v>
      </c>
      <c r="C1331" s="6">
        <v>1318</v>
      </c>
      <c r="D1331" s="6">
        <v>296</v>
      </c>
      <c r="E1331" s="12">
        <v>73.7</v>
      </c>
      <c r="F1331" s="16">
        <f t="shared" si="240"/>
        <v>-0.11111111111111072</v>
      </c>
      <c r="G1331" s="16">
        <f t="shared" si="241"/>
        <v>20.472222222222221</v>
      </c>
      <c r="H1331" s="16">
        <f t="shared" si="242"/>
        <v>-173.33333333333272</v>
      </c>
      <c r="I1331">
        <f t="shared" si="243"/>
        <v>153.036</v>
      </c>
      <c r="J1331">
        <f t="shared" si="244"/>
        <v>262.22316414602813</v>
      </c>
      <c r="K1331" s="16">
        <f t="shared" si="245"/>
        <v>241.92583081269541</v>
      </c>
      <c r="L1331">
        <f t="shared" si="246"/>
        <v>4952.7593696932363</v>
      </c>
      <c r="M1331">
        <f t="shared" si="247"/>
        <v>4952.7593696932363</v>
      </c>
      <c r="N1331" t="str">
        <f t="shared" si="248"/>
        <v>0</v>
      </c>
      <c r="O1331">
        <f t="shared" si="249"/>
        <v>6806554.3638748582</v>
      </c>
      <c r="P1331">
        <f t="shared" si="250"/>
        <v>-2096603.4626470876</v>
      </c>
      <c r="Q1331">
        <f t="shared" si="251"/>
        <v>2096603.4626470876</v>
      </c>
    </row>
    <row r="1332" spans="2:17" x14ac:dyDescent="0.45">
      <c r="B1332" s="6" t="s">
        <v>37</v>
      </c>
      <c r="C1332" s="6">
        <v>1319</v>
      </c>
      <c r="D1332" s="6">
        <v>297</v>
      </c>
      <c r="E1332" s="12">
        <v>73.3</v>
      </c>
      <c r="F1332" s="16">
        <f t="shared" si="240"/>
        <v>-2.7777777777778172E-2</v>
      </c>
      <c r="G1332" s="16">
        <f t="shared" si="241"/>
        <v>20.361111111111111</v>
      </c>
      <c r="H1332" s="16">
        <f t="shared" si="242"/>
        <v>-43.333333333333947</v>
      </c>
      <c r="I1332">
        <f t="shared" si="243"/>
        <v>153.036</v>
      </c>
      <c r="J1332">
        <f t="shared" si="244"/>
        <v>259.38450397731702</v>
      </c>
      <c r="K1332" s="16">
        <f t="shared" si="245"/>
        <v>369.08717064398309</v>
      </c>
      <c r="L1332">
        <f t="shared" si="246"/>
        <v>7515.0248911677663</v>
      </c>
      <c r="M1332">
        <f t="shared" si="247"/>
        <v>7515.0248911677663</v>
      </c>
      <c r="N1332" t="str">
        <f t="shared" si="248"/>
        <v>0</v>
      </c>
      <c r="O1332">
        <f t="shared" si="249"/>
        <v>6814069.3887660261</v>
      </c>
      <c r="P1332">
        <f t="shared" si="250"/>
        <v>-2096603.4626470876</v>
      </c>
      <c r="Q1332">
        <f t="shared" si="251"/>
        <v>2096603.4626470876</v>
      </c>
    </row>
    <row r="1333" spans="2:17" x14ac:dyDescent="0.45">
      <c r="B1333" s="6" t="s">
        <v>37</v>
      </c>
      <c r="C1333" s="6">
        <v>1320</v>
      </c>
      <c r="D1333" s="6">
        <v>298</v>
      </c>
      <c r="E1333" s="12">
        <v>73.5</v>
      </c>
      <c r="F1333" s="16">
        <f t="shared" si="240"/>
        <v>9.7222222222222612E-2</v>
      </c>
      <c r="G1333" s="16">
        <f t="shared" si="241"/>
        <v>20.416666666666668</v>
      </c>
      <c r="H1333" s="16">
        <f t="shared" si="242"/>
        <v>151.66666666666728</v>
      </c>
      <c r="I1333">
        <f t="shared" si="243"/>
        <v>153.036</v>
      </c>
      <c r="J1333">
        <f t="shared" si="244"/>
        <v>260.80190300033337</v>
      </c>
      <c r="K1333" s="16">
        <f t="shared" si="245"/>
        <v>565.50456966700062</v>
      </c>
      <c r="L1333">
        <f t="shared" si="246"/>
        <v>11545.71829736793</v>
      </c>
      <c r="M1333">
        <f t="shared" si="247"/>
        <v>11545.71829736793</v>
      </c>
      <c r="N1333" t="str">
        <f t="shared" si="248"/>
        <v>0</v>
      </c>
      <c r="O1333">
        <f t="shared" si="249"/>
        <v>6825615.107063394</v>
      </c>
      <c r="P1333">
        <f t="shared" si="250"/>
        <v>-2096603.4626470876</v>
      </c>
      <c r="Q1333">
        <f t="shared" si="251"/>
        <v>2096603.4626470876</v>
      </c>
    </row>
    <row r="1334" spans="2:17" x14ac:dyDescent="0.45">
      <c r="B1334" s="6" t="s">
        <v>37</v>
      </c>
      <c r="C1334" s="6">
        <v>1321</v>
      </c>
      <c r="D1334" s="6">
        <v>299</v>
      </c>
      <c r="E1334" s="12">
        <v>74</v>
      </c>
      <c r="F1334" s="16">
        <f t="shared" si="240"/>
        <v>0.19444444444444522</v>
      </c>
      <c r="G1334" s="16">
        <f t="shared" si="241"/>
        <v>20.555555555555554</v>
      </c>
      <c r="H1334" s="16">
        <f t="shared" si="242"/>
        <v>303.33333333333456</v>
      </c>
      <c r="I1334">
        <f t="shared" si="243"/>
        <v>153.036</v>
      </c>
      <c r="J1334">
        <f t="shared" si="244"/>
        <v>264.36229734459255</v>
      </c>
      <c r="K1334" s="16">
        <f t="shared" si="245"/>
        <v>720.73163067792711</v>
      </c>
      <c r="L1334">
        <f t="shared" si="246"/>
        <v>14815.039075046278</v>
      </c>
      <c r="M1334">
        <f t="shared" si="247"/>
        <v>14815.039075046278</v>
      </c>
      <c r="N1334" t="str">
        <f t="shared" si="248"/>
        <v>0</v>
      </c>
      <c r="O1334">
        <f t="shared" si="249"/>
        <v>6840430.1461384399</v>
      </c>
      <c r="P1334">
        <f t="shared" si="250"/>
        <v>-2096603.4626470876</v>
      </c>
      <c r="Q1334">
        <f t="shared" si="251"/>
        <v>2096603.4626470876</v>
      </c>
    </row>
    <row r="1335" spans="2:17" x14ac:dyDescent="0.45">
      <c r="B1335" s="6" t="s">
        <v>37</v>
      </c>
      <c r="C1335" s="6">
        <v>1322</v>
      </c>
      <c r="D1335" s="6">
        <v>300</v>
      </c>
      <c r="E1335" s="12">
        <v>74.900000000000006</v>
      </c>
      <c r="F1335" s="16">
        <f t="shared" si="240"/>
        <v>0.29166666666666585</v>
      </c>
      <c r="G1335" s="16">
        <f t="shared" si="241"/>
        <v>20.805555555555557</v>
      </c>
      <c r="H1335" s="16">
        <f t="shared" si="242"/>
        <v>454.99999999999875</v>
      </c>
      <c r="I1335">
        <f t="shared" si="243"/>
        <v>153.036</v>
      </c>
      <c r="J1335">
        <f t="shared" si="244"/>
        <v>270.83183559644596</v>
      </c>
      <c r="K1335" s="16">
        <f t="shared" si="245"/>
        <v>878.86783559644459</v>
      </c>
      <c r="L1335">
        <f t="shared" si="246"/>
        <v>18285.333579492697</v>
      </c>
      <c r="M1335">
        <f t="shared" si="247"/>
        <v>18285.333579492697</v>
      </c>
      <c r="N1335" t="str">
        <f t="shared" si="248"/>
        <v>0</v>
      </c>
      <c r="O1335">
        <f t="shared" si="249"/>
        <v>6858715.4797179326</v>
      </c>
      <c r="P1335">
        <f t="shared" si="250"/>
        <v>-2096603.4626470876</v>
      </c>
      <c r="Q1335">
        <f t="shared" si="251"/>
        <v>2096603.4626470876</v>
      </c>
    </row>
    <row r="1336" spans="2:17" x14ac:dyDescent="0.45">
      <c r="B1336" s="6" t="s">
        <v>37</v>
      </c>
      <c r="C1336" s="6">
        <v>1323</v>
      </c>
      <c r="D1336" s="6">
        <v>301</v>
      </c>
      <c r="E1336" s="12">
        <v>76.099999999999994</v>
      </c>
      <c r="F1336" s="16">
        <f t="shared" si="240"/>
        <v>0.38888888888888851</v>
      </c>
      <c r="G1336" s="16">
        <f t="shared" si="241"/>
        <v>21.138888888888886</v>
      </c>
      <c r="H1336" s="16">
        <f t="shared" si="242"/>
        <v>606.66666666666606</v>
      </c>
      <c r="I1336">
        <f t="shared" si="243"/>
        <v>153.036</v>
      </c>
      <c r="J1336">
        <f t="shared" si="244"/>
        <v>279.57954346329029</v>
      </c>
      <c r="K1336" s="16">
        <f t="shared" si="245"/>
        <v>1039.2822101299564</v>
      </c>
      <c r="L1336">
        <f t="shared" si="246"/>
        <v>21969.271164136018</v>
      </c>
      <c r="M1336">
        <f t="shared" si="247"/>
        <v>21969.271164136018</v>
      </c>
      <c r="N1336" t="str">
        <f t="shared" si="248"/>
        <v>0</v>
      </c>
      <c r="O1336">
        <f t="shared" si="249"/>
        <v>6880684.7508820686</v>
      </c>
      <c r="P1336">
        <f t="shared" si="250"/>
        <v>-2096603.4626470876</v>
      </c>
      <c r="Q1336">
        <f t="shared" si="251"/>
        <v>2096603.4626470876</v>
      </c>
    </row>
    <row r="1337" spans="2:17" x14ac:dyDescent="0.45">
      <c r="B1337" s="6" t="s">
        <v>37</v>
      </c>
      <c r="C1337" s="6">
        <v>1324</v>
      </c>
      <c r="D1337" s="6">
        <v>302</v>
      </c>
      <c r="E1337" s="12">
        <v>77.7</v>
      </c>
      <c r="F1337" s="16">
        <f t="shared" si="240"/>
        <v>0.43055555555555675</v>
      </c>
      <c r="G1337" s="16">
        <f t="shared" si="241"/>
        <v>21.583333333333332</v>
      </c>
      <c r="H1337" s="16">
        <f t="shared" si="242"/>
        <v>671.66666666666856</v>
      </c>
      <c r="I1337">
        <f t="shared" si="243"/>
        <v>153.036</v>
      </c>
      <c r="J1337">
        <f t="shared" si="244"/>
        <v>291.45943282241331</v>
      </c>
      <c r="K1337" s="16">
        <f t="shared" si="245"/>
        <v>1116.1620994890818</v>
      </c>
      <c r="L1337">
        <f t="shared" si="246"/>
        <v>24090.498647306016</v>
      </c>
      <c r="M1337">
        <f t="shared" si="247"/>
        <v>24090.498647306016</v>
      </c>
      <c r="N1337" t="str">
        <f t="shared" si="248"/>
        <v>0</v>
      </c>
      <c r="O1337">
        <f t="shared" si="249"/>
        <v>6904775.2495293748</v>
      </c>
      <c r="P1337">
        <f t="shared" si="250"/>
        <v>-2096603.4626470876</v>
      </c>
      <c r="Q1337">
        <f t="shared" si="251"/>
        <v>2096603.4626470876</v>
      </c>
    </row>
    <row r="1338" spans="2:17" x14ac:dyDescent="0.45">
      <c r="B1338" s="6" t="s">
        <v>37</v>
      </c>
      <c r="C1338" s="6">
        <v>1325</v>
      </c>
      <c r="D1338" s="6">
        <v>303</v>
      </c>
      <c r="E1338" s="12">
        <v>79.2</v>
      </c>
      <c r="F1338" s="16">
        <f t="shared" si="240"/>
        <v>0.36111111111111033</v>
      </c>
      <c r="G1338" s="16">
        <f t="shared" si="241"/>
        <v>22</v>
      </c>
      <c r="H1338" s="16">
        <f t="shared" si="242"/>
        <v>563.33333333333212</v>
      </c>
      <c r="I1338">
        <f t="shared" si="243"/>
        <v>153.036</v>
      </c>
      <c r="J1338">
        <f t="shared" si="244"/>
        <v>302.82131497728</v>
      </c>
      <c r="K1338" s="16">
        <f t="shared" si="245"/>
        <v>1019.1906483106122</v>
      </c>
      <c r="L1338">
        <f t="shared" si="246"/>
        <v>22422.194262833469</v>
      </c>
      <c r="M1338">
        <f t="shared" si="247"/>
        <v>22422.194262833469</v>
      </c>
      <c r="N1338" t="str">
        <f t="shared" si="248"/>
        <v>0</v>
      </c>
      <c r="O1338">
        <f t="shared" si="249"/>
        <v>6927197.4437922081</v>
      </c>
      <c r="P1338">
        <f t="shared" si="250"/>
        <v>-2096603.4626470876</v>
      </c>
      <c r="Q1338">
        <f t="shared" si="251"/>
        <v>2096603.4626470876</v>
      </c>
    </row>
    <row r="1339" spans="2:17" x14ac:dyDescent="0.45">
      <c r="B1339" s="6" t="s">
        <v>37</v>
      </c>
      <c r="C1339" s="6">
        <v>1326</v>
      </c>
      <c r="D1339" s="6">
        <v>304</v>
      </c>
      <c r="E1339" s="12">
        <v>80.3</v>
      </c>
      <c r="F1339" s="16">
        <f t="shared" si="240"/>
        <v>0.22222222222222143</v>
      </c>
      <c r="G1339" s="16">
        <f t="shared" si="241"/>
        <v>22.305555555555554</v>
      </c>
      <c r="H1339" s="16">
        <f t="shared" si="242"/>
        <v>346.66666666666544</v>
      </c>
      <c r="I1339">
        <f t="shared" si="243"/>
        <v>153.036</v>
      </c>
      <c r="J1339">
        <f t="shared" si="244"/>
        <v>311.29143277660586</v>
      </c>
      <c r="K1339" s="16">
        <f t="shared" si="245"/>
        <v>810.99409944327135</v>
      </c>
      <c r="L1339">
        <f t="shared" si="246"/>
        <v>18089.673940359633</v>
      </c>
      <c r="M1339">
        <f t="shared" si="247"/>
        <v>18089.673940359633</v>
      </c>
      <c r="N1339" t="str">
        <f t="shared" si="248"/>
        <v>0</v>
      </c>
      <c r="O1339">
        <f t="shared" si="249"/>
        <v>6945287.1177325677</v>
      </c>
      <c r="P1339">
        <f t="shared" si="250"/>
        <v>-2096603.4626470876</v>
      </c>
      <c r="Q1339">
        <f t="shared" si="251"/>
        <v>2096603.4626470876</v>
      </c>
    </row>
    <row r="1340" spans="2:17" x14ac:dyDescent="0.45">
      <c r="B1340" s="6" t="s">
        <v>37</v>
      </c>
      <c r="C1340" s="6">
        <v>1327</v>
      </c>
      <c r="D1340" s="6">
        <v>305</v>
      </c>
      <c r="E1340" s="12">
        <v>80.8</v>
      </c>
      <c r="F1340" s="16">
        <f t="shared" si="240"/>
        <v>9.7222222222222612E-2</v>
      </c>
      <c r="G1340" s="16">
        <f t="shared" si="241"/>
        <v>22.444444444444443</v>
      </c>
      <c r="H1340" s="16">
        <f t="shared" si="242"/>
        <v>151.66666666666728</v>
      </c>
      <c r="I1340">
        <f t="shared" si="243"/>
        <v>153.036</v>
      </c>
      <c r="J1340">
        <f t="shared" si="244"/>
        <v>315.18010754853918</v>
      </c>
      <c r="K1340" s="16">
        <f t="shared" si="245"/>
        <v>619.88277421520638</v>
      </c>
      <c r="L1340">
        <f t="shared" si="246"/>
        <v>13912.924487941298</v>
      </c>
      <c r="M1340">
        <f t="shared" si="247"/>
        <v>13912.924487941298</v>
      </c>
      <c r="N1340" t="str">
        <f t="shared" si="248"/>
        <v>0</v>
      </c>
      <c r="O1340">
        <f t="shared" si="249"/>
        <v>6959200.0422205087</v>
      </c>
      <c r="P1340">
        <f t="shared" si="250"/>
        <v>-2096603.4626470876</v>
      </c>
      <c r="Q1340">
        <f t="shared" si="251"/>
        <v>2096603.4626470876</v>
      </c>
    </row>
    <row r="1341" spans="2:17" x14ac:dyDescent="0.45">
      <c r="B1341" s="6" t="s">
        <v>37</v>
      </c>
      <c r="C1341" s="6">
        <v>1328</v>
      </c>
      <c r="D1341" s="6">
        <v>306</v>
      </c>
      <c r="E1341" s="12">
        <v>81</v>
      </c>
      <c r="F1341" s="16">
        <f t="shared" si="240"/>
        <v>2.7777777777778172E-2</v>
      </c>
      <c r="G1341" s="16">
        <f t="shared" si="241"/>
        <v>22.5</v>
      </c>
      <c r="H1341" s="16">
        <f t="shared" si="242"/>
        <v>43.333333333333947</v>
      </c>
      <c r="I1341">
        <f t="shared" si="243"/>
        <v>153.036</v>
      </c>
      <c r="J1341">
        <f t="shared" si="244"/>
        <v>316.74233617200002</v>
      </c>
      <c r="K1341" s="16">
        <f t="shared" si="245"/>
        <v>513.11166950533402</v>
      </c>
      <c r="L1341">
        <f t="shared" si="246"/>
        <v>11545.012563870016</v>
      </c>
      <c r="M1341">
        <f t="shared" si="247"/>
        <v>11545.012563870016</v>
      </c>
      <c r="N1341" t="str">
        <f t="shared" si="248"/>
        <v>0</v>
      </c>
      <c r="O1341">
        <f t="shared" si="249"/>
        <v>6970745.054784379</v>
      </c>
      <c r="P1341">
        <f t="shared" si="250"/>
        <v>-2096603.4626470876</v>
      </c>
      <c r="Q1341">
        <f t="shared" si="251"/>
        <v>2096603.4626470876</v>
      </c>
    </row>
    <row r="1342" spans="2:17" x14ac:dyDescent="0.45">
      <c r="B1342" s="6" t="s">
        <v>37</v>
      </c>
      <c r="C1342" s="6">
        <v>1329</v>
      </c>
      <c r="D1342" s="6">
        <v>307</v>
      </c>
      <c r="E1342" s="12">
        <v>81</v>
      </c>
      <c r="F1342" s="16">
        <f t="shared" si="240"/>
        <v>0</v>
      </c>
      <c r="G1342" s="16">
        <f t="shared" si="241"/>
        <v>22.5</v>
      </c>
      <c r="H1342" s="16">
        <f t="shared" si="242"/>
        <v>0</v>
      </c>
      <c r="I1342">
        <f t="shared" si="243"/>
        <v>153.036</v>
      </c>
      <c r="J1342">
        <f t="shared" si="244"/>
        <v>316.74233617200002</v>
      </c>
      <c r="K1342" s="16">
        <f t="shared" si="245"/>
        <v>469.77833617200002</v>
      </c>
      <c r="L1342">
        <f t="shared" si="246"/>
        <v>10570.012563870001</v>
      </c>
      <c r="M1342">
        <f t="shared" si="247"/>
        <v>10570.012563870001</v>
      </c>
      <c r="N1342" t="str">
        <f t="shared" si="248"/>
        <v>0</v>
      </c>
      <c r="O1342">
        <f t="shared" si="249"/>
        <v>6981315.0673482493</v>
      </c>
      <c r="P1342">
        <f t="shared" si="250"/>
        <v>-2096603.4626470876</v>
      </c>
      <c r="Q1342">
        <f t="shared" si="251"/>
        <v>2096603.4626470876</v>
      </c>
    </row>
    <row r="1343" spans="2:17" x14ac:dyDescent="0.45">
      <c r="B1343" s="6" t="s">
        <v>37</v>
      </c>
      <c r="C1343" s="6">
        <v>1330</v>
      </c>
      <c r="D1343" s="6">
        <v>308</v>
      </c>
      <c r="E1343" s="12">
        <v>81</v>
      </c>
      <c r="F1343" s="16">
        <f t="shared" si="240"/>
        <v>0</v>
      </c>
      <c r="G1343" s="16">
        <f t="shared" si="241"/>
        <v>22.5</v>
      </c>
      <c r="H1343" s="16">
        <f t="shared" si="242"/>
        <v>0</v>
      </c>
      <c r="I1343">
        <f t="shared" si="243"/>
        <v>153.036</v>
      </c>
      <c r="J1343">
        <f t="shared" si="244"/>
        <v>316.74233617200002</v>
      </c>
      <c r="K1343" s="16">
        <f t="shared" si="245"/>
        <v>469.77833617200002</v>
      </c>
      <c r="L1343">
        <f t="shared" si="246"/>
        <v>10570.012563870001</v>
      </c>
      <c r="M1343">
        <f t="shared" si="247"/>
        <v>10570.012563870001</v>
      </c>
      <c r="N1343" t="str">
        <f t="shared" si="248"/>
        <v>0</v>
      </c>
      <c r="O1343">
        <f t="shared" si="249"/>
        <v>6991885.0799121195</v>
      </c>
      <c r="P1343">
        <f t="shared" si="250"/>
        <v>-2096603.4626470876</v>
      </c>
      <c r="Q1343">
        <f t="shared" si="251"/>
        <v>2096603.4626470876</v>
      </c>
    </row>
    <row r="1344" spans="2:17" x14ac:dyDescent="0.45">
      <c r="B1344" s="6" t="s">
        <v>37</v>
      </c>
      <c r="C1344" s="6">
        <v>1331</v>
      </c>
      <c r="D1344" s="6">
        <v>309</v>
      </c>
      <c r="E1344" s="12">
        <v>81</v>
      </c>
      <c r="F1344" s="16">
        <f t="shared" si="240"/>
        <v>0</v>
      </c>
      <c r="G1344" s="16">
        <f t="shared" si="241"/>
        <v>22.5</v>
      </c>
      <c r="H1344" s="16">
        <f t="shared" si="242"/>
        <v>0</v>
      </c>
      <c r="I1344">
        <f t="shared" si="243"/>
        <v>153.036</v>
      </c>
      <c r="J1344">
        <f t="shared" si="244"/>
        <v>316.74233617200002</v>
      </c>
      <c r="K1344" s="16">
        <f t="shared" si="245"/>
        <v>469.77833617200002</v>
      </c>
      <c r="L1344">
        <f t="shared" si="246"/>
        <v>10570.012563870001</v>
      </c>
      <c r="M1344">
        <f t="shared" si="247"/>
        <v>10570.012563870001</v>
      </c>
      <c r="N1344" t="str">
        <f t="shared" si="248"/>
        <v>0</v>
      </c>
      <c r="O1344">
        <f t="shared" si="249"/>
        <v>7002455.0924759898</v>
      </c>
      <c r="P1344">
        <f t="shared" si="250"/>
        <v>-2096603.4626470876</v>
      </c>
      <c r="Q1344">
        <f t="shared" si="251"/>
        <v>2096603.4626470876</v>
      </c>
    </row>
    <row r="1345" spans="2:17" x14ac:dyDescent="0.45">
      <c r="B1345" s="6" t="s">
        <v>37</v>
      </c>
      <c r="C1345" s="6">
        <v>1332</v>
      </c>
      <c r="D1345" s="6">
        <v>310</v>
      </c>
      <c r="E1345" s="12">
        <v>81</v>
      </c>
      <c r="F1345" s="16">
        <f t="shared" si="240"/>
        <v>-1.3888888888888099E-2</v>
      </c>
      <c r="G1345" s="16">
        <f t="shared" si="241"/>
        <v>22.5</v>
      </c>
      <c r="H1345" s="16">
        <f t="shared" si="242"/>
        <v>-21.666666666665435</v>
      </c>
      <c r="I1345">
        <f t="shared" si="243"/>
        <v>153.036</v>
      </c>
      <c r="J1345">
        <f t="shared" si="244"/>
        <v>316.74233617200002</v>
      </c>
      <c r="K1345" s="16">
        <f t="shared" si="245"/>
        <v>448.11166950533459</v>
      </c>
      <c r="L1345">
        <f t="shared" si="246"/>
        <v>10082.512563870028</v>
      </c>
      <c r="M1345">
        <f t="shared" si="247"/>
        <v>10082.512563870028</v>
      </c>
      <c r="N1345" t="str">
        <f t="shared" si="248"/>
        <v>0</v>
      </c>
      <c r="O1345">
        <f t="shared" si="249"/>
        <v>7012537.6050398601</v>
      </c>
      <c r="P1345">
        <f t="shared" si="250"/>
        <v>-2096603.4626470876</v>
      </c>
      <c r="Q1345">
        <f t="shared" si="251"/>
        <v>2096603.4626470876</v>
      </c>
    </row>
    <row r="1346" spans="2:17" x14ac:dyDescent="0.45">
      <c r="B1346" s="6" t="s">
        <v>37</v>
      </c>
      <c r="C1346" s="6">
        <v>1333</v>
      </c>
      <c r="D1346" s="6">
        <v>311</v>
      </c>
      <c r="E1346" s="12">
        <v>80.900000000000006</v>
      </c>
      <c r="F1346" s="16">
        <f t="shared" si="240"/>
        <v>-5.5555555555556344E-2</v>
      </c>
      <c r="G1346" s="16">
        <f t="shared" si="241"/>
        <v>22.472222222222225</v>
      </c>
      <c r="H1346" s="16">
        <f t="shared" si="242"/>
        <v>-86.666666666667894</v>
      </c>
      <c r="I1346">
        <f t="shared" si="243"/>
        <v>153.036</v>
      </c>
      <c r="J1346">
        <f t="shared" si="244"/>
        <v>315.96073909493487</v>
      </c>
      <c r="K1346" s="16">
        <f t="shared" si="245"/>
        <v>382.33007242826699</v>
      </c>
      <c r="L1346">
        <f t="shared" si="246"/>
        <v>8591.8063498463343</v>
      </c>
      <c r="M1346">
        <f t="shared" si="247"/>
        <v>8591.8063498463343</v>
      </c>
      <c r="N1346" t="str">
        <f t="shared" si="248"/>
        <v>0</v>
      </c>
      <c r="O1346">
        <f t="shared" si="249"/>
        <v>7021129.4113897067</v>
      </c>
      <c r="P1346">
        <f t="shared" si="250"/>
        <v>-2096603.4626470876</v>
      </c>
      <c r="Q1346">
        <f t="shared" si="251"/>
        <v>2096603.4626470876</v>
      </c>
    </row>
    <row r="1347" spans="2:17" x14ac:dyDescent="0.45">
      <c r="B1347" s="6" t="s">
        <v>37</v>
      </c>
      <c r="C1347" s="6">
        <v>1334</v>
      </c>
      <c r="D1347" s="6">
        <v>312</v>
      </c>
      <c r="E1347" s="12">
        <v>80.599999999999994</v>
      </c>
      <c r="F1347" s="16">
        <f t="shared" si="240"/>
        <v>-8.3333333333334522E-2</v>
      </c>
      <c r="G1347" s="16">
        <f t="shared" si="241"/>
        <v>22.388888888888886</v>
      </c>
      <c r="H1347" s="16">
        <f t="shared" si="242"/>
        <v>-130.00000000000185</v>
      </c>
      <c r="I1347">
        <f t="shared" si="243"/>
        <v>153.036</v>
      </c>
      <c r="J1347">
        <f t="shared" si="244"/>
        <v>313.62174104775693</v>
      </c>
      <c r="K1347" s="16">
        <f t="shared" si="245"/>
        <v>336.65774104775505</v>
      </c>
      <c r="L1347">
        <f t="shared" si="246"/>
        <v>7537.3927579025149</v>
      </c>
      <c r="M1347">
        <f t="shared" si="247"/>
        <v>7537.3927579025149</v>
      </c>
      <c r="N1347" t="str">
        <f t="shared" si="248"/>
        <v>0</v>
      </c>
      <c r="O1347">
        <f t="shared" si="249"/>
        <v>7028666.8041476095</v>
      </c>
      <c r="P1347">
        <f t="shared" si="250"/>
        <v>-2096603.4626470876</v>
      </c>
      <c r="Q1347">
        <f t="shared" si="251"/>
        <v>2096603.4626470876</v>
      </c>
    </row>
    <row r="1348" spans="2:17" x14ac:dyDescent="0.45">
      <c r="B1348" s="6" t="s">
        <v>37</v>
      </c>
      <c r="C1348" s="6">
        <v>1335</v>
      </c>
      <c r="D1348" s="6">
        <v>313</v>
      </c>
      <c r="E1348" s="12">
        <v>80.3</v>
      </c>
      <c r="F1348" s="16">
        <f t="shared" si="240"/>
        <v>-8.3333333333332538E-2</v>
      </c>
      <c r="G1348" s="16">
        <f t="shared" si="241"/>
        <v>22.305555555555554</v>
      </c>
      <c r="H1348" s="16">
        <f t="shared" si="242"/>
        <v>-129.99999999999875</v>
      </c>
      <c r="I1348">
        <f t="shared" si="243"/>
        <v>153.036</v>
      </c>
      <c r="J1348">
        <f t="shared" si="244"/>
        <v>311.29143277660586</v>
      </c>
      <c r="K1348" s="16">
        <f t="shared" si="245"/>
        <v>334.32743277660711</v>
      </c>
      <c r="L1348">
        <f t="shared" si="246"/>
        <v>7457.3591255448746</v>
      </c>
      <c r="M1348">
        <f t="shared" si="247"/>
        <v>7457.3591255448746</v>
      </c>
      <c r="N1348" t="str">
        <f t="shared" si="248"/>
        <v>0</v>
      </c>
      <c r="O1348">
        <f t="shared" si="249"/>
        <v>7036124.1632731548</v>
      </c>
      <c r="P1348">
        <f t="shared" si="250"/>
        <v>-2096603.4626470876</v>
      </c>
      <c r="Q1348">
        <f t="shared" si="251"/>
        <v>2096603.4626470876</v>
      </c>
    </row>
    <row r="1349" spans="2:17" x14ac:dyDescent="0.45">
      <c r="B1349" s="6" t="s">
        <v>37</v>
      </c>
      <c r="C1349" s="6">
        <v>1336</v>
      </c>
      <c r="D1349" s="6">
        <v>314</v>
      </c>
      <c r="E1349" s="12">
        <v>80</v>
      </c>
      <c r="F1349" s="16">
        <f t="shared" si="240"/>
        <v>-5.5555555555554373E-2</v>
      </c>
      <c r="G1349" s="16">
        <f t="shared" si="241"/>
        <v>22.222222222222221</v>
      </c>
      <c r="H1349" s="16">
        <f t="shared" si="242"/>
        <v>-86.666666666664824</v>
      </c>
      <c r="I1349">
        <f t="shared" si="243"/>
        <v>153.036</v>
      </c>
      <c r="J1349">
        <f t="shared" si="244"/>
        <v>308.96981428148149</v>
      </c>
      <c r="K1349" s="16">
        <f t="shared" si="245"/>
        <v>375.33914761481668</v>
      </c>
      <c r="L1349">
        <f t="shared" si="246"/>
        <v>8340.8699469959265</v>
      </c>
      <c r="M1349">
        <f t="shared" si="247"/>
        <v>8340.8699469959265</v>
      </c>
      <c r="N1349" t="str">
        <f t="shared" si="248"/>
        <v>0</v>
      </c>
      <c r="O1349">
        <f t="shared" si="249"/>
        <v>7044465.0332201505</v>
      </c>
      <c r="P1349">
        <f t="shared" si="250"/>
        <v>-2096603.4626470876</v>
      </c>
      <c r="Q1349">
        <f t="shared" si="251"/>
        <v>2096603.4626470876</v>
      </c>
    </row>
    <row r="1350" spans="2:17" x14ac:dyDescent="0.45">
      <c r="B1350" s="6" t="s">
        <v>37</v>
      </c>
      <c r="C1350" s="6">
        <v>1337</v>
      </c>
      <c r="D1350" s="6">
        <v>315</v>
      </c>
      <c r="E1350" s="12">
        <v>79.900000000000006</v>
      </c>
      <c r="F1350" s="16">
        <f t="shared" si="240"/>
        <v>-2.7777777777778172E-2</v>
      </c>
      <c r="G1350" s="16">
        <f t="shared" si="241"/>
        <v>22.194444444444446</v>
      </c>
      <c r="H1350" s="16">
        <f t="shared" si="242"/>
        <v>-43.333333333333947</v>
      </c>
      <c r="I1350">
        <f t="shared" si="243"/>
        <v>153.036</v>
      </c>
      <c r="J1350">
        <f t="shared" si="244"/>
        <v>308.19787251111262</v>
      </c>
      <c r="K1350" s="16">
        <f t="shared" si="245"/>
        <v>417.90053917777868</v>
      </c>
      <c r="L1350">
        <f t="shared" si="246"/>
        <v>9275.0703000845897</v>
      </c>
      <c r="M1350">
        <f t="shared" si="247"/>
        <v>9275.0703000845897</v>
      </c>
      <c r="N1350" t="str">
        <f t="shared" si="248"/>
        <v>0</v>
      </c>
      <c r="O1350">
        <f t="shared" si="249"/>
        <v>7053740.103520235</v>
      </c>
      <c r="P1350">
        <f t="shared" si="250"/>
        <v>-2096603.4626470876</v>
      </c>
      <c r="Q1350">
        <f t="shared" si="251"/>
        <v>2096603.4626470876</v>
      </c>
    </row>
    <row r="1351" spans="2:17" x14ac:dyDescent="0.45">
      <c r="B1351" s="6" t="s">
        <v>37</v>
      </c>
      <c r="C1351" s="6">
        <v>1338</v>
      </c>
      <c r="D1351" s="6">
        <v>316</v>
      </c>
      <c r="E1351" s="12">
        <v>79.8</v>
      </c>
      <c r="F1351" s="16">
        <f t="shared" si="240"/>
        <v>-1.3888888888890073E-2</v>
      </c>
      <c r="G1351" s="16">
        <f t="shared" si="241"/>
        <v>22.166666666666664</v>
      </c>
      <c r="H1351" s="16">
        <f t="shared" si="242"/>
        <v>-21.666666666668515</v>
      </c>
      <c r="I1351">
        <f t="shared" si="243"/>
        <v>153.036</v>
      </c>
      <c r="J1351">
        <f t="shared" si="244"/>
        <v>307.42689627141328</v>
      </c>
      <c r="K1351" s="16">
        <f t="shared" si="245"/>
        <v>438.79622960474478</v>
      </c>
      <c r="L1351">
        <f t="shared" si="246"/>
        <v>9726.6497562385084</v>
      </c>
      <c r="M1351">
        <f t="shared" si="247"/>
        <v>9726.6497562385084</v>
      </c>
      <c r="N1351" t="str">
        <f t="shared" si="248"/>
        <v>0</v>
      </c>
      <c r="O1351">
        <f t="shared" si="249"/>
        <v>7063466.7532764738</v>
      </c>
      <c r="P1351">
        <f t="shared" si="250"/>
        <v>-2096603.4626470876</v>
      </c>
      <c r="Q1351">
        <f t="shared" si="251"/>
        <v>2096603.4626470876</v>
      </c>
    </row>
    <row r="1352" spans="2:17" x14ac:dyDescent="0.45">
      <c r="B1352" s="6" t="s">
        <v>37</v>
      </c>
      <c r="C1352" s="6">
        <v>1339</v>
      </c>
      <c r="D1352" s="6">
        <v>317</v>
      </c>
      <c r="E1352" s="12">
        <v>79.8</v>
      </c>
      <c r="F1352" s="16">
        <f t="shared" si="240"/>
        <v>0</v>
      </c>
      <c r="G1352" s="16">
        <f t="shared" si="241"/>
        <v>22.166666666666664</v>
      </c>
      <c r="H1352" s="16">
        <f t="shared" si="242"/>
        <v>0</v>
      </c>
      <c r="I1352">
        <f t="shared" si="243"/>
        <v>153.036</v>
      </c>
      <c r="J1352">
        <f t="shared" si="244"/>
        <v>307.42689627141328</v>
      </c>
      <c r="K1352" s="16">
        <f t="shared" si="245"/>
        <v>460.46289627141329</v>
      </c>
      <c r="L1352">
        <f t="shared" si="246"/>
        <v>10206.927534016328</v>
      </c>
      <c r="M1352">
        <f t="shared" si="247"/>
        <v>10206.927534016328</v>
      </c>
      <c r="N1352" t="str">
        <f t="shared" si="248"/>
        <v>0</v>
      </c>
      <c r="O1352">
        <f t="shared" si="249"/>
        <v>7073673.6808104906</v>
      </c>
      <c r="P1352">
        <f t="shared" si="250"/>
        <v>-2096603.4626470876</v>
      </c>
      <c r="Q1352">
        <f t="shared" si="251"/>
        <v>2096603.4626470876</v>
      </c>
    </row>
    <row r="1353" spans="2:17" x14ac:dyDescent="0.45">
      <c r="B1353" s="6" t="s">
        <v>37</v>
      </c>
      <c r="C1353" s="6">
        <v>1340</v>
      </c>
      <c r="D1353" s="6">
        <v>318</v>
      </c>
      <c r="E1353" s="12">
        <v>79.8</v>
      </c>
      <c r="F1353" s="16">
        <f t="shared" si="240"/>
        <v>1.3888888888890073E-2</v>
      </c>
      <c r="G1353" s="16">
        <f t="shared" si="241"/>
        <v>22.166666666666664</v>
      </c>
      <c r="H1353" s="16">
        <f t="shared" si="242"/>
        <v>21.666666666668515</v>
      </c>
      <c r="I1353">
        <f t="shared" si="243"/>
        <v>153.036</v>
      </c>
      <c r="J1353">
        <f t="shared" si="244"/>
        <v>307.42689627141328</v>
      </c>
      <c r="K1353" s="16">
        <f t="shared" si="245"/>
        <v>482.12956293808179</v>
      </c>
      <c r="L1353">
        <f t="shared" si="246"/>
        <v>10687.205311794145</v>
      </c>
      <c r="M1353">
        <f t="shared" si="247"/>
        <v>10687.205311794145</v>
      </c>
      <c r="N1353" t="str">
        <f t="shared" si="248"/>
        <v>0</v>
      </c>
      <c r="O1353">
        <f t="shared" si="249"/>
        <v>7084360.8861222845</v>
      </c>
      <c r="P1353">
        <f t="shared" si="250"/>
        <v>-2096603.4626470876</v>
      </c>
      <c r="Q1353">
        <f t="shared" si="251"/>
        <v>2096603.4626470876</v>
      </c>
    </row>
    <row r="1354" spans="2:17" x14ac:dyDescent="0.45">
      <c r="B1354" s="6" t="s">
        <v>37</v>
      </c>
      <c r="C1354" s="6">
        <v>1341</v>
      </c>
      <c r="D1354" s="6">
        <v>319</v>
      </c>
      <c r="E1354" s="12">
        <v>79.900000000000006</v>
      </c>
      <c r="F1354" s="16">
        <f t="shared" si="240"/>
        <v>2.7777777777778172E-2</v>
      </c>
      <c r="G1354" s="16">
        <f t="shared" si="241"/>
        <v>22.194444444444446</v>
      </c>
      <c r="H1354" s="16">
        <f t="shared" si="242"/>
        <v>43.333333333333947</v>
      </c>
      <c r="I1354">
        <f t="shared" si="243"/>
        <v>153.036</v>
      </c>
      <c r="J1354">
        <f t="shared" si="244"/>
        <v>308.19787251111262</v>
      </c>
      <c r="K1354" s="16">
        <f t="shared" si="245"/>
        <v>504.56720584444656</v>
      </c>
      <c r="L1354">
        <f t="shared" si="246"/>
        <v>11198.588818603135</v>
      </c>
      <c r="M1354">
        <f t="shared" si="247"/>
        <v>11198.588818603135</v>
      </c>
      <c r="N1354" t="str">
        <f t="shared" si="248"/>
        <v>0</v>
      </c>
      <c r="O1354">
        <f t="shared" si="249"/>
        <v>7095559.4749408877</v>
      </c>
      <c r="P1354">
        <f t="shared" si="250"/>
        <v>-2096603.4626470876</v>
      </c>
      <c r="Q1354">
        <f t="shared" si="251"/>
        <v>2096603.4626470876</v>
      </c>
    </row>
    <row r="1355" spans="2:17" x14ac:dyDescent="0.45">
      <c r="B1355" s="6" t="s">
        <v>37</v>
      </c>
      <c r="C1355" s="6">
        <v>1342</v>
      </c>
      <c r="D1355" s="6">
        <v>320</v>
      </c>
      <c r="E1355" s="12">
        <v>80</v>
      </c>
      <c r="F1355" s="16">
        <f t="shared" si="240"/>
        <v>6.9444444444444448E-2</v>
      </c>
      <c r="G1355" s="16">
        <f t="shared" si="241"/>
        <v>22.222222222222221</v>
      </c>
      <c r="H1355" s="16">
        <f t="shared" si="242"/>
        <v>108.33333333333334</v>
      </c>
      <c r="I1355">
        <f t="shared" si="243"/>
        <v>153.036</v>
      </c>
      <c r="J1355">
        <f t="shared" si="244"/>
        <v>308.96981428148149</v>
      </c>
      <c r="K1355" s="16">
        <f t="shared" si="245"/>
        <v>570.33914761481481</v>
      </c>
      <c r="L1355">
        <f t="shared" si="246"/>
        <v>12674.203280329217</v>
      </c>
      <c r="M1355">
        <f t="shared" si="247"/>
        <v>12674.203280329217</v>
      </c>
      <c r="N1355" t="str">
        <f t="shared" si="248"/>
        <v>0</v>
      </c>
      <c r="O1355">
        <f t="shared" si="249"/>
        <v>7108233.6782212164</v>
      </c>
      <c r="P1355">
        <f t="shared" si="250"/>
        <v>-2096603.4626470876</v>
      </c>
      <c r="Q1355">
        <f t="shared" si="251"/>
        <v>2096603.4626470876</v>
      </c>
    </row>
    <row r="1356" spans="2:17" x14ac:dyDescent="0.45">
      <c r="B1356" s="6" t="s">
        <v>37</v>
      </c>
      <c r="C1356" s="6">
        <v>1343</v>
      </c>
      <c r="D1356" s="6">
        <v>321</v>
      </c>
      <c r="E1356" s="12">
        <v>80.400000000000006</v>
      </c>
      <c r="F1356" s="16">
        <f t="shared" si="240"/>
        <v>0.11111111111111072</v>
      </c>
      <c r="G1356" s="16">
        <f t="shared" si="241"/>
        <v>22.333333333333336</v>
      </c>
      <c r="H1356" s="16">
        <f t="shared" si="242"/>
        <v>173.33333333333272</v>
      </c>
      <c r="I1356">
        <f t="shared" si="243"/>
        <v>153.036</v>
      </c>
      <c r="J1356">
        <f t="shared" si="244"/>
        <v>312.06723666965343</v>
      </c>
      <c r="K1356" s="16">
        <f t="shared" si="245"/>
        <v>638.43657000298617</v>
      </c>
      <c r="L1356">
        <f t="shared" si="246"/>
        <v>14258.416730066692</v>
      </c>
      <c r="M1356">
        <f t="shared" si="247"/>
        <v>14258.416730066692</v>
      </c>
      <c r="N1356" t="str">
        <f t="shared" si="248"/>
        <v>0</v>
      </c>
      <c r="O1356">
        <f t="shared" si="249"/>
        <v>7122492.0949512832</v>
      </c>
      <c r="P1356">
        <f t="shared" si="250"/>
        <v>-2096603.4626470876</v>
      </c>
      <c r="Q1356">
        <f t="shared" si="251"/>
        <v>2096603.4626470876</v>
      </c>
    </row>
    <row r="1357" spans="2:17" x14ac:dyDescent="0.45">
      <c r="B1357" s="6" t="s">
        <v>37</v>
      </c>
      <c r="C1357" s="6">
        <v>1344</v>
      </c>
      <c r="D1357" s="6">
        <v>322</v>
      </c>
      <c r="E1357" s="12">
        <v>80.8</v>
      </c>
      <c r="F1357" s="16">
        <f t="shared" si="240"/>
        <v>0.11111111111111072</v>
      </c>
      <c r="G1357" s="16">
        <f t="shared" si="241"/>
        <v>22.444444444444443</v>
      </c>
      <c r="H1357" s="16">
        <f t="shared" si="242"/>
        <v>173.33333333333272</v>
      </c>
      <c r="I1357">
        <f t="shared" si="243"/>
        <v>153.036</v>
      </c>
      <c r="J1357">
        <f t="shared" si="244"/>
        <v>315.18010754853918</v>
      </c>
      <c r="K1357" s="16">
        <f t="shared" si="245"/>
        <v>641.54944088187199</v>
      </c>
      <c r="L1357">
        <f t="shared" si="246"/>
        <v>14399.22078423757</v>
      </c>
      <c r="M1357">
        <f t="shared" si="247"/>
        <v>14399.22078423757</v>
      </c>
      <c r="N1357" t="str">
        <f t="shared" si="248"/>
        <v>0</v>
      </c>
      <c r="O1357">
        <f t="shared" si="249"/>
        <v>7136891.3157355208</v>
      </c>
      <c r="P1357">
        <f t="shared" si="250"/>
        <v>-2096603.4626470876</v>
      </c>
      <c r="Q1357">
        <f t="shared" si="251"/>
        <v>2096603.4626470876</v>
      </c>
    </row>
    <row r="1358" spans="2:17" x14ac:dyDescent="0.45">
      <c r="B1358" s="6" t="s">
        <v>37</v>
      </c>
      <c r="C1358" s="6">
        <v>1345</v>
      </c>
      <c r="D1358" s="6">
        <v>323</v>
      </c>
      <c r="E1358" s="12">
        <v>81.2</v>
      </c>
      <c r="F1358" s="16">
        <f t="shared" ref="F1358:F1421" si="252">($E1359-$E1357)/2/3.6</f>
        <v>9.7222222222222612E-2</v>
      </c>
      <c r="G1358" s="16">
        <f t="shared" ref="G1358:G1421" si="253">E1358/3.6</f>
        <v>22.555555555555557</v>
      </c>
      <c r="H1358" s="16">
        <f t="shared" ref="H1358:H1421" si="254">$D$2*F1358</f>
        <v>151.66666666666728</v>
      </c>
      <c r="I1358">
        <f t="shared" ref="I1358:I1421" si="255">($D$5*$D$2)*9.81</f>
        <v>153.036</v>
      </c>
      <c r="J1358">
        <f t="shared" ref="J1358:J1421" si="256">0.5*$D$6*$D$4*$D$3*(G1358^2)</f>
        <v>318.30842691813933</v>
      </c>
      <c r="K1358" s="16">
        <f t="shared" ref="K1358:K1421" si="257">H1358+I1358+J1358</f>
        <v>623.01109358480653</v>
      </c>
      <c r="L1358">
        <f t="shared" ref="L1358:L1421" si="258">K1358*G1358</f>
        <v>14052.361333079527</v>
      </c>
      <c r="M1358">
        <f t="shared" ref="M1358:M1421" si="259">IF(L1358&gt;0,L1358,"0")</f>
        <v>14052.361333079527</v>
      </c>
      <c r="N1358" t="str">
        <f t="shared" ref="N1358:N1421" si="260">IF(L1358&lt;0,L1358,"0")</f>
        <v>0</v>
      </c>
      <c r="O1358">
        <f t="shared" si="249"/>
        <v>7150943.6770686004</v>
      </c>
      <c r="P1358">
        <f t="shared" si="250"/>
        <v>-2096603.4626470876</v>
      </c>
      <c r="Q1358">
        <f t="shared" si="251"/>
        <v>2096603.4626470876</v>
      </c>
    </row>
    <row r="1359" spans="2:17" x14ac:dyDescent="0.45">
      <c r="B1359" s="6" t="s">
        <v>37</v>
      </c>
      <c r="C1359" s="6">
        <v>1346</v>
      </c>
      <c r="D1359" s="6">
        <v>324</v>
      </c>
      <c r="E1359" s="12">
        <v>81.5</v>
      </c>
      <c r="F1359" s="16">
        <f t="shared" si="252"/>
        <v>5.5555555555554373E-2</v>
      </c>
      <c r="G1359" s="16">
        <f t="shared" si="253"/>
        <v>22.638888888888889</v>
      </c>
      <c r="H1359" s="16">
        <f t="shared" si="254"/>
        <v>86.666666666664824</v>
      </c>
      <c r="I1359">
        <f t="shared" si="255"/>
        <v>153.036</v>
      </c>
      <c r="J1359">
        <f t="shared" si="256"/>
        <v>320.66480451737038</v>
      </c>
      <c r="K1359" s="16">
        <f t="shared" si="257"/>
        <v>560.36747118403514</v>
      </c>
      <c r="L1359">
        <f t="shared" si="258"/>
        <v>12686.096917083018</v>
      </c>
      <c r="M1359">
        <f t="shared" si="259"/>
        <v>12686.096917083018</v>
      </c>
      <c r="N1359" t="str">
        <f t="shared" si="260"/>
        <v>0</v>
      </c>
      <c r="O1359">
        <f t="shared" ref="O1359:O1422" si="261">O1358+M1359*(C1359-C1358)</f>
        <v>7163629.773985683</v>
      </c>
      <c r="P1359">
        <f t="shared" ref="P1359:P1422" si="262">N1359+P1358</f>
        <v>-2096603.4626470876</v>
      </c>
      <c r="Q1359">
        <f t="shared" ref="Q1359:Q1422" si="263">P1359*-1</f>
        <v>2096603.4626470876</v>
      </c>
    </row>
    <row r="1360" spans="2:17" x14ac:dyDescent="0.45">
      <c r="B1360" s="6" t="s">
        <v>37</v>
      </c>
      <c r="C1360" s="6">
        <v>1347</v>
      </c>
      <c r="D1360" s="6">
        <v>325</v>
      </c>
      <c r="E1360" s="12">
        <v>81.599999999999994</v>
      </c>
      <c r="F1360" s="16">
        <f t="shared" si="252"/>
        <v>1.3888888888888099E-2</v>
      </c>
      <c r="G1360" s="16">
        <f t="shared" si="253"/>
        <v>22.666666666666664</v>
      </c>
      <c r="H1360" s="16">
        <f t="shared" si="254"/>
        <v>21.666666666665435</v>
      </c>
      <c r="I1360">
        <f t="shared" si="255"/>
        <v>153.036</v>
      </c>
      <c r="J1360">
        <f t="shared" si="256"/>
        <v>321.4521947784533</v>
      </c>
      <c r="K1360" s="16">
        <f t="shared" si="257"/>
        <v>496.15486144511874</v>
      </c>
      <c r="L1360">
        <f t="shared" si="258"/>
        <v>11246.176859422691</v>
      </c>
      <c r="M1360">
        <f t="shared" si="259"/>
        <v>11246.176859422691</v>
      </c>
      <c r="N1360" t="str">
        <f t="shared" si="260"/>
        <v>0</v>
      </c>
      <c r="O1360">
        <f t="shared" si="261"/>
        <v>7174875.9508451056</v>
      </c>
      <c r="P1360">
        <f t="shared" si="262"/>
        <v>-2096603.4626470876</v>
      </c>
      <c r="Q1360">
        <f t="shared" si="263"/>
        <v>2096603.4626470876</v>
      </c>
    </row>
    <row r="1361" spans="2:17" x14ac:dyDescent="0.45">
      <c r="B1361" s="6" t="s">
        <v>37</v>
      </c>
      <c r="C1361" s="6">
        <v>1348</v>
      </c>
      <c r="D1361" s="6">
        <v>326</v>
      </c>
      <c r="E1361" s="12">
        <v>81.599999999999994</v>
      </c>
      <c r="F1361" s="16">
        <f t="shared" si="252"/>
        <v>-2.7777777777776198E-2</v>
      </c>
      <c r="G1361" s="16">
        <f t="shared" si="253"/>
        <v>22.666666666666664</v>
      </c>
      <c r="H1361" s="16">
        <f t="shared" si="254"/>
        <v>-43.33333333333087</v>
      </c>
      <c r="I1361">
        <f t="shared" si="255"/>
        <v>153.036</v>
      </c>
      <c r="J1361">
        <f t="shared" si="256"/>
        <v>321.4521947784533</v>
      </c>
      <c r="K1361" s="16">
        <f t="shared" si="257"/>
        <v>431.15486144512244</v>
      </c>
      <c r="L1361">
        <f t="shared" si="258"/>
        <v>9772.8435260894403</v>
      </c>
      <c r="M1361">
        <f t="shared" si="259"/>
        <v>9772.8435260894403</v>
      </c>
      <c r="N1361" t="str">
        <f t="shared" si="260"/>
        <v>0</v>
      </c>
      <c r="O1361">
        <f t="shared" si="261"/>
        <v>7184648.7943711951</v>
      </c>
      <c r="P1361">
        <f t="shared" si="262"/>
        <v>-2096603.4626470876</v>
      </c>
      <c r="Q1361">
        <f t="shared" si="263"/>
        <v>2096603.4626470876</v>
      </c>
    </row>
    <row r="1362" spans="2:17" x14ac:dyDescent="0.45">
      <c r="B1362" s="6" t="s">
        <v>37</v>
      </c>
      <c r="C1362" s="6">
        <v>1349</v>
      </c>
      <c r="D1362" s="6">
        <v>327</v>
      </c>
      <c r="E1362" s="12">
        <v>81.400000000000006</v>
      </c>
      <c r="F1362" s="16">
        <f t="shared" si="252"/>
        <v>-0.12499999999999881</v>
      </c>
      <c r="G1362" s="16">
        <f t="shared" si="253"/>
        <v>22.611111111111111</v>
      </c>
      <c r="H1362" s="16">
        <f t="shared" si="254"/>
        <v>-194.99999999999812</v>
      </c>
      <c r="I1362">
        <f t="shared" si="255"/>
        <v>153.036</v>
      </c>
      <c r="J1362">
        <f t="shared" si="256"/>
        <v>319.87837978695705</v>
      </c>
      <c r="K1362" s="16">
        <f t="shared" si="257"/>
        <v>277.91437978695893</v>
      </c>
      <c r="L1362">
        <f t="shared" si="258"/>
        <v>6283.9529207384603</v>
      </c>
      <c r="M1362">
        <f t="shared" si="259"/>
        <v>6283.9529207384603</v>
      </c>
      <c r="N1362" t="str">
        <f t="shared" si="260"/>
        <v>0</v>
      </c>
      <c r="O1362">
        <f t="shared" si="261"/>
        <v>7190932.7472919337</v>
      </c>
      <c r="P1362">
        <f t="shared" si="262"/>
        <v>-2096603.4626470876</v>
      </c>
      <c r="Q1362">
        <f t="shared" si="263"/>
        <v>2096603.4626470876</v>
      </c>
    </row>
    <row r="1363" spans="2:17" x14ac:dyDescent="0.45">
      <c r="B1363" s="6" t="s">
        <v>37</v>
      </c>
      <c r="C1363" s="6">
        <v>1350</v>
      </c>
      <c r="D1363" s="6">
        <v>328</v>
      </c>
      <c r="E1363" s="12">
        <v>80.7</v>
      </c>
      <c r="F1363" s="16">
        <f t="shared" si="252"/>
        <v>-0.25000000000000155</v>
      </c>
      <c r="G1363" s="16">
        <f t="shared" si="253"/>
        <v>22.416666666666668</v>
      </c>
      <c r="H1363" s="16">
        <f t="shared" si="254"/>
        <v>-390.00000000000244</v>
      </c>
      <c r="I1363">
        <f t="shared" si="255"/>
        <v>153.036</v>
      </c>
      <c r="J1363">
        <f t="shared" si="256"/>
        <v>314.40044153281337</v>
      </c>
      <c r="K1363" s="16">
        <f t="shared" si="257"/>
        <v>77.436441532810932</v>
      </c>
      <c r="L1363">
        <f t="shared" si="258"/>
        <v>1735.8668976938452</v>
      </c>
      <c r="M1363">
        <f t="shared" si="259"/>
        <v>1735.8668976938452</v>
      </c>
      <c r="N1363" t="str">
        <f t="shared" si="260"/>
        <v>0</v>
      </c>
      <c r="O1363">
        <f t="shared" si="261"/>
        <v>7192668.6141896276</v>
      </c>
      <c r="P1363">
        <f t="shared" si="262"/>
        <v>-2096603.4626470876</v>
      </c>
      <c r="Q1363">
        <f t="shared" si="263"/>
        <v>2096603.4626470876</v>
      </c>
    </row>
    <row r="1364" spans="2:17" x14ac:dyDescent="0.45">
      <c r="B1364" s="6" t="s">
        <v>37</v>
      </c>
      <c r="C1364" s="6">
        <v>1351</v>
      </c>
      <c r="D1364" s="6">
        <v>329</v>
      </c>
      <c r="E1364" s="12">
        <v>79.599999999999994</v>
      </c>
      <c r="F1364" s="16">
        <f t="shared" si="252"/>
        <v>-0.34722222222222221</v>
      </c>
      <c r="G1364" s="16">
        <f t="shared" si="253"/>
        <v>22.111111111111111</v>
      </c>
      <c r="H1364" s="16">
        <f t="shared" si="254"/>
        <v>-541.66666666666663</v>
      </c>
      <c r="I1364">
        <f t="shared" si="255"/>
        <v>153.036</v>
      </c>
      <c r="J1364">
        <f t="shared" si="256"/>
        <v>305.88784038402372</v>
      </c>
      <c r="K1364" s="16">
        <f t="shared" si="257"/>
        <v>-82.742826282642909</v>
      </c>
      <c r="L1364">
        <f t="shared" si="258"/>
        <v>-1829.5358255828821</v>
      </c>
      <c r="M1364" t="str">
        <f t="shared" si="259"/>
        <v>0</v>
      </c>
      <c r="N1364">
        <f t="shared" si="260"/>
        <v>-1829.5358255828821</v>
      </c>
      <c r="O1364">
        <f t="shared" si="261"/>
        <v>7192668.6141896276</v>
      </c>
      <c r="P1364">
        <f t="shared" si="262"/>
        <v>-2098432.9984726706</v>
      </c>
      <c r="Q1364">
        <f t="shared" si="263"/>
        <v>2098432.9984726706</v>
      </c>
    </row>
    <row r="1365" spans="2:17" x14ac:dyDescent="0.45">
      <c r="B1365" s="6" t="s">
        <v>37</v>
      </c>
      <c r="C1365" s="6">
        <v>1352</v>
      </c>
      <c r="D1365" s="6">
        <v>330</v>
      </c>
      <c r="E1365" s="12">
        <v>78.2</v>
      </c>
      <c r="F1365" s="16">
        <f t="shared" si="252"/>
        <v>-0.38888888888888851</v>
      </c>
      <c r="G1365" s="16">
        <f t="shared" si="253"/>
        <v>21.722222222222221</v>
      </c>
      <c r="H1365" s="16">
        <f t="shared" si="254"/>
        <v>-606.66666666666606</v>
      </c>
      <c r="I1365">
        <f t="shared" si="255"/>
        <v>153.036</v>
      </c>
      <c r="J1365">
        <f t="shared" si="256"/>
        <v>295.22258860729482</v>
      </c>
      <c r="K1365" s="16">
        <f t="shared" si="257"/>
        <v>-158.40807805937123</v>
      </c>
      <c r="L1365">
        <f t="shared" si="258"/>
        <v>-3440.9754734007861</v>
      </c>
      <c r="M1365" t="str">
        <f t="shared" si="259"/>
        <v>0</v>
      </c>
      <c r="N1365">
        <f t="shared" si="260"/>
        <v>-3440.9754734007861</v>
      </c>
      <c r="O1365">
        <f t="shared" si="261"/>
        <v>7192668.6141896276</v>
      </c>
      <c r="P1365">
        <f t="shared" si="262"/>
        <v>-2101873.9739460712</v>
      </c>
      <c r="Q1365">
        <f t="shared" si="263"/>
        <v>2101873.9739460712</v>
      </c>
    </row>
    <row r="1366" spans="2:17" x14ac:dyDescent="0.45">
      <c r="B1366" s="6" t="s">
        <v>37</v>
      </c>
      <c r="C1366" s="6">
        <v>1353</v>
      </c>
      <c r="D1366" s="6">
        <v>331</v>
      </c>
      <c r="E1366" s="12">
        <v>76.8</v>
      </c>
      <c r="F1366" s="16">
        <f t="shared" si="252"/>
        <v>-0.40277777777777857</v>
      </c>
      <c r="G1366" s="16">
        <f t="shared" si="253"/>
        <v>21.333333333333332</v>
      </c>
      <c r="H1366" s="16">
        <f t="shared" si="254"/>
        <v>-628.33333333333462</v>
      </c>
      <c r="I1366">
        <f t="shared" si="255"/>
        <v>153.036</v>
      </c>
      <c r="J1366">
        <f t="shared" si="256"/>
        <v>284.74658084181334</v>
      </c>
      <c r="K1366" s="16">
        <f t="shared" si="257"/>
        <v>-190.55075249152128</v>
      </c>
      <c r="L1366">
        <f t="shared" si="258"/>
        <v>-4065.0827198191205</v>
      </c>
      <c r="M1366" t="str">
        <f t="shared" si="259"/>
        <v>0</v>
      </c>
      <c r="N1366">
        <f t="shared" si="260"/>
        <v>-4065.0827198191205</v>
      </c>
      <c r="O1366">
        <f t="shared" si="261"/>
        <v>7192668.6141896276</v>
      </c>
      <c r="P1366">
        <f t="shared" si="262"/>
        <v>-2105939.0566658904</v>
      </c>
      <c r="Q1366">
        <f t="shared" si="263"/>
        <v>2105939.0566658904</v>
      </c>
    </row>
    <row r="1367" spans="2:17" x14ac:dyDescent="0.45">
      <c r="B1367" s="6" t="s">
        <v>37</v>
      </c>
      <c r="C1367" s="6">
        <v>1354</v>
      </c>
      <c r="D1367" s="6">
        <v>332</v>
      </c>
      <c r="E1367" s="12">
        <v>75.3</v>
      </c>
      <c r="F1367" s="16">
        <f t="shared" si="252"/>
        <v>-0.41666666666666663</v>
      </c>
      <c r="G1367" s="16">
        <f t="shared" si="253"/>
        <v>20.916666666666664</v>
      </c>
      <c r="H1367" s="16">
        <f t="shared" si="254"/>
        <v>-649.99999999999989</v>
      </c>
      <c r="I1367">
        <f t="shared" si="255"/>
        <v>153.036</v>
      </c>
      <c r="J1367">
        <f t="shared" si="256"/>
        <v>273.73228972801326</v>
      </c>
      <c r="K1367" s="16">
        <f t="shared" si="257"/>
        <v>-223.23171027198663</v>
      </c>
      <c r="L1367">
        <f t="shared" si="258"/>
        <v>-4669.2632731890535</v>
      </c>
      <c r="M1367" t="str">
        <f t="shared" si="259"/>
        <v>0</v>
      </c>
      <c r="N1367">
        <f t="shared" si="260"/>
        <v>-4669.2632731890535</v>
      </c>
      <c r="O1367">
        <f t="shared" si="261"/>
        <v>7192668.6141896276</v>
      </c>
      <c r="P1367">
        <f t="shared" si="262"/>
        <v>-2110608.3199390792</v>
      </c>
      <c r="Q1367">
        <f t="shared" si="263"/>
        <v>2110608.3199390792</v>
      </c>
    </row>
    <row r="1368" spans="2:17" x14ac:dyDescent="0.45">
      <c r="B1368" s="6" t="s">
        <v>37</v>
      </c>
      <c r="C1368" s="6">
        <v>1355</v>
      </c>
      <c r="D1368" s="6">
        <v>333</v>
      </c>
      <c r="E1368" s="12">
        <v>73.8</v>
      </c>
      <c r="F1368" s="16">
        <f t="shared" si="252"/>
        <v>-0.44444444444444481</v>
      </c>
      <c r="G1368" s="16">
        <f t="shared" si="253"/>
        <v>20.5</v>
      </c>
      <c r="H1368" s="16">
        <f t="shared" si="254"/>
        <v>-693.33333333333394</v>
      </c>
      <c r="I1368">
        <f t="shared" si="255"/>
        <v>153.036</v>
      </c>
      <c r="J1368">
        <f t="shared" si="256"/>
        <v>262.93524301487997</v>
      </c>
      <c r="K1368" s="16">
        <f t="shared" si="257"/>
        <v>-277.36209031845391</v>
      </c>
      <c r="L1368">
        <f t="shared" si="258"/>
        <v>-5685.9228515283048</v>
      </c>
      <c r="M1368" t="str">
        <f t="shared" si="259"/>
        <v>0</v>
      </c>
      <c r="N1368">
        <f t="shared" si="260"/>
        <v>-5685.9228515283048</v>
      </c>
      <c r="O1368">
        <f t="shared" si="261"/>
        <v>7192668.6141896276</v>
      </c>
      <c r="P1368">
        <f t="shared" si="262"/>
        <v>-2116294.2427906077</v>
      </c>
      <c r="Q1368">
        <f t="shared" si="263"/>
        <v>2116294.2427906077</v>
      </c>
    </row>
    <row r="1369" spans="2:17" x14ac:dyDescent="0.45">
      <c r="B1369" s="6" t="s">
        <v>37</v>
      </c>
      <c r="C1369" s="6">
        <v>1356</v>
      </c>
      <c r="D1369" s="6">
        <v>334</v>
      </c>
      <c r="E1369" s="12">
        <v>72.099999999999994</v>
      </c>
      <c r="F1369" s="16">
        <f t="shared" si="252"/>
        <v>-0.49999999999999922</v>
      </c>
      <c r="G1369" s="16">
        <f t="shared" si="253"/>
        <v>20.027777777777775</v>
      </c>
      <c r="H1369" s="16">
        <f t="shared" si="254"/>
        <v>-779.99999999999875</v>
      </c>
      <c r="I1369">
        <f t="shared" si="255"/>
        <v>153.036</v>
      </c>
      <c r="J1369">
        <f t="shared" si="256"/>
        <v>250.96121441546808</v>
      </c>
      <c r="K1369" s="16">
        <f t="shared" si="257"/>
        <v>-376.00278558453073</v>
      </c>
      <c r="L1369">
        <f t="shared" si="258"/>
        <v>-7530.5002335124063</v>
      </c>
      <c r="M1369" t="str">
        <f t="shared" si="259"/>
        <v>0</v>
      </c>
      <c r="N1369">
        <f t="shared" si="260"/>
        <v>-7530.5002335124063</v>
      </c>
      <c r="O1369">
        <f t="shared" si="261"/>
        <v>7192668.6141896276</v>
      </c>
      <c r="P1369">
        <f t="shared" si="262"/>
        <v>-2123824.7430241201</v>
      </c>
      <c r="Q1369">
        <f t="shared" si="263"/>
        <v>2123824.7430241201</v>
      </c>
    </row>
    <row r="1370" spans="2:17" x14ac:dyDescent="0.45">
      <c r="B1370" s="6" t="s">
        <v>37</v>
      </c>
      <c r="C1370" s="6">
        <v>1357</v>
      </c>
      <c r="D1370" s="6">
        <v>335</v>
      </c>
      <c r="E1370" s="12">
        <v>70.2</v>
      </c>
      <c r="F1370" s="16">
        <f t="shared" si="252"/>
        <v>-0.54166666666666552</v>
      </c>
      <c r="G1370" s="16">
        <f t="shared" si="253"/>
        <v>19.5</v>
      </c>
      <c r="H1370" s="16">
        <f t="shared" si="254"/>
        <v>-844.99999999999818</v>
      </c>
      <c r="I1370">
        <f t="shared" si="255"/>
        <v>153.036</v>
      </c>
      <c r="J1370">
        <f t="shared" si="256"/>
        <v>237.90868805808</v>
      </c>
      <c r="K1370" s="16">
        <f t="shared" si="257"/>
        <v>-454.05531194191815</v>
      </c>
      <c r="L1370">
        <f t="shared" si="258"/>
        <v>-8854.0785828674034</v>
      </c>
      <c r="M1370" t="str">
        <f t="shared" si="259"/>
        <v>0</v>
      </c>
      <c r="N1370">
        <f t="shared" si="260"/>
        <v>-8854.0785828674034</v>
      </c>
      <c r="O1370">
        <f t="shared" si="261"/>
        <v>7192668.6141896276</v>
      </c>
      <c r="P1370">
        <f t="shared" si="262"/>
        <v>-2132678.8216069876</v>
      </c>
      <c r="Q1370">
        <f t="shared" si="263"/>
        <v>2132678.8216069876</v>
      </c>
    </row>
    <row r="1371" spans="2:17" x14ac:dyDescent="0.45">
      <c r="B1371" s="6" t="s">
        <v>37</v>
      </c>
      <c r="C1371" s="6">
        <v>1358</v>
      </c>
      <c r="D1371" s="6">
        <v>336</v>
      </c>
      <c r="E1371" s="12">
        <v>68.2</v>
      </c>
      <c r="F1371" s="16">
        <f t="shared" si="252"/>
        <v>-0.56944444444444564</v>
      </c>
      <c r="G1371" s="16">
        <f t="shared" si="253"/>
        <v>18.944444444444446</v>
      </c>
      <c r="H1371" s="16">
        <f t="shared" si="254"/>
        <v>-888.33333333333519</v>
      </c>
      <c r="I1371">
        <f t="shared" si="255"/>
        <v>153.036</v>
      </c>
      <c r="J1371">
        <f t="shared" si="256"/>
        <v>224.54574359040595</v>
      </c>
      <c r="K1371" s="16">
        <f t="shared" si="257"/>
        <v>-510.7515897429293</v>
      </c>
      <c r="L1371">
        <f t="shared" si="258"/>
        <v>-9675.9051167966063</v>
      </c>
      <c r="M1371" t="str">
        <f t="shared" si="259"/>
        <v>0</v>
      </c>
      <c r="N1371">
        <f t="shared" si="260"/>
        <v>-9675.9051167966063</v>
      </c>
      <c r="O1371">
        <f t="shared" si="261"/>
        <v>7192668.6141896276</v>
      </c>
      <c r="P1371">
        <f t="shared" si="262"/>
        <v>-2142354.7267237841</v>
      </c>
      <c r="Q1371">
        <f t="shared" si="263"/>
        <v>2142354.7267237841</v>
      </c>
    </row>
    <row r="1372" spans="2:17" x14ac:dyDescent="0.45">
      <c r="B1372" s="6" t="s">
        <v>37</v>
      </c>
      <c r="C1372" s="6">
        <v>1359</v>
      </c>
      <c r="D1372" s="6">
        <v>337</v>
      </c>
      <c r="E1372" s="12">
        <v>66.099999999999994</v>
      </c>
      <c r="F1372" s="16">
        <f t="shared" si="252"/>
        <v>-0.61111111111111194</v>
      </c>
      <c r="G1372" s="16">
        <f t="shared" si="253"/>
        <v>18.361111111111111</v>
      </c>
      <c r="H1372" s="16">
        <f t="shared" si="254"/>
        <v>-953.33333333333462</v>
      </c>
      <c r="I1372">
        <f t="shared" si="255"/>
        <v>153.036</v>
      </c>
      <c r="J1372">
        <f t="shared" si="256"/>
        <v>210.9303128526237</v>
      </c>
      <c r="K1372" s="16">
        <f t="shared" si="257"/>
        <v>-589.36702048071083</v>
      </c>
      <c r="L1372">
        <f t="shared" si="258"/>
        <v>-10821.43334827083</v>
      </c>
      <c r="M1372" t="str">
        <f t="shared" si="259"/>
        <v>0</v>
      </c>
      <c r="N1372">
        <f t="shared" si="260"/>
        <v>-10821.43334827083</v>
      </c>
      <c r="O1372">
        <f t="shared" si="261"/>
        <v>7192668.6141896276</v>
      </c>
      <c r="P1372">
        <f t="shared" si="262"/>
        <v>-2153176.1600720547</v>
      </c>
      <c r="Q1372">
        <f t="shared" si="263"/>
        <v>2153176.1600720547</v>
      </c>
    </row>
    <row r="1373" spans="2:17" x14ac:dyDescent="0.45">
      <c r="B1373" s="6" t="s">
        <v>37</v>
      </c>
      <c r="C1373" s="6">
        <v>1360</v>
      </c>
      <c r="D1373" s="6">
        <v>338</v>
      </c>
      <c r="E1373" s="12">
        <v>63.8</v>
      </c>
      <c r="F1373" s="16">
        <f t="shared" si="252"/>
        <v>-0.624999999999999</v>
      </c>
      <c r="G1373" s="16">
        <f t="shared" si="253"/>
        <v>17.722222222222221</v>
      </c>
      <c r="H1373" s="16">
        <f t="shared" si="254"/>
        <v>-974.99999999999841</v>
      </c>
      <c r="I1373">
        <f t="shared" si="255"/>
        <v>153.036</v>
      </c>
      <c r="J1373">
        <f t="shared" si="256"/>
        <v>196.50673294436146</v>
      </c>
      <c r="K1373" s="16">
        <f t="shared" si="257"/>
        <v>-625.45726705563686</v>
      </c>
      <c r="L1373">
        <f t="shared" si="258"/>
        <v>-11084.492677263786</v>
      </c>
      <c r="M1373" t="str">
        <f t="shared" si="259"/>
        <v>0</v>
      </c>
      <c r="N1373">
        <f t="shared" si="260"/>
        <v>-11084.492677263786</v>
      </c>
      <c r="O1373">
        <f t="shared" si="261"/>
        <v>7192668.6141896276</v>
      </c>
      <c r="P1373">
        <f t="shared" si="262"/>
        <v>-2164260.6527493186</v>
      </c>
      <c r="Q1373">
        <f t="shared" si="263"/>
        <v>2164260.6527493186</v>
      </c>
    </row>
    <row r="1374" spans="2:17" x14ac:dyDescent="0.45">
      <c r="B1374" s="6" t="s">
        <v>37</v>
      </c>
      <c r="C1374" s="6">
        <v>1361</v>
      </c>
      <c r="D1374" s="6">
        <v>339</v>
      </c>
      <c r="E1374" s="12">
        <v>61.6</v>
      </c>
      <c r="F1374" s="16">
        <f t="shared" si="252"/>
        <v>-0.49999999999999922</v>
      </c>
      <c r="G1374" s="16">
        <f t="shared" si="253"/>
        <v>17.111111111111111</v>
      </c>
      <c r="H1374" s="16">
        <f t="shared" si="254"/>
        <v>-779.99999999999875</v>
      </c>
      <c r="I1374">
        <f t="shared" si="255"/>
        <v>153.036</v>
      </c>
      <c r="J1374">
        <f t="shared" si="256"/>
        <v>183.18820288749038</v>
      </c>
      <c r="K1374" s="16">
        <f t="shared" si="257"/>
        <v>-443.77579711250843</v>
      </c>
      <c r="L1374">
        <f t="shared" si="258"/>
        <v>-7593.4969728140331</v>
      </c>
      <c r="M1374" t="str">
        <f t="shared" si="259"/>
        <v>0</v>
      </c>
      <c r="N1374">
        <f t="shared" si="260"/>
        <v>-7593.4969728140331</v>
      </c>
      <c r="O1374">
        <f t="shared" si="261"/>
        <v>7192668.6141896276</v>
      </c>
      <c r="P1374">
        <f t="shared" si="262"/>
        <v>-2171854.1497221328</v>
      </c>
      <c r="Q1374">
        <f t="shared" si="263"/>
        <v>2171854.1497221328</v>
      </c>
    </row>
    <row r="1375" spans="2:17" x14ac:dyDescent="0.45">
      <c r="B1375" s="6" t="s">
        <v>37</v>
      </c>
      <c r="C1375" s="6">
        <v>1362</v>
      </c>
      <c r="D1375" s="6">
        <v>340</v>
      </c>
      <c r="E1375" s="12">
        <v>60.2</v>
      </c>
      <c r="F1375" s="16">
        <f t="shared" si="252"/>
        <v>-0.25000000000000061</v>
      </c>
      <c r="G1375" s="16">
        <f t="shared" si="253"/>
        <v>16.722222222222221</v>
      </c>
      <c r="H1375" s="16">
        <f t="shared" si="254"/>
        <v>-390.00000000000097</v>
      </c>
      <c r="I1375">
        <f t="shared" si="255"/>
        <v>153.036</v>
      </c>
      <c r="J1375">
        <f t="shared" si="256"/>
        <v>174.95608839822813</v>
      </c>
      <c r="K1375" s="16">
        <f t="shared" si="257"/>
        <v>-62.007911601772832</v>
      </c>
      <c r="L1375">
        <f t="shared" si="258"/>
        <v>-1036.9100773407567</v>
      </c>
      <c r="M1375" t="str">
        <f t="shared" si="259"/>
        <v>0</v>
      </c>
      <c r="N1375">
        <f t="shared" si="260"/>
        <v>-1036.9100773407567</v>
      </c>
      <c r="O1375">
        <f t="shared" si="261"/>
        <v>7192668.6141896276</v>
      </c>
      <c r="P1375">
        <f t="shared" si="262"/>
        <v>-2172891.0597994737</v>
      </c>
      <c r="Q1375">
        <f t="shared" si="263"/>
        <v>2172891.0597994737</v>
      </c>
    </row>
    <row r="1376" spans="2:17" x14ac:dyDescent="0.45">
      <c r="B1376" s="6" t="s">
        <v>37</v>
      </c>
      <c r="C1376" s="6">
        <v>1363</v>
      </c>
      <c r="D1376" s="6">
        <v>341</v>
      </c>
      <c r="E1376" s="12">
        <v>59.8</v>
      </c>
      <c r="F1376" s="16">
        <f t="shared" si="252"/>
        <v>2.7777777777777186E-2</v>
      </c>
      <c r="G1376" s="16">
        <f t="shared" si="253"/>
        <v>16.611111111111111</v>
      </c>
      <c r="H1376" s="16">
        <f t="shared" si="254"/>
        <v>43.333333333332412</v>
      </c>
      <c r="I1376">
        <f t="shared" si="255"/>
        <v>153.036</v>
      </c>
      <c r="J1376">
        <f t="shared" si="256"/>
        <v>172.63881479111703</v>
      </c>
      <c r="K1376" s="16">
        <f t="shared" si="257"/>
        <v>369.00814812444946</v>
      </c>
      <c r="L1376">
        <f t="shared" si="258"/>
        <v>6129.6353494005771</v>
      </c>
      <c r="M1376">
        <f t="shared" si="259"/>
        <v>6129.6353494005771</v>
      </c>
      <c r="N1376" t="str">
        <f t="shared" si="260"/>
        <v>0</v>
      </c>
      <c r="O1376">
        <f t="shared" si="261"/>
        <v>7198798.2495390279</v>
      </c>
      <c r="P1376">
        <f t="shared" si="262"/>
        <v>-2172891.0597994737</v>
      </c>
      <c r="Q1376">
        <f t="shared" si="263"/>
        <v>2172891.0597994737</v>
      </c>
    </row>
    <row r="1377" spans="2:17" x14ac:dyDescent="0.45">
      <c r="B1377" s="6" t="s">
        <v>37</v>
      </c>
      <c r="C1377" s="6">
        <v>1364</v>
      </c>
      <c r="D1377" s="6">
        <v>342</v>
      </c>
      <c r="E1377" s="12">
        <v>60.4</v>
      </c>
      <c r="F1377" s="16">
        <f t="shared" si="252"/>
        <v>0.27777777777777779</v>
      </c>
      <c r="G1377" s="16">
        <f t="shared" si="253"/>
        <v>16.777777777777779</v>
      </c>
      <c r="H1377" s="16">
        <f t="shared" si="254"/>
        <v>433.33333333333337</v>
      </c>
      <c r="I1377">
        <f t="shared" si="255"/>
        <v>153.036</v>
      </c>
      <c r="J1377">
        <f t="shared" si="256"/>
        <v>176.12051838580152</v>
      </c>
      <c r="K1377" s="16">
        <f t="shared" si="257"/>
        <v>762.48985171913478</v>
      </c>
      <c r="L1377">
        <f t="shared" si="258"/>
        <v>12792.885289954373</v>
      </c>
      <c r="M1377">
        <f t="shared" si="259"/>
        <v>12792.885289954373</v>
      </c>
      <c r="N1377" t="str">
        <f t="shared" si="260"/>
        <v>0</v>
      </c>
      <c r="O1377">
        <f t="shared" si="261"/>
        <v>7211591.1348289819</v>
      </c>
      <c r="P1377">
        <f t="shared" si="262"/>
        <v>-2172891.0597994737</v>
      </c>
      <c r="Q1377">
        <f t="shared" si="263"/>
        <v>2172891.0597994737</v>
      </c>
    </row>
    <row r="1378" spans="2:17" x14ac:dyDescent="0.45">
      <c r="B1378" s="6" t="s">
        <v>37</v>
      </c>
      <c r="C1378" s="6">
        <v>1365</v>
      </c>
      <c r="D1378" s="6">
        <v>343</v>
      </c>
      <c r="E1378" s="12">
        <v>61.8</v>
      </c>
      <c r="F1378" s="16">
        <f t="shared" si="252"/>
        <v>0.30555555555555597</v>
      </c>
      <c r="G1378" s="16">
        <f t="shared" si="253"/>
        <v>17.166666666666664</v>
      </c>
      <c r="H1378" s="16">
        <f t="shared" si="254"/>
        <v>476.66666666666731</v>
      </c>
      <c r="I1378">
        <f t="shared" si="255"/>
        <v>153.036</v>
      </c>
      <c r="J1378">
        <f t="shared" si="256"/>
        <v>184.37966773381328</v>
      </c>
      <c r="K1378" s="16">
        <f t="shared" si="257"/>
        <v>814.08233440048048</v>
      </c>
      <c r="L1378">
        <f t="shared" si="258"/>
        <v>13975.080073874913</v>
      </c>
      <c r="M1378">
        <f t="shared" si="259"/>
        <v>13975.080073874913</v>
      </c>
      <c r="N1378" t="str">
        <f t="shared" si="260"/>
        <v>0</v>
      </c>
      <c r="O1378">
        <f t="shared" si="261"/>
        <v>7225566.2149028573</v>
      </c>
      <c r="P1378">
        <f t="shared" si="262"/>
        <v>-2172891.0597994737</v>
      </c>
      <c r="Q1378">
        <f t="shared" si="263"/>
        <v>2172891.0597994737</v>
      </c>
    </row>
    <row r="1379" spans="2:17" x14ac:dyDescent="0.45">
      <c r="B1379" s="6" t="s">
        <v>37</v>
      </c>
      <c r="C1379" s="6">
        <v>1366</v>
      </c>
      <c r="D1379" s="6">
        <v>344</v>
      </c>
      <c r="E1379" s="12">
        <v>62.6</v>
      </c>
      <c r="F1379" s="16">
        <f t="shared" si="252"/>
        <v>0.12500000000000078</v>
      </c>
      <c r="G1379" s="16">
        <f t="shared" si="253"/>
        <v>17.388888888888889</v>
      </c>
      <c r="H1379" s="16">
        <f t="shared" si="254"/>
        <v>195.00000000000122</v>
      </c>
      <c r="I1379">
        <f t="shared" si="255"/>
        <v>153.036</v>
      </c>
      <c r="J1379">
        <f t="shared" si="256"/>
        <v>189.18414834589041</v>
      </c>
      <c r="K1379" s="16">
        <f t="shared" si="257"/>
        <v>537.22014834589163</v>
      </c>
      <c r="L1379">
        <f t="shared" si="258"/>
        <v>9341.661468459115</v>
      </c>
      <c r="M1379">
        <f t="shared" si="259"/>
        <v>9341.661468459115</v>
      </c>
      <c r="N1379" t="str">
        <f t="shared" si="260"/>
        <v>0</v>
      </c>
      <c r="O1379">
        <f t="shared" si="261"/>
        <v>7234907.8763713166</v>
      </c>
      <c r="P1379">
        <f t="shared" si="262"/>
        <v>-2172891.0597994737</v>
      </c>
      <c r="Q1379">
        <f t="shared" si="263"/>
        <v>2172891.0597994737</v>
      </c>
    </row>
    <row r="1380" spans="2:17" x14ac:dyDescent="0.45">
      <c r="B1380" s="6" t="s">
        <v>37</v>
      </c>
      <c r="C1380" s="6">
        <v>1367</v>
      </c>
      <c r="D1380" s="6">
        <v>345</v>
      </c>
      <c r="E1380" s="12">
        <v>62.7</v>
      </c>
      <c r="F1380" s="16">
        <f t="shared" si="252"/>
        <v>-9.7222222222222612E-2</v>
      </c>
      <c r="G1380" s="16">
        <f t="shared" si="253"/>
        <v>17.416666666666668</v>
      </c>
      <c r="H1380" s="16">
        <f t="shared" si="254"/>
        <v>-151.66666666666728</v>
      </c>
      <c r="I1380">
        <f t="shared" si="255"/>
        <v>153.036</v>
      </c>
      <c r="J1380">
        <f t="shared" si="256"/>
        <v>189.78905331041338</v>
      </c>
      <c r="K1380" s="16">
        <f t="shared" si="257"/>
        <v>191.1583866437461</v>
      </c>
      <c r="L1380">
        <f t="shared" si="258"/>
        <v>3329.3419007119114</v>
      </c>
      <c r="M1380">
        <f t="shared" si="259"/>
        <v>3329.3419007119114</v>
      </c>
      <c r="N1380" t="str">
        <f t="shared" si="260"/>
        <v>0</v>
      </c>
      <c r="O1380">
        <f t="shared" si="261"/>
        <v>7238237.2182720285</v>
      </c>
      <c r="P1380">
        <f t="shared" si="262"/>
        <v>-2172891.0597994737</v>
      </c>
      <c r="Q1380">
        <f t="shared" si="263"/>
        <v>2172891.0597994737</v>
      </c>
    </row>
    <row r="1381" spans="2:17" x14ac:dyDescent="0.45">
      <c r="B1381" s="6" t="s">
        <v>37</v>
      </c>
      <c r="C1381" s="6">
        <v>1368</v>
      </c>
      <c r="D1381" s="6">
        <v>346</v>
      </c>
      <c r="E1381" s="12">
        <v>61.9</v>
      </c>
      <c r="F1381" s="16">
        <f t="shared" si="252"/>
        <v>-0.37500000000000039</v>
      </c>
      <c r="G1381" s="16">
        <f t="shared" si="253"/>
        <v>17.194444444444443</v>
      </c>
      <c r="H1381" s="16">
        <f t="shared" si="254"/>
        <v>-585.00000000000057</v>
      </c>
      <c r="I1381">
        <f t="shared" si="255"/>
        <v>153.036</v>
      </c>
      <c r="J1381">
        <f t="shared" si="256"/>
        <v>184.97684845297923</v>
      </c>
      <c r="K1381" s="16">
        <f t="shared" si="257"/>
        <v>-246.98715154702134</v>
      </c>
      <c r="L1381">
        <f t="shared" si="258"/>
        <v>-4246.8068557668385</v>
      </c>
      <c r="M1381" t="str">
        <f t="shared" si="259"/>
        <v>0</v>
      </c>
      <c r="N1381">
        <f t="shared" si="260"/>
        <v>-4246.8068557668385</v>
      </c>
      <c r="O1381">
        <f t="shared" si="261"/>
        <v>7238237.2182720285</v>
      </c>
      <c r="P1381">
        <f t="shared" si="262"/>
        <v>-2177137.8666552408</v>
      </c>
      <c r="Q1381">
        <f t="shared" si="263"/>
        <v>2177137.8666552408</v>
      </c>
    </row>
    <row r="1382" spans="2:17" x14ac:dyDescent="0.45">
      <c r="B1382" s="6" t="s">
        <v>37</v>
      </c>
      <c r="C1382" s="6">
        <v>1369</v>
      </c>
      <c r="D1382" s="6">
        <v>347</v>
      </c>
      <c r="E1382" s="12">
        <v>60</v>
      </c>
      <c r="F1382" s="16">
        <f t="shared" si="252"/>
        <v>-0.4861111111111111</v>
      </c>
      <c r="G1382" s="16">
        <f t="shared" si="253"/>
        <v>16.666666666666668</v>
      </c>
      <c r="H1382" s="16">
        <f t="shared" si="254"/>
        <v>-758.33333333333337</v>
      </c>
      <c r="I1382">
        <f t="shared" si="255"/>
        <v>153.036</v>
      </c>
      <c r="J1382">
        <f t="shared" si="256"/>
        <v>173.79552053333336</v>
      </c>
      <c r="K1382" s="16">
        <f t="shared" si="257"/>
        <v>-431.50181280000004</v>
      </c>
      <c r="L1382">
        <f t="shared" si="258"/>
        <v>-7191.6968800000013</v>
      </c>
      <c r="M1382" t="str">
        <f t="shared" si="259"/>
        <v>0</v>
      </c>
      <c r="N1382">
        <f t="shared" si="260"/>
        <v>-7191.6968800000013</v>
      </c>
      <c r="O1382">
        <f t="shared" si="261"/>
        <v>7238237.2182720285</v>
      </c>
      <c r="P1382">
        <f t="shared" si="262"/>
        <v>-2184329.5635352409</v>
      </c>
      <c r="Q1382">
        <f t="shared" si="263"/>
        <v>2184329.5635352409</v>
      </c>
    </row>
    <row r="1383" spans="2:17" x14ac:dyDescent="0.45">
      <c r="B1383" s="6" t="s">
        <v>37</v>
      </c>
      <c r="C1383" s="6">
        <v>1370</v>
      </c>
      <c r="D1383" s="6">
        <v>348</v>
      </c>
      <c r="E1383" s="12">
        <v>58.4</v>
      </c>
      <c r="F1383" s="16">
        <f t="shared" si="252"/>
        <v>-0.30555555555555597</v>
      </c>
      <c r="G1383" s="16">
        <f t="shared" si="253"/>
        <v>16.222222222222221</v>
      </c>
      <c r="H1383" s="16">
        <f t="shared" si="254"/>
        <v>-476.66666666666731</v>
      </c>
      <c r="I1383">
        <f t="shared" si="255"/>
        <v>153.036</v>
      </c>
      <c r="J1383">
        <f t="shared" si="256"/>
        <v>164.65001403060145</v>
      </c>
      <c r="K1383" s="16">
        <f t="shared" si="257"/>
        <v>-158.98065263606586</v>
      </c>
      <c r="L1383">
        <f t="shared" si="258"/>
        <v>-2579.0194760961795</v>
      </c>
      <c r="M1383" t="str">
        <f t="shared" si="259"/>
        <v>0</v>
      </c>
      <c r="N1383">
        <f t="shared" si="260"/>
        <v>-2579.0194760961795</v>
      </c>
      <c r="O1383">
        <f t="shared" si="261"/>
        <v>7238237.2182720285</v>
      </c>
      <c r="P1383">
        <f t="shared" si="262"/>
        <v>-2186908.5830113371</v>
      </c>
      <c r="Q1383">
        <f t="shared" si="263"/>
        <v>2186908.5830113371</v>
      </c>
    </row>
    <row r="1384" spans="2:17" x14ac:dyDescent="0.45">
      <c r="B1384" s="6" t="s">
        <v>37</v>
      </c>
      <c r="C1384" s="6">
        <v>1371</v>
      </c>
      <c r="D1384" s="6">
        <v>349</v>
      </c>
      <c r="E1384" s="12">
        <v>57.8</v>
      </c>
      <c r="F1384" s="16">
        <f t="shared" si="252"/>
        <v>-8.3333333333333523E-2</v>
      </c>
      <c r="G1384" s="16">
        <f t="shared" si="253"/>
        <v>16.055555555555554</v>
      </c>
      <c r="H1384" s="16">
        <f t="shared" si="254"/>
        <v>-130.00000000000028</v>
      </c>
      <c r="I1384">
        <f t="shared" si="255"/>
        <v>153.036</v>
      </c>
      <c r="J1384">
        <f t="shared" si="256"/>
        <v>161.28417411627254</v>
      </c>
      <c r="K1384" s="16">
        <f t="shared" si="257"/>
        <v>184.32017411627226</v>
      </c>
      <c r="L1384">
        <f t="shared" si="258"/>
        <v>2959.3627955334819</v>
      </c>
      <c r="M1384">
        <f t="shared" si="259"/>
        <v>2959.3627955334819</v>
      </c>
      <c r="N1384" t="str">
        <f t="shared" si="260"/>
        <v>0</v>
      </c>
      <c r="O1384">
        <f t="shared" si="261"/>
        <v>7241196.5810675621</v>
      </c>
      <c r="P1384">
        <f t="shared" si="262"/>
        <v>-2186908.5830113371</v>
      </c>
      <c r="Q1384">
        <f t="shared" si="263"/>
        <v>2186908.5830113371</v>
      </c>
    </row>
    <row r="1385" spans="2:17" x14ac:dyDescent="0.45">
      <c r="B1385" s="6" t="s">
        <v>37</v>
      </c>
      <c r="C1385" s="6">
        <v>1372</v>
      </c>
      <c r="D1385" s="6">
        <v>350</v>
      </c>
      <c r="E1385" s="12">
        <v>57.8</v>
      </c>
      <c r="F1385" s="16">
        <f t="shared" si="252"/>
        <v>0</v>
      </c>
      <c r="G1385" s="16">
        <f t="shared" si="253"/>
        <v>16.055555555555554</v>
      </c>
      <c r="H1385" s="16">
        <f t="shared" si="254"/>
        <v>0</v>
      </c>
      <c r="I1385">
        <f t="shared" si="255"/>
        <v>153.036</v>
      </c>
      <c r="J1385">
        <f t="shared" si="256"/>
        <v>161.28417411627254</v>
      </c>
      <c r="K1385" s="16">
        <f t="shared" si="257"/>
        <v>314.32017411627254</v>
      </c>
      <c r="L1385">
        <f t="shared" si="258"/>
        <v>5046.5850177557086</v>
      </c>
      <c r="M1385">
        <f t="shared" si="259"/>
        <v>5046.5850177557086</v>
      </c>
      <c r="N1385" t="str">
        <f t="shared" si="260"/>
        <v>0</v>
      </c>
      <c r="O1385">
        <f t="shared" si="261"/>
        <v>7246243.1660853177</v>
      </c>
      <c r="P1385">
        <f t="shared" si="262"/>
        <v>-2186908.5830113371</v>
      </c>
      <c r="Q1385">
        <f t="shared" si="263"/>
        <v>2186908.5830113371</v>
      </c>
    </row>
    <row r="1386" spans="2:17" x14ac:dyDescent="0.45">
      <c r="B1386" s="6" t="s">
        <v>37</v>
      </c>
      <c r="C1386" s="6">
        <v>1373</v>
      </c>
      <c r="D1386" s="6">
        <v>351</v>
      </c>
      <c r="E1386" s="12">
        <v>57.8</v>
      </c>
      <c r="F1386" s="16">
        <f t="shared" si="252"/>
        <v>-6.9444444444444448E-2</v>
      </c>
      <c r="G1386" s="16">
        <f t="shared" si="253"/>
        <v>16.055555555555554</v>
      </c>
      <c r="H1386" s="16">
        <f t="shared" si="254"/>
        <v>-108.33333333333334</v>
      </c>
      <c r="I1386">
        <f t="shared" si="255"/>
        <v>153.036</v>
      </c>
      <c r="J1386">
        <f t="shared" si="256"/>
        <v>161.28417411627254</v>
      </c>
      <c r="K1386" s="16">
        <f t="shared" si="257"/>
        <v>205.9868407829392</v>
      </c>
      <c r="L1386">
        <f t="shared" si="258"/>
        <v>3307.2331659038568</v>
      </c>
      <c r="M1386">
        <f t="shared" si="259"/>
        <v>3307.2331659038568</v>
      </c>
      <c r="N1386" t="str">
        <f t="shared" si="260"/>
        <v>0</v>
      </c>
      <c r="O1386">
        <f t="shared" si="261"/>
        <v>7249550.3992512217</v>
      </c>
      <c r="P1386">
        <f t="shared" si="262"/>
        <v>-2186908.5830113371</v>
      </c>
      <c r="Q1386">
        <f t="shared" si="263"/>
        <v>2186908.5830113371</v>
      </c>
    </row>
    <row r="1387" spans="2:17" x14ac:dyDescent="0.45">
      <c r="B1387" s="6" t="s">
        <v>37</v>
      </c>
      <c r="C1387" s="6">
        <v>1374</v>
      </c>
      <c r="D1387" s="6">
        <v>352</v>
      </c>
      <c r="E1387" s="12">
        <v>57.3</v>
      </c>
      <c r="F1387" s="16">
        <f t="shared" si="252"/>
        <v>-0.22222222222222143</v>
      </c>
      <c r="G1387" s="16">
        <f t="shared" si="253"/>
        <v>15.916666666666666</v>
      </c>
      <c r="H1387" s="16">
        <f t="shared" si="254"/>
        <v>-346.66666666666544</v>
      </c>
      <c r="I1387">
        <f t="shared" si="255"/>
        <v>153.036</v>
      </c>
      <c r="J1387">
        <f t="shared" si="256"/>
        <v>158.50585961441334</v>
      </c>
      <c r="K1387" s="16">
        <f t="shared" si="257"/>
        <v>-35.124807052252095</v>
      </c>
      <c r="L1387">
        <f t="shared" si="258"/>
        <v>-559.06984558167915</v>
      </c>
      <c r="M1387" t="str">
        <f t="shared" si="259"/>
        <v>0</v>
      </c>
      <c r="N1387">
        <f t="shared" si="260"/>
        <v>-559.06984558167915</v>
      </c>
      <c r="O1387">
        <f t="shared" si="261"/>
        <v>7249550.3992512217</v>
      </c>
      <c r="P1387">
        <f t="shared" si="262"/>
        <v>-2187467.652856919</v>
      </c>
      <c r="Q1387">
        <f t="shared" si="263"/>
        <v>2187467.652856919</v>
      </c>
    </row>
    <row r="1388" spans="2:17" x14ac:dyDescent="0.45">
      <c r="B1388" s="6" t="s">
        <v>37</v>
      </c>
      <c r="C1388" s="6">
        <v>1375</v>
      </c>
      <c r="D1388" s="6">
        <v>353</v>
      </c>
      <c r="E1388" s="12">
        <v>56.2</v>
      </c>
      <c r="F1388" s="16">
        <f t="shared" si="252"/>
        <v>-0.41666666666666663</v>
      </c>
      <c r="G1388" s="16">
        <f t="shared" si="253"/>
        <v>15.611111111111111</v>
      </c>
      <c r="H1388" s="16">
        <f t="shared" si="254"/>
        <v>-649.99999999999989</v>
      </c>
      <c r="I1388">
        <f t="shared" si="255"/>
        <v>153.036</v>
      </c>
      <c r="J1388">
        <f t="shared" si="256"/>
        <v>152.47853440925036</v>
      </c>
      <c r="K1388" s="16">
        <f t="shared" si="257"/>
        <v>-344.48546559074953</v>
      </c>
      <c r="L1388">
        <f t="shared" si="258"/>
        <v>-5377.8008795000342</v>
      </c>
      <c r="M1388" t="str">
        <f t="shared" si="259"/>
        <v>0</v>
      </c>
      <c r="N1388">
        <f t="shared" si="260"/>
        <v>-5377.8008795000342</v>
      </c>
      <c r="O1388">
        <f t="shared" si="261"/>
        <v>7249550.3992512217</v>
      </c>
      <c r="P1388">
        <f t="shared" si="262"/>
        <v>-2192845.4537364189</v>
      </c>
      <c r="Q1388">
        <f t="shared" si="263"/>
        <v>2192845.4537364189</v>
      </c>
    </row>
    <row r="1389" spans="2:17" x14ac:dyDescent="0.45">
      <c r="B1389" s="6" t="s">
        <v>37</v>
      </c>
      <c r="C1389" s="6">
        <v>1376</v>
      </c>
      <c r="D1389" s="6">
        <v>354</v>
      </c>
      <c r="E1389" s="12">
        <v>54.3</v>
      </c>
      <c r="F1389" s="16">
        <f t="shared" si="252"/>
        <v>-0.75000000000000078</v>
      </c>
      <c r="G1389" s="16">
        <f t="shared" si="253"/>
        <v>15.083333333333332</v>
      </c>
      <c r="H1389" s="16">
        <f t="shared" si="254"/>
        <v>-1170.0000000000011</v>
      </c>
      <c r="I1389">
        <f t="shared" si="255"/>
        <v>153.036</v>
      </c>
      <c r="J1389">
        <f t="shared" si="256"/>
        <v>142.34287620481331</v>
      </c>
      <c r="K1389" s="16">
        <f t="shared" si="257"/>
        <v>-874.62112379518771</v>
      </c>
      <c r="L1389">
        <f t="shared" si="258"/>
        <v>-13192.201950577413</v>
      </c>
      <c r="M1389" t="str">
        <f t="shared" si="259"/>
        <v>0</v>
      </c>
      <c r="N1389">
        <f t="shared" si="260"/>
        <v>-13192.201950577413</v>
      </c>
      <c r="O1389">
        <f t="shared" si="261"/>
        <v>7249550.3992512217</v>
      </c>
      <c r="P1389">
        <f t="shared" si="262"/>
        <v>-2206037.6556869964</v>
      </c>
      <c r="Q1389">
        <f t="shared" si="263"/>
        <v>2206037.6556869964</v>
      </c>
    </row>
    <row r="1390" spans="2:17" x14ac:dyDescent="0.45">
      <c r="B1390" s="6" t="s">
        <v>37</v>
      </c>
      <c r="C1390" s="6">
        <v>1377</v>
      </c>
      <c r="D1390" s="6">
        <v>355</v>
      </c>
      <c r="E1390" s="12">
        <v>50.8</v>
      </c>
      <c r="F1390" s="16">
        <f t="shared" si="252"/>
        <v>-1.2222222222222219</v>
      </c>
      <c r="G1390" s="16">
        <f t="shared" si="253"/>
        <v>14.111111111111111</v>
      </c>
      <c r="H1390" s="16">
        <f t="shared" si="254"/>
        <v>-1906.6666666666661</v>
      </c>
      <c r="I1390">
        <f t="shared" si="255"/>
        <v>153.036</v>
      </c>
      <c r="J1390">
        <f t="shared" si="256"/>
        <v>124.58435336365037</v>
      </c>
      <c r="K1390" s="16">
        <f t="shared" si="257"/>
        <v>-1629.0463133030157</v>
      </c>
      <c r="L1390">
        <f t="shared" si="258"/>
        <v>-22987.653532164775</v>
      </c>
      <c r="M1390" t="str">
        <f t="shared" si="259"/>
        <v>0</v>
      </c>
      <c r="N1390">
        <f t="shared" si="260"/>
        <v>-22987.653532164775</v>
      </c>
      <c r="O1390">
        <f t="shared" si="261"/>
        <v>7249550.3992512217</v>
      </c>
      <c r="P1390">
        <f t="shared" si="262"/>
        <v>-2229025.309219161</v>
      </c>
      <c r="Q1390">
        <f t="shared" si="263"/>
        <v>2229025.309219161</v>
      </c>
    </row>
    <row r="1391" spans="2:17" x14ac:dyDescent="0.45">
      <c r="B1391" s="6" t="s">
        <v>37</v>
      </c>
      <c r="C1391" s="6">
        <v>1378</v>
      </c>
      <c r="D1391" s="6">
        <v>356</v>
      </c>
      <c r="E1391" s="12">
        <v>45.5</v>
      </c>
      <c r="F1391" s="16">
        <f t="shared" si="252"/>
        <v>-1.4722222222222214</v>
      </c>
      <c r="G1391" s="16">
        <f t="shared" si="253"/>
        <v>12.638888888888889</v>
      </c>
      <c r="H1391" s="16">
        <f t="shared" si="254"/>
        <v>-2296.6666666666656</v>
      </c>
      <c r="I1391">
        <f t="shared" si="255"/>
        <v>153.036</v>
      </c>
      <c r="J1391">
        <f t="shared" si="256"/>
        <v>99.944493440037036</v>
      </c>
      <c r="K1391" s="16">
        <f t="shared" si="257"/>
        <v>-2043.6861732266284</v>
      </c>
      <c r="L1391">
        <f t="shared" si="258"/>
        <v>-25829.922467169887</v>
      </c>
      <c r="M1391" t="str">
        <f t="shared" si="259"/>
        <v>0</v>
      </c>
      <c r="N1391">
        <f t="shared" si="260"/>
        <v>-25829.922467169887</v>
      </c>
      <c r="O1391">
        <f t="shared" si="261"/>
        <v>7249550.3992512217</v>
      </c>
      <c r="P1391">
        <f t="shared" si="262"/>
        <v>-2254855.2316863309</v>
      </c>
      <c r="Q1391">
        <f t="shared" si="263"/>
        <v>2254855.2316863309</v>
      </c>
    </row>
    <row r="1392" spans="2:17" x14ac:dyDescent="0.45">
      <c r="B1392" s="6" t="s">
        <v>37</v>
      </c>
      <c r="C1392" s="6">
        <v>1379</v>
      </c>
      <c r="D1392" s="6">
        <v>357</v>
      </c>
      <c r="E1392" s="12">
        <v>40.200000000000003</v>
      </c>
      <c r="F1392" s="16">
        <f t="shared" si="252"/>
        <v>-1.4722222222222223</v>
      </c>
      <c r="G1392" s="16">
        <f t="shared" si="253"/>
        <v>11.166666666666668</v>
      </c>
      <c r="H1392" s="16">
        <f t="shared" si="254"/>
        <v>-2296.666666666667</v>
      </c>
      <c r="I1392">
        <f t="shared" si="255"/>
        <v>153.036</v>
      </c>
      <c r="J1392">
        <f t="shared" si="256"/>
        <v>78.016809167413356</v>
      </c>
      <c r="K1392" s="16">
        <f t="shared" si="257"/>
        <v>-2065.6138574992538</v>
      </c>
      <c r="L1392">
        <f t="shared" si="258"/>
        <v>-23066.021408741668</v>
      </c>
      <c r="M1392" t="str">
        <f t="shared" si="259"/>
        <v>0</v>
      </c>
      <c r="N1392">
        <f t="shared" si="260"/>
        <v>-23066.021408741668</v>
      </c>
      <c r="O1392">
        <f t="shared" si="261"/>
        <v>7249550.3992512217</v>
      </c>
      <c r="P1392">
        <f t="shared" si="262"/>
        <v>-2277921.2530950727</v>
      </c>
      <c r="Q1392">
        <f t="shared" si="263"/>
        <v>2277921.2530950727</v>
      </c>
    </row>
    <row r="1393" spans="2:17" x14ac:dyDescent="0.45">
      <c r="B1393" s="6" t="s">
        <v>37</v>
      </c>
      <c r="C1393" s="6">
        <v>1380</v>
      </c>
      <c r="D1393" s="6">
        <v>358</v>
      </c>
      <c r="E1393" s="12">
        <v>34.9</v>
      </c>
      <c r="F1393" s="16">
        <f t="shared" si="252"/>
        <v>-1.4722222222222223</v>
      </c>
      <c r="G1393" s="16">
        <f t="shared" si="253"/>
        <v>9.6944444444444446</v>
      </c>
      <c r="H1393" s="16">
        <f t="shared" si="254"/>
        <v>-2296.666666666667</v>
      </c>
      <c r="I1393">
        <f t="shared" si="255"/>
        <v>153.036</v>
      </c>
      <c r="J1393">
        <f t="shared" si="256"/>
        <v>58.801300545779263</v>
      </c>
      <c r="K1393" s="16">
        <f t="shared" si="257"/>
        <v>-2084.8293661208877</v>
      </c>
      <c r="L1393">
        <f t="shared" si="258"/>
        <v>-20211.262466005272</v>
      </c>
      <c r="M1393" t="str">
        <f t="shared" si="259"/>
        <v>0</v>
      </c>
      <c r="N1393">
        <f t="shared" si="260"/>
        <v>-20211.262466005272</v>
      </c>
      <c r="O1393">
        <f t="shared" si="261"/>
        <v>7249550.3992512217</v>
      </c>
      <c r="P1393">
        <f t="shared" si="262"/>
        <v>-2298132.5155610777</v>
      </c>
      <c r="Q1393">
        <f t="shared" si="263"/>
        <v>2298132.5155610777</v>
      </c>
    </row>
    <row r="1394" spans="2:17" x14ac:dyDescent="0.45">
      <c r="B1394" s="6" t="s">
        <v>37</v>
      </c>
      <c r="C1394" s="6">
        <v>1381</v>
      </c>
      <c r="D1394" s="6">
        <v>359</v>
      </c>
      <c r="E1394" s="12">
        <v>29.6</v>
      </c>
      <c r="F1394" s="16">
        <f t="shared" si="252"/>
        <v>-1.0555555555555551</v>
      </c>
      <c r="G1394" s="16">
        <f t="shared" si="253"/>
        <v>8.2222222222222232</v>
      </c>
      <c r="H1394" s="16">
        <f t="shared" si="254"/>
        <v>-1646.6666666666661</v>
      </c>
      <c r="I1394">
        <f t="shared" si="255"/>
        <v>153.036</v>
      </c>
      <c r="J1394">
        <f t="shared" si="256"/>
        <v>42.29796757513482</v>
      </c>
      <c r="K1394" s="16">
        <f t="shared" si="257"/>
        <v>-1451.3326990915311</v>
      </c>
      <c r="L1394">
        <f t="shared" si="258"/>
        <v>-11933.179970308147</v>
      </c>
      <c r="M1394" t="str">
        <f t="shared" si="259"/>
        <v>0</v>
      </c>
      <c r="N1394">
        <f t="shared" si="260"/>
        <v>-11933.179970308147</v>
      </c>
      <c r="O1394">
        <f t="shared" si="261"/>
        <v>7249550.3992512217</v>
      </c>
      <c r="P1394">
        <f t="shared" si="262"/>
        <v>-2310065.695531386</v>
      </c>
      <c r="Q1394">
        <f t="shared" si="263"/>
        <v>2310065.695531386</v>
      </c>
    </row>
    <row r="1395" spans="2:17" x14ac:dyDescent="0.45">
      <c r="B1395" s="6" t="s">
        <v>37</v>
      </c>
      <c r="C1395" s="6">
        <v>1382</v>
      </c>
      <c r="D1395" s="6">
        <v>360</v>
      </c>
      <c r="E1395" s="12">
        <v>27.3</v>
      </c>
      <c r="F1395" s="16">
        <f t="shared" si="252"/>
        <v>-4.1666666666666761E-2</v>
      </c>
      <c r="G1395" s="16">
        <f t="shared" si="253"/>
        <v>7.583333333333333</v>
      </c>
      <c r="H1395" s="16">
        <f t="shared" si="254"/>
        <v>-65.000000000000142</v>
      </c>
      <c r="I1395">
        <f t="shared" si="255"/>
        <v>153.036</v>
      </c>
      <c r="J1395">
        <f t="shared" si="256"/>
        <v>35.980017638413329</v>
      </c>
      <c r="K1395" s="16">
        <f t="shared" si="257"/>
        <v>124.01601763841319</v>
      </c>
      <c r="L1395">
        <f t="shared" si="258"/>
        <v>940.45480042463328</v>
      </c>
      <c r="M1395">
        <f t="shared" si="259"/>
        <v>940.45480042463328</v>
      </c>
      <c r="N1395" t="str">
        <f t="shared" si="260"/>
        <v>0</v>
      </c>
      <c r="O1395">
        <f t="shared" si="261"/>
        <v>7250490.8540516468</v>
      </c>
      <c r="P1395">
        <f t="shared" si="262"/>
        <v>-2310065.695531386</v>
      </c>
      <c r="Q1395">
        <f t="shared" si="263"/>
        <v>2310065.695531386</v>
      </c>
    </row>
    <row r="1396" spans="2:17" x14ac:dyDescent="0.45">
      <c r="B1396" s="6" t="s">
        <v>37</v>
      </c>
      <c r="C1396" s="6">
        <v>1383</v>
      </c>
      <c r="D1396" s="6">
        <v>361</v>
      </c>
      <c r="E1396" s="12">
        <v>29.3</v>
      </c>
      <c r="F1396" s="16">
        <f t="shared" si="252"/>
        <v>0.77777777777777746</v>
      </c>
      <c r="G1396" s="16">
        <f t="shared" si="253"/>
        <v>8.1388888888888893</v>
      </c>
      <c r="H1396" s="16">
        <f t="shared" si="254"/>
        <v>1213.3333333333328</v>
      </c>
      <c r="I1396">
        <f t="shared" si="255"/>
        <v>153.036</v>
      </c>
      <c r="J1396">
        <f t="shared" si="256"/>
        <v>41.444921228517039</v>
      </c>
      <c r="K1396" s="16">
        <f t="shared" si="257"/>
        <v>1407.8142545618498</v>
      </c>
      <c r="L1396">
        <f t="shared" si="258"/>
        <v>11458.043794072833</v>
      </c>
      <c r="M1396">
        <f t="shared" si="259"/>
        <v>11458.043794072833</v>
      </c>
      <c r="N1396" t="str">
        <f t="shared" si="260"/>
        <v>0</v>
      </c>
      <c r="O1396">
        <f t="shared" si="261"/>
        <v>7261948.8978457199</v>
      </c>
      <c r="P1396">
        <f t="shared" si="262"/>
        <v>-2310065.695531386</v>
      </c>
      <c r="Q1396">
        <f t="shared" si="263"/>
        <v>2310065.695531386</v>
      </c>
    </row>
    <row r="1397" spans="2:17" x14ac:dyDescent="0.45">
      <c r="B1397" s="6" t="s">
        <v>37</v>
      </c>
      <c r="C1397" s="6">
        <v>1384</v>
      </c>
      <c r="D1397" s="6">
        <v>362</v>
      </c>
      <c r="E1397" s="12">
        <v>32.9</v>
      </c>
      <c r="F1397" s="16">
        <f t="shared" si="252"/>
        <v>0.87500000000000011</v>
      </c>
      <c r="G1397" s="16">
        <f t="shared" si="253"/>
        <v>9.1388888888888875</v>
      </c>
      <c r="H1397" s="16">
        <f t="shared" si="254"/>
        <v>1365.0000000000002</v>
      </c>
      <c r="I1397">
        <f t="shared" si="255"/>
        <v>153.036</v>
      </c>
      <c r="J1397">
        <f t="shared" si="256"/>
        <v>52.255002605690358</v>
      </c>
      <c r="K1397" s="16">
        <f t="shared" si="257"/>
        <v>1570.2910026056907</v>
      </c>
      <c r="L1397">
        <f t="shared" si="258"/>
        <v>14350.714996035338</v>
      </c>
      <c r="M1397">
        <f t="shared" si="259"/>
        <v>14350.714996035338</v>
      </c>
      <c r="N1397" t="str">
        <f t="shared" si="260"/>
        <v>0</v>
      </c>
      <c r="O1397">
        <f t="shared" si="261"/>
        <v>7276299.6128417552</v>
      </c>
      <c r="P1397">
        <f t="shared" si="262"/>
        <v>-2310065.695531386</v>
      </c>
      <c r="Q1397">
        <f t="shared" si="263"/>
        <v>2310065.695531386</v>
      </c>
    </row>
    <row r="1398" spans="2:17" x14ac:dyDescent="0.45">
      <c r="B1398" s="6" t="s">
        <v>37</v>
      </c>
      <c r="C1398" s="6">
        <v>1385</v>
      </c>
      <c r="D1398" s="6">
        <v>363</v>
      </c>
      <c r="E1398" s="12">
        <v>35.6</v>
      </c>
      <c r="F1398" s="16">
        <f t="shared" si="252"/>
        <v>0.52777777777777835</v>
      </c>
      <c r="G1398" s="16">
        <f t="shared" si="253"/>
        <v>9.8888888888888893</v>
      </c>
      <c r="H1398" s="16">
        <f t="shared" si="254"/>
        <v>823.33333333333417</v>
      </c>
      <c r="I1398">
        <f t="shared" si="255"/>
        <v>153.036</v>
      </c>
      <c r="J1398">
        <f t="shared" si="256"/>
        <v>61.183747473090371</v>
      </c>
      <c r="K1398" s="16">
        <f t="shared" si="257"/>
        <v>1037.5530808064245</v>
      </c>
      <c r="L1398">
        <f t="shared" si="258"/>
        <v>10260.247132419088</v>
      </c>
      <c r="M1398">
        <f t="shared" si="259"/>
        <v>10260.247132419088</v>
      </c>
      <c r="N1398" t="str">
        <f t="shared" si="260"/>
        <v>0</v>
      </c>
      <c r="O1398">
        <f t="shared" si="261"/>
        <v>7286559.8599741738</v>
      </c>
      <c r="P1398">
        <f t="shared" si="262"/>
        <v>-2310065.695531386</v>
      </c>
      <c r="Q1398">
        <f t="shared" si="263"/>
        <v>2310065.695531386</v>
      </c>
    </row>
    <row r="1399" spans="2:17" x14ac:dyDescent="0.45">
      <c r="B1399" s="6" t="s">
        <v>37</v>
      </c>
      <c r="C1399" s="6">
        <v>1386</v>
      </c>
      <c r="D1399" s="6">
        <v>364</v>
      </c>
      <c r="E1399" s="12">
        <v>36.700000000000003</v>
      </c>
      <c r="F1399" s="16">
        <f t="shared" si="252"/>
        <v>0.27777777777777779</v>
      </c>
      <c r="G1399" s="16">
        <f t="shared" si="253"/>
        <v>10.194444444444445</v>
      </c>
      <c r="H1399" s="16">
        <f t="shared" si="254"/>
        <v>433.33333333333337</v>
      </c>
      <c r="I1399">
        <f t="shared" si="255"/>
        <v>153.036</v>
      </c>
      <c r="J1399">
        <f t="shared" si="256"/>
        <v>65.0231801808726</v>
      </c>
      <c r="K1399" s="16">
        <f t="shared" si="257"/>
        <v>651.39251351420592</v>
      </c>
      <c r="L1399">
        <f t="shared" si="258"/>
        <v>6640.5847905475994</v>
      </c>
      <c r="M1399">
        <f t="shared" si="259"/>
        <v>6640.5847905475994</v>
      </c>
      <c r="N1399" t="str">
        <f t="shared" si="260"/>
        <v>0</v>
      </c>
      <c r="O1399">
        <f t="shared" si="261"/>
        <v>7293200.4447647212</v>
      </c>
      <c r="P1399">
        <f t="shared" si="262"/>
        <v>-2310065.695531386</v>
      </c>
      <c r="Q1399">
        <f t="shared" si="263"/>
        <v>2310065.695531386</v>
      </c>
    </row>
    <row r="1400" spans="2:17" x14ac:dyDescent="0.45">
      <c r="B1400" s="6" t="s">
        <v>37</v>
      </c>
      <c r="C1400" s="6">
        <v>1387</v>
      </c>
      <c r="D1400" s="6">
        <v>365</v>
      </c>
      <c r="E1400" s="12">
        <v>37.6</v>
      </c>
      <c r="F1400" s="16">
        <f t="shared" si="252"/>
        <v>0.37499999999999939</v>
      </c>
      <c r="G1400" s="16">
        <f t="shared" si="253"/>
        <v>10.444444444444445</v>
      </c>
      <c r="H1400" s="16">
        <f t="shared" si="254"/>
        <v>584.99999999999909</v>
      </c>
      <c r="I1400">
        <f t="shared" si="255"/>
        <v>153.036</v>
      </c>
      <c r="J1400">
        <f t="shared" si="256"/>
        <v>68.251431974779251</v>
      </c>
      <c r="K1400" s="16">
        <f t="shared" si="257"/>
        <v>806.28743197477843</v>
      </c>
      <c r="L1400">
        <f t="shared" si="258"/>
        <v>8421.2242895143518</v>
      </c>
      <c r="M1400">
        <f t="shared" si="259"/>
        <v>8421.2242895143518</v>
      </c>
      <c r="N1400" t="str">
        <f t="shared" si="260"/>
        <v>0</v>
      </c>
      <c r="O1400">
        <f t="shared" si="261"/>
        <v>7301621.6690542353</v>
      </c>
      <c r="P1400">
        <f t="shared" si="262"/>
        <v>-2310065.695531386</v>
      </c>
      <c r="Q1400">
        <f t="shared" si="263"/>
        <v>2310065.695531386</v>
      </c>
    </row>
    <row r="1401" spans="2:17" x14ac:dyDescent="0.45">
      <c r="B1401" s="6" t="s">
        <v>37</v>
      </c>
      <c r="C1401" s="6">
        <v>1388</v>
      </c>
      <c r="D1401" s="6">
        <v>366</v>
      </c>
      <c r="E1401" s="12">
        <v>39.4</v>
      </c>
      <c r="F1401" s="16">
        <f t="shared" si="252"/>
        <v>0.68055555555555536</v>
      </c>
      <c r="G1401" s="16">
        <f t="shared" si="253"/>
        <v>10.944444444444445</v>
      </c>
      <c r="H1401" s="16">
        <f t="shared" si="254"/>
        <v>1061.6666666666663</v>
      </c>
      <c r="I1401">
        <f t="shared" si="255"/>
        <v>153.036</v>
      </c>
      <c r="J1401">
        <f t="shared" si="256"/>
        <v>74.942559515312595</v>
      </c>
      <c r="K1401" s="16">
        <f t="shared" si="257"/>
        <v>1289.6452261819788</v>
      </c>
      <c r="L1401">
        <f t="shared" si="258"/>
        <v>14114.450530991657</v>
      </c>
      <c r="M1401">
        <f t="shared" si="259"/>
        <v>14114.450530991657</v>
      </c>
      <c r="N1401" t="str">
        <f t="shared" si="260"/>
        <v>0</v>
      </c>
      <c r="O1401">
        <f t="shared" si="261"/>
        <v>7315736.1195852272</v>
      </c>
      <c r="P1401">
        <f t="shared" si="262"/>
        <v>-2310065.695531386</v>
      </c>
      <c r="Q1401">
        <f t="shared" si="263"/>
        <v>2310065.695531386</v>
      </c>
    </row>
    <row r="1402" spans="2:17" x14ac:dyDescent="0.45">
      <c r="B1402" s="6" t="s">
        <v>37</v>
      </c>
      <c r="C1402" s="6">
        <v>1389</v>
      </c>
      <c r="D1402" s="6">
        <v>367</v>
      </c>
      <c r="E1402" s="12">
        <v>42.5</v>
      </c>
      <c r="F1402" s="16">
        <f t="shared" si="252"/>
        <v>0.98611111111111127</v>
      </c>
      <c r="G1402" s="16">
        <f t="shared" si="253"/>
        <v>11.805555555555555</v>
      </c>
      <c r="H1402" s="16">
        <f t="shared" si="254"/>
        <v>1538.3333333333335</v>
      </c>
      <c r="I1402">
        <f t="shared" si="255"/>
        <v>153.036</v>
      </c>
      <c r="J1402">
        <f t="shared" si="256"/>
        <v>87.199488600925918</v>
      </c>
      <c r="K1402" s="16">
        <f t="shared" si="257"/>
        <v>1778.5688219342594</v>
      </c>
      <c r="L1402">
        <f t="shared" si="258"/>
        <v>20996.993036723896</v>
      </c>
      <c r="M1402">
        <f t="shared" si="259"/>
        <v>20996.993036723896</v>
      </c>
      <c r="N1402" t="str">
        <f t="shared" si="260"/>
        <v>0</v>
      </c>
      <c r="O1402">
        <f t="shared" si="261"/>
        <v>7336733.1126219509</v>
      </c>
      <c r="P1402">
        <f t="shared" si="262"/>
        <v>-2310065.695531386</v>
      </c>
      <c r="Q1402">
        <f t="shared" si="263"/>
        <v>2310065.695531386</v>
      </c>
    </row>
    <row r="1403" spans="2:17" x14ac:dyDescent="0.45">
      <c r="B1403" s="6" t="s">
        <v>37</v>
      </c>
      <c r="C1403" s="6">
        <v>1390</v>
      </c>
      <c r="D1403" s="6">
        <v>368</v>
      </c>
      <c r="E1403" s="12">
        <v>46.5</v>
      </c>
      <c r="F1403" s="16">
        <f t="shared" si="252"/>
        <v>1.0694444444444449</v>
      </c>
      <c r="G1403" s="16">
        <f t="shared" si="253"/>
        <v>12.916666666666666</v>
      </c>
      <c r="H1403" s="16">
        <f t="shared" si="254"/>
        <v>1668.3333333333339</v>
      </c>
      <c r="I1403">
        <f t="shared" si="255"/>
        <v>153.036</v>
      </c>
      <c r="J1403">
        <f t="shared" si="256"/>
        <v>104.38593452033334</v>
      </c>
      <c r="K1403" s="16">
        <f t="shared" si="257"/>
        <v>1925.7552678536674</v>
      </c>
      <c r="L1403">
        <f t="shared" si="258"/>
        <v>24874.338876443202</v>
      </c>
      <c r="M1403">
        <f t="shared" si="259"/>
        <v>24874.338876443202</v>
      </c>
      <c r="N1403" t="str">
        <f t="shared" si="260"/>
        <v>0</v>
      </c>
      <c r="O1403">
        <f t="shared" si="261"/>
        <v>7361607.4514983939</v>
      </c>
      <c r="P1403">
        <f t="shared" si="262"/>
        <v>-2310065.695531386</v>
      </c>
      <c r="Q1403">
        <f t="shared" si="263"/>
        <v>2310065.695531386</v>
      </c>
    </row>
    <row r="1404" spans="2:17" x14ac:dyDescent="0.45">
      <c r="B1404" s="6" t="s">
        <v>37</v>
      </c>
      <c r="C1404" s="6">
        <v>1391</v>
      </c>
      <c r="D1404" s="6">
        <v>369</v>
      </c>
      <c r="E1404" s="12">
        <v>50.2</v>
      </c>
      <c r="F1404" s="16">
        <f t="shared" si="252"/>
        <v>0.87499999999999956</v>
      </c>
      <c r="G1404" s="16">
        <f t="shared" si="253"/>
        <v>13.944444444444445</v>
      </c>
      <c r="H1404" s="16">
        <f t="shared" si="254"/>
        <v>1364.9999999999993</v>
      </c>
      <c r="I1404">
        <f t="shared" si="255"/>
        <v>153.036</v>
      </c>
      <c r="J1404">
        <f t="shared" si="256"/>
        <v>121.6587954346726</v>
      </c>
      <c r="K1404" s="16">
        <f t="shared" si="257"/>
        <v>1639.694795434672</v>
      </c>
      <c r="L1404">
        <f t="shared" si="258"/>
        <v>22864.632980783481</v>
      </c>
      <c r="M1404">
        <f t="shared" si="259"/>
        <v>22864.632980783481</v>
      </c>
      <c r="N1404" t="str">
        <f t="shared" si="260"/>
        <v>0</v>
      </c>
      <c r="O1404">
        <f t="shared" si="261"/>
        <v>7384472.0844791774</v>
      </c>
      <c r="P1404">
        <f t="shared" si="262"/>
        <v>-2310065.695531386</v>
      </c>
      <c r="Q1404">
        <f t="shared" si="263"/>
        <v>2310065.695531386</v>
      </c>
    </row>
    <row r="1405" spans="2:17" x14ac:dyDescent="0.45">
      <c r="B1405" s="6" t="s">
        <v>37</v>
      </c>
      <c r="C1405" s="6">
        <v>1392</v>
      </c>
      <c r="D1405" s="6">
        <v>370</v>
      </c>
      <c r="E1405" s="12">
        <v>52.8</v>
      </c>
      <c r="F1405" s="16">
        <f t="shared" si="252"/>
        <v>0.56944444444444364</v>
      </c>
      <c r="G1405" s="16">
        <f t="shared" si="253"/>
        <v>14.666666666666666</v>
      </c>
      <c r="H1405" s="16">
        <f t="shared" si="254"/>
        <v>888.33333333333212</v>
      </c>
      <c r="I1405">
        <f t="shared" si="255"/>
        <v>153.036</v>
      </c>
      <c r="J1405">
        <f t="shared" si="256"/>
        <v>134.58725110101332</v>
      </c>
      <c r="K1405" s="16">
        <f t="shared" si="257"/>
        <v>1175.9565844343456</v>
      </c>
      <c r="L1405">
        <f t="shared" si="258"/>
        <v>17247.363238370403</v>
      </c>
      <c r="M1405">
        <f t="shared" si="259"/>
        <v>17247.363238370403</v>
      </c>
      <c r="N1405" t="str">
        <f t="shared" si="260"/>
        <v>0</v>
      </c>
      <c r="O1405">
        <f t="shared" si="261"/>
        <v>7401719.4477175474</v>
      </c>
      <c r="P1405">
        <f t="shared" si="262"/>
        <v>-2310065.695531386</v>
      </c>
      <c r="Q1405">
        <f t="shared" si="263"/>
        <v>2310065.695531386</v>
      </c>
    </row>
    <row r="1406" spans="2:17" x14ac:dyDescent="0.45">
      <c r="B1406" s="6" t="s">
        <v>37</v>
      </c>
      <c r="C1406" s="6">
        <v>1393</v>
      </c>
      <c r="D1406" s="6">
        <v>371</v>
      </c>
      <c r="E1406" s="12">
        <v>54.3</v>
      </c>
      <c r="F1406" s="16">
        <f t="shared" si="252"/>
        <v>0.29166666666666685</v>
      </c>
      <c r="G1406" s="16">
        <f t="shared" si="253"/>
        <v>15.083333333333332</v>
      </c>
      <c r="H1406" s="16">
        <f t="shared" si="254"/>
        <v>455.00000000000028</v>
      </c>
      <c r="I1406">
        <f t="shared" si="255"/>
        <v>153.036</v>
      </c>
      <c r="J1406">
        <f t="shared" si="256"/>
        <v>142.34287620481331</v>
      </c>
      <c r="K1406" s="16">
        <f t="shared" si="257"/>
        <v>750.37887620481365</v>
      </c>
      <c r="L1406">
        <f t="shared" si="258"/>
        <v>11318.214716089271</v>
      </c>
      <c r="M1406">
        <f t="shared" si="259"/>
        <v>11318.214716089271</v>
      </c>
      <c r="N1406" t="str">
        <f t="shared" si="260"/>
        <v>0</v>
      </c>
      <c r="O1406">
        <f t="shared" si="261"/>
        <v>7413037.6624336364</v>
      </c>
      <c r="P1406">
        <f t="shared" si="262"/>
        <v>-2310065.695531386</v>
      </c>
      <c r="Q1406">
        <f t="shared" si="263"/>
        <v>2310065.695531386</v>
      </c>
    </row>
    <row r="1407" spans="2:17" x14ac:dyDescent="0.45">
      <c r="B1407" s="6" t="s">
        <v>37</v>
      </c>
      <c r="C1407" s="6">
        <v>1394</v>
      </c>
      <c r="D1407" s="6">
        <v>372</v>
      </c>
      <c r="E1407" s="12">
        <v>54.9</v>
      </c>
      <c r="F1407" s="16">
        <f t="shared" si="252"/>
        <v>8.3333333333333523E-2</v>
      </c>
      <c r="G1407" s="16">
        <f t="shared" si="253"/>
        <v>15.25</v>
      </c>
      <c r="H1407" s="16">
        <f t="shared" si="254"/>
        <v>130.00000000000028</v>
      </c>
      <c r="I1407">
        <f t="shared" si="255"/>
        <v>153.036</v>
      </c>
      <c r="J1407">
        <f t="shared" si="256"/>
        <v>145.50595467852</v>
      </c>
      <c r="K1407" s="16">
        <f t="shared" si="257"/>
        <v>428.54195467852026</v>
      </c>
      <c r="L1407">
        <f t="shared" si="258"/>
        <v>6535.2648088474343</v>
      </c>
      <c r="M1407">
        <f t="shared" si="259"/>
        <v>6535.2648088474343</v>
      </c>
      <c r="N1407" t="str">
        <f t="shared" si="260"/>
        <v>0</v>
      </c>
      <c r="O1407">
        <f t="shared" si="261"/>
        <v>7419572.9272424839</v>
      </c>
      <c r="P1407">
        <f t="shared" si="262"/>
        <v>-2310065.695531386</v>
      </c>
      <c r="Q1407">
        <f t="shared" si="263"/>
        <v>2310065.695531386</v>
      </c>
    </row>
    <row r="1408" spans="2:17" x14ac:dyDescent="0.45">
      <c r="B1408" s="6" t="s">
        <v>37</v>
      </c>
      <c r="C1408" s="6">
        <v>1395</v>
      </c>
      <c r="D1408" s="6">
        <v>373</v>
      </c>
      <c r="E1408" s="12">
        <v>54.9</v>
      </c>
      <c r="F1408" s="16">
        <f t="shared" si="252"/>
        <v>-2.7777777777777186E-2</v>
      </c>
      <c r="G1408" s="16">
        <f t="shared" si="253"/>
        <v>15.25</v>
      </c>
      <c r="H1408" s="16">
        <f t="shared" si="254"/>
        <v>-43.333333333332412</v>
      </c>
      <c r="I1408">
        <f t="shared" si="255"/>
        <v>153.036</v>
      </c>
      <c r="J1408">
        <f t="shared" si="256"/>
        <v>145.50595467852</v>
      </c>
      <c r="K1408" s="16">
        <f t="shared" si="257"/>
        <v>255.20862134518759</v>
      </c>
      <c r="L1408">
        <f t="shared" si="258"/>
        <v>3891.9314755141108</v>
      </c>
      <c r="M1408">
        <f t="shared" si="259"/>
        <v>3891.9314755141108</v>
      </c>
      <c r="N1408" t="str">
        <f t="shared" si="260"/>
        <v>0</v>
      </c>
      <c r="O1408">
        <f t="shared" si="261"/>
        <v>7423464.8587179985</v>
      </c>
      <c r="P1408">
        <f t="shared" si="262"/>
        <v>-2310065.695531386</v>
      </c>
      <c r="Q1408">
        <f t="shared" si="263"/>
        <v>2310065.695531386</v>
      </c>
    </row>
    <row r="1409" spans="2:17" x14ac:dyDescent="0.45">
      <c r="B1409" s="6" t="s">
        <v>37</v>
      </c>
      <c r="C1409" s="6">
        <v>1396</v>
      </c>
      <c r="D1409" s="6">
        <v>374</v>
      </c>
      <c r="E1409" s="12">
        <v>54.7</v>
      </c>
      <c r="F1409" s="16">
        <f t="shared" si="252"/>
        <v>-0.11111111111111072</v>
      </c>
      <c r="G1409" s="16">
        <f t="shared" si="253"/>
        <v>15.194444444444445</v>
      </c>
      <c r="H1409" s="16">
        <f t="shared" si="254"/>
        <v>-173.33333333333272</v>
      </c>
      <c r="I1409">
        <f t="shared" si="255"/>
        <v>153.036</v>
      </c>
      <c r="J1409">
        <f t="shared" si="256"/>
        <v>144.44773306460593</v>
      </c>
      <c r="K1409" s="16">
        <f t="shared" si="257"/>
        <v>124.15039973127321</v>
      </c>
      <c r="L1409">
        <f t="shared" si="258"/>
        <v>1886.3963514724014</v>
      </c>
      <c r="M1409">
        <f t="shared" si="259"/>
        <v>1886.3963514724014</v>
      </c>
      <c r="N1409" t="str">
        <f t="shared" si="260"/>
        <v>0</v>
      </c>
      <c r="O1409">
        <f t="shared" si="261"/>
        <v>7425351.255069471</v>
      </c>
      <c r="P1409">
        <f t="shared" si="262"/>
        <v>-2310065.695531386</v>
      </c>
      <c r="Q1409">
        <f t="shared" si="263"/>
        <v>2310065.695531386</v>
      </c>
    </row>
    <row r="1410" spans="2:17" x14ac:dyDescent="0.45">
      <c r="B1410" s="6" t="s">
        <v>37</v>
      </c>
      <c r="C1410" s="6">
        <v>1397</v>
      </c>
      <c r="D1410" s="6">
        <v>375</v>
      </c>
      <c r="E1410" s="12">
        <v>54.1</v>
      </c>
      <c r="F1410" s="16">
        <f t="shared" si="252"/>
        <v>-0.20833333333333331</v>
      </c>
      <c r="G1410" s="16">
        <f t="shared" si="253"/>
        <v>15.027777777777779</v>
      </c>
      <c r="H1410" s="16">
        <f t="shared" si="254"/>
        <v>-324.99999999999994</v>
      </c>
      <c r="I1410">
        <f t="shared" si="255"/>
        <v>153.036</v>
      </c>
      <c r="J1410">
        <f t="shared" si="256"/>
        <v>141.29624095893482</v>
      </c>
      <c r="K1410" s="16">
        <f t="shared" si="257"/>
        <v>-30.667759041065125</v>
      </c>
      <c r="L1410">
        <f t="shared" si="258"/>
        <v>-460.86826781156202</v>
      </c>
      <c r="M1410" t="str">
        <f t="shared" si="259"/>
        <v>0</v>
      </c>
      <c r="N1410">
        <f t="shared" si="260"/>
        <v>-460.86826781156202</v>
      </c>
      <c r="O1410">
        <f t="shared" si="261"/>
        <v>7425351.255069471</v>
      </c>
      <c r="P1410">
        <f t="shared" si="262"/>
        <v>-2310526.5637991973</v>
      </c>
      <c r="Q1410">
        <f t="shared" si="263"/>
        <v>2310526.5637991973</v>
      </c>
    </row>
    <row r="1411" spans="2:17" x14ac:dyDescent="0.45">
      <c r="B1411" s="6" t="s">
        <v>37</v>
      </c>
      <c r="C1411" s="6">
        <v>1398</v>
      </c>
      <c r="D1411" s="6">
        <v>376</v>
      </c>
      <c r="E1411" s="12">
        <v>53.2</v>
      </c>
      <c r="F1411" s="16">
        <f t="shared" si="252"/>
        <v>-0.27777777777777779</v>
      </c>
      <c r="G1411" s="16">
        <f t="shared" si="253"/>
        <v>14.777777777777779</v>
      </c>
      <c r="H1411" s="16">
        <f t="shared" si="254"/>
        <v>-433.33333333333337</v>
      </c>
      <c r="I1411">
        <f t="shared" si="255"/>
        <v>153.036</v>
      </c>
      <c r="J1411">
        <f t="shared" si="256"/>
        <v>136.63417612062815</v>
      </c>
      <c r="K1411" s="16">
        <f t="shared" si="257"/>
        <v>-143.66315721270522</v>
      </c>
      <c r="L1411">
        <f t="shared" si="258"/>
        <v>-2123.0222121433103</v>
      </c>
      <c r="M1411" t="str">
        <f t="shared" si="259"/>
        <v>0</v>
      </c>
      <c r="N1411">
        <f t="shared" si="260"/>
        <v>-2123.0222121433103</v>
      </c>
      <c r="O1411">
        <f t="shared" si="261"/>
        <v>7425351.255069471</v>
      </c>
      <c r="P1411">
        <f t="shared" si="262"/>
        <v>-2312649.5860113408</v>
      </c>
      <c r="Q1411">
        <f t="shared" si="263"/>
        <v>2312649.5860113408</v>
      </c>
    </row>
    <row r="1412" spans="2:17" x14ac:dyDescent="0.45">
      <c r="B1412" s="6" t="s">
        <v>37</v>
      </c>
      <c r="C1412" s="6">
        <v>1399</v>
      </c>
      <c r="D1412" s="6">
        <v>377</v>
      </c>
      <c r="E1412" s="12">
        <v>52.1</v>
      </c>
      <c r="F1412" s="16">
        <f t="shared" si="252"/>
        <v>-0.34722222222222221</v>
      </c>
      <c r="G1412" s="16">
        <f t="shared" si="253"/>
        <v>14.472222222222221</v>
      </c>
      <c r="H1412" s="16">
        <f t="shared" si="254"/>
        <v>-541.66666666666663</v>
      </c>
      <c r="I1412">
        <f t="shared" si="255"/>
        <v>153.036</v>
      </c>
      <c r="J1412">
        <f t="shared" si="256"/>
        <v>131.04230524746814</v>
      </c>
      <c r="K1412" s="16">
        <f t="shared" si="257"/>
        <v>-257.58836141919846</v>
      </c>
      <c r="L1412">
        <f t="shared" si="258"/>
        <v>-3727.8760083167331</v>
      </c>
      <c r="M1412" t="str">
        <f t="shared" si="259"/>
        <v>0</v>
      </c>
      <c r="N1412">
        <f t="shared" si="260"/>
        <v>-3727.8760083167331</v>
      </c>
      <c r="O1412">
        <f t="shared" si="261"/>
        <v>7425351.255069471</v>
      </c>
      <c r="P1412">
        <f t="shared" si="262"/>
        <v>-2316377.4620196577</v>
      </c>
      <c r="Q1412">
        <f t="shared" si="263"/>
        <v>2316377.4620196577</v>
      </c>
    </row>
    <row r="1413" spans="2:17" x14ac:dyDescent="0.45">
      <c r="B1413" s="6" t="s">
        <v>37</v>
      </c>
      <c r="C1413" s="6">
        <v>1400</v>
      </c>
      <c r="D1413" s="6">
        <v>378</v>
      </c>
      <c r="E1413" s="12">
        <v>50.7</v>
      </c>
      <c r="F1413" s="16">
        <f t="shared" si="252"/>
        <v>-0.41666666666666663</v>
      </c>
      <c r="G1413" s="16">
        <f t="shared" si="253"/>
        <v>14.083333333333334</v>
      </c>
      <c r="H1413" s="16">
        <f t="shared" si="254"/>
        <v>-649.99999999999989</v>
      </c>
      <c r="I1413">
        <f t="shared" si="255"/>
        <v>153.036</v>
      </c>
      <c r="J1413">
        <f t="shared" si="256"/>
        <v>124.09434654881335</v>
      </c>
      <c r="K1413" s="16">
        <f t="shared" si="257"/>
        <v>-372.86965345118654</v>
      </c>
      <c r="L1413">
        <f t="shared" si="258"/>
        <v>-5251.247619437544</v>
      </c>
      <c r="M1413" t="str">
        <f t="shared" si="259"/>
        <v>0</v>
      </c>
      <c r="N1413">
        <f t="shared" si="260"/>
        <v>-5251.247619437544</v>
      </c>
      <c r="O1413">
        <f t="shared" si="261"/>
        <v>7425351.255069471</v>
      </c>
      <c r="P1413">
        <f t="shared" si="262"/>
        <v>-2321628.7096390952</v>
      </c>
      <c r="Q1413">
        <f t="shared" si="263"/>
        <v>2321628.7096390952</v>
      </c>
    </row>
    <row r="1414" spans="2:17" x14ac:dyDescent="0.45">
      <c r="B1414" s="6" t="s">
        <v>37</v>
      </c>
      <c r="C1414" s="6">
        <v>1401</v>
      </c>
      <c r="D1414" s="6">
        <v>379</v>
      </c>
      <c r="E1414" s="12">
        <v>49.1</v>
      </c>
      <c r="F1414" s="16">
        <f t="shared" si="252"/>
        <v>-0.45833333333333393</v>
      </c>
      <c r="G1414" s="16">
        <f t="shared" si="253"/>
        <v>13.638888888888889</v>
      </c>
      <c r="H1414" s="16">
        <f t="shared" si="254"/>
        <v>-715.00000000000091</v>
      </c>
      <c r="I1414">
        <f t="shared" si="255"/>
        <v>153.036</v>
      </c>
      <c r="J1414">
        <f t="shared" si="256"/>
        <v>116.38554968249038</v>
      </c>
      <c r="K1414" s="16">
        <f t="shared" si="257"/>
        <v>-445.57845031751049</v>
      </c>
      <c r="L1414">
        <f t="shared" si="258"/>
        <v>-6077.194975163824</v>
      </c>
      <c r="M1414" t="str">
        <f t="shared" si="259"/>
        <v>0</v>
      </c>
      <c r="N1414">
        <f t="shared" si="260"/>
        <v>-6077.194975163824</v>
      </c>
      <c r="O1414">
        <f t="shared" si="261"/>
        <v>7425351.255069471</v>
      </c>
      <c r="P1414">
        <f t="shared" si="262"/>
        <v>-2327705.904614259</v>
      </c>
      <c r="Q1414">
        <f t="shared" si="263"/>
        <v>2327705.904614259</v>
      </c>
    </row>
    <row r="1415" spans="2:17" x14ac:dyDescent="0.45">
      <c r="B1415" s="6" t="s">
        <v>37</v>
      </c>
      <c r="C1415" s="6">
        <v>1402</v>
      </c>
      <c r="D1415" s="6">
        <v>380</v>
      </c>
      <c r="E1415" s="12">
        <v>47.4</v>
      </c>
      <c r="F1415" s="16">
        <f t="shared" si="252"/>
        <v>-0.54166666666666641</v>
      </c>
      <c r="G1415" s="16">
        <f t="shared" si="253"/>
        <v>13.166666666666666</v>
      </c>
      <c r="H1415" s="16">
        <f t="shared" si="254"/>
        <v>-844.99999999999955</v>
      </c>
      <c r="I1415">
        <f t="shared" si="255"/>
        <v>153.036</v>
      </c>
      <c r="J1415">
        <f t="shared" si="256"/>
        <v>108.46578436485332</v>
      </c>
      <c r="K1415" s="16">
        <f t="shared" si="257"/>
        <v>-583.49821563514615</v>
      </c>
      <c r="L1415">
        <f t="shared" si="258"/>
        <v>-7682.7265058627572</v>
      </c>
      <c r="M1415" t="str">
        <f t="shared" si="259"/>
        <v>0</v>
      </c>
      <c r="N1415">
        <f t="shared" si="260"/>
        <v>-7682.7265058627572</v>
      </c>
      <c r="O1415">
        <f t="shared" si="261"/>
        <v>7425351.255069471</v>
      </c>
      <c r="P1415">
        <f t="shared" si="262"/>
        <v>-2335388.6311201216</v>
      </c>
      <c r="Q1415">
        <f t="shared" si="263"/>
        <v>2335388.6311201216</v>
      </c>
    </row>
    <row r="1416" spans="2:17" x14ac:dyDescent="0.45">
      <c r="B1416" s="6" t="s">
        <v>37</v>
      </c>
      <c r="C1416" s="6">
        <v>1403</v>
      </c>
      <c r="D1416" s="6">
        <v>381</v>
      </c>
      <c r="E1416" s="12">
        <v>45.2</v>
      </c>
      <c r="F1416" s="16">
        <f t="shared" si="252"/>
        <v>-0.7777777777777779</v>
      </c>
      <c r="G1416" s="16">
        <f t="shared" si="253"/>
        <v>12.555555555555555</v>
      </c>
      <c r="H1416" s="16">
        <f t="shared" si="254"/>
        <v>-1213.3333333333335</v>
      </c>
      <c r="I1416">
        <f t="shared" si="255"/>
        <v>153.036</v>
      </c>
      <c r="J1416">
        <f t="shared" si="256"/>
        <v>98.630888964005919</v>
      </c>
      <c r="K1416" s="16">
        <f t="shared" si="257"/>
        <v>-961.66644436932756</v>
      </c>
      <c r="L1416">
        <f t="shared" si="258"/>
        <v>-12074.256468192669</v>
      </c>
      <c r="M1416" t="str">
        <f t="shared" si="259"/>
        <v>0</v>
      </c>
      <c r="N1416">
        <f t="shared" si="260"/>
        <v>-12074.256468192669</v>
      </c>
      <c r="O1416">
        <f t="shared" si="261"/>
        <v>7425351.255069471</v>
      </c>
      <c r="P1416">
        <f t="shared" si="262"/>
        <v>-2347462.8875883142</v>
      </c>
      <c r="Q1416">
        <f t="shared" si="263"/>
        <v>2347462.8875883142</v>
      </c>
    </row>
    <row r="1417" spans="2:17" x14ac:dyDescent="0.45">
      <c r="B1417" s="6" t="s">
        <v>37</v>
      </c>
      <c r="C1417" s="6">
        <v>1404</v>
      </c>
      <c r="D1417" s="6">
        <v>382</v>
      </c>
      <c r="E1417" s="12">
        <v>41.8</v>
      </c>
      <c r="F1417" s="16">
        <f t="shared" si="252"/>
        <v>-1.2083333333333337</v>
      </c>
      <c r="G1417" s="16">
        <f t="shared" si="253"/>
        <v>11.611111111111111</v>
      </c>
      <c r="H1417" s="16">
        <f t="shared" si="254"/>
        <v>-1885.0000000000007</v>
      </c>
      <c r="I1417">
        <f t="shared" si="255"/>
        <v>153.036</v>
      </c>
      <c r="J1417">
        <f t="shared" si="256"/>
        <v>84.350690360183705</v>
      </c>
      <c r="K1417" s="16">
        <f t="shared" si="257"/>
        <v>-1647.6133096398169</v>
      </c>
      <c r="L1417">
        <f t="shared" si="258"/>
        <v>-19130.621206373427</v>
      </c>
      <c r="M1417" t="str">
        <f t="shared" si="259"/>
        <v>0</v>
      </c>
      <c r="N1417">
        <f t="shared" si="260"/>
        <v>-19130.621206373427</v>
      </c>
      <c r="O1417">
        <f t="shared" si="261"/>
        <v>7425351.255069471</v>
      </c>
      <c r="P1417">
        <f t="shared" si="262"/>
        <v>-2366593.5087946877</v>
      </c>
      <c r="Q1417">
        <f t="shared" si="263"/>
        <v>2366593.5087946877</v>
      </c>
    </row>
    <row r="1418" spans="2:17" x14ac:dyDescent="0.45">
      <c r="B1418" s="6" t="s">
        <v>37</v>
      </c>
      <c r="C1418" s="6">
        <v>1405</v>
      </c>
      <c r="D1418" s="6">
        <v>383</v>
      </c>
      <c r="E1418" s="12">
        <v>36.5</v>
      </c>
      <c r="F1418" s="16">
        <f t="shared" si="252"/>
        <v>-1.4722222222222219</v>
      </c>
      <c r="G1418" s="16">
        <f t="shared" si="253"/>
        <v>10.138888888888889</v>
      </c>
      <c r="H1418" s="16">
        <f t="shared" si="254"/>
        <v>-2296.6666666666661</v>
      </c>
      <c r="I1418">
        <f t="shared" si="255"/>
        <v>153.036</v>
      </c>
      <c r="J1418">
        <f t="shared" si="256"/>
        <v>64.316411730703706</v>
      </c>
      <c r="K1418" s="16">
        <f t="shared" si="257"/>
        <v>-2079.3142549359623</v>
      </c>
      <c r="L1418">
        <f t="shared" si="258"/>
        <v>-21081.936195878508</v>
      </c>
      <c r="M1418" t="str">
        <f t="shared" si="259"/>
        <v>0</v>
      </c>
      <c r="N1418">
        <f t="shared" si="260"/>
        <v>-21081.936195878508</v>
      </c>
      <c r="O1418">
        <f t="shared" si="261"/>
        <v>7425351.255069471</v>
      </c>
      <c r="P1418">
        <f t="shared" si="262"/>
        <v>-2387675.444990566</v>
      </c>
      <c r="Q1418">
        <f t="shared" si="263"/>
        <v>2387675.444990566</v>
      </c>
    </row>
    <row r="1419" spans="2:17" x14ac:dyDescent="0.45">
      <c r="B1419" s="6" t="s">
        <v>37</v>
      </c>
      <c r="C1419" s="6">
        <v>1406</v>
      </c>
      <c r="D1419" s="6">
        <v>384</v>
      </c>
      <c r="E1419" s="12">
        <v>31.2</v>
      </c>
      <c r="F1419" s="16">
        <f t="shared" si="252"/>
        <v>-1.2361111111111109</v>
      </c>
      <c r="G1419" s="16">
        <f t="shared" si="253"/>
        <v>8.6666666666666661</v>
      </c>
      <c r="H1419" s="16">
        <f t="shared" si="254"/>
        <v>-1928.333333333333</v>
      </c>
      <c r="I1419">
        <f t="shared" si="255"/>
        <v>153.036</v>
      </c>
      <c r="J1419">
        <f t="shared" si="256"/>
        <v>46.994308752213328</v>
      </c>
      <c r="K1419" s="16">
        <f t="shared" si="257"/>
        <v>-1728.3030245811196</v>
      </c>
      <c r="L1419">
        <f t="shared" si="258"/>
        <v>-14978.626213036368</v>
      </c>
      <c r="M1419" t="str">
        <f t="shared" si="259"/>
        <v>0</v>
      </c>
      <c r="N1419">
        <f t="shared" si="260"/>
        <v>-14978.626213036368</v>
      </c>
      <c r="O1419">
        <f t="shared" si="261"/>
        <v>7425351.255069471</v>
      </c>
      <c r="P1419">
        <f t="shared" si="262"/>
        <v>-2402654.0712036025</v>
      </c>
      <c r="Q1419">
        <f t="shared" si="263"/>
        <v>2402654.0712036025</v>
      </c>
    </row>
    <row r="1420" spans="2:17" x14ac:dyDescent="0.45">
      <c r="B1420" s="6" t="s">
        <v>37</v>
      </c>
      <c r="C1420" s="6">
        <v>1407</v>
      </c>
      <c r="D1420" s="6">
        <v>385</v>
      </c>
      <c r="E1420" s="12">
        <v>27.6</v>
      </c>
      <c r="F1420" s="16">
        <f t="shared" si="252"/>
        <v>-0.59722222222222232</v>
      </c>
      <c r="G1420" s="16">
        <f t="shared" si="253"/>
        <v>7.666666666666667</v>
      </c>
      <c r="H1420" s="16">
        <f t="shared" si="254"/>
        <v>-931.66666666666686</v>
      </c>
      <c r="I1420">
        <f t="shared" si="255"/>
        <v>153.036</v>
      </c>
      <c r="J1420">
        <f t="shared" si="256"/>
        <v>36.775132144853337</v>
      </c>
      <c r="K1420" s="16">
        <f t="shared" si="257"/>
        <v>-741.85553452181352</v>
      </c>
      <c r="L1420">
        <f t="shared" si="258"/>
        <v>-5687.5590980005709</v>
      </c>
      <c r="M1420" t="str">
        <f t="shared" si="259"/>
        <v>0</v>
      </c>
      <c r="N1420">
        <f t="shared" si="260"/>
        <v>-5687.5590980005709</v>
      </c>
      <c r="O1420">
        <f t="shared" si="261"/>
        <v>7425351.255069471</v>
      </c>
      <c r="P1420">
        <f t="shared" si="262"/>
        <v>-2408341.6303016031</v>
      </c>
      <c r="Q1420">
        <f t="shared" si="263"/>
        <v>2408341.6303016031</v>
      </c>
    </row>
    <row r="1421" spans="2:17" x14ac:dyDescent="0.45">
      <c r="B1421" s="6" t="s">
        <v>37</v>
      </c>
      <c r="C1421" s="6">
        <v>1408</v>
      </c>
      <c r="D1421" s="6">
        <v>386</v>
      </c>
      <c r="E1421" s="12">
        <v>26.9</v>
      </c>
      <c r="F1421" s="16">
        <f t="shared" si="252"/>
        <v>-4.1666666666666761E-2</v>
      </c>
      <c r="G1421" s="16">
        <f t="shared" si="253"/>
        <v>7.4722222222222214</v>
      </c>
      <c r="H1421" s="16">
        <f t="shared" si="254"/>
        <v>-65.000000000000142</v>
      </c>
      <c r="I1421">
        <f t="shared" si="255"/>
        <v>153.036</v>
      </c>
      <c r="J1421">
        <f t="shared" si="256"/>
        <v>34.93338239253481</v>
      </c>
      <c r="K1421" s="16">
        <f t="shared" si="257"/>
        <v>122.96938239253467</v>
      </c>
      <c r="L1421">
        <f t="shared" si="258"/>
        <v>918.8545517664395</v>
      </c>
      <c r="M1421">
        <f t="shared" si="259"/>
        <v>918.8545517664395</v>
      </c>
      <c r="N1421" t="str">
        <f t="shared" si="260"/>
        <v>0</v>
      </c>
      <c r="O1421">
        <f t="shared" si="261"/>
        <v>7426270.109621237</v>
      </c>
      <c r="P1421">
        <f t="shared" si="262"/>
        <v>-2408341.6303016031</v>
      </c>
      <c r="Q1421">
        <f t="shared" si="263"/>
        <v>2408341.6303016031</v>
      </c>
    </row>
    <row r="1422" spans="2:17" x14ac:dyDescent="0.45">
      <c r="B1422" s="6" t="s">
        <v>37</v>
      </c>
      <c r="C1422" s="6">
        <v>1409</v>
      </c>
      <c r="D1422" s="6">
        <v>387</v>
      </c>
      <c r="E1422" s="12">
        <v>27.3</v>
      </c>
      <c r="F1422" s="16">
        <f t="shared" ref="F1422:F1485" si="264">($E1423-$E1421)/2/3.6</f>
        <v>8.3333333333333523E-2</v>
      </c>
      <c r="G1422" s="16">
        <f t="shared" ref="G1422:G1485" si="265">E1422/3.6</f>
        <v>7.583333333333333</v>
      </c>
      <c r="H1422" s="16">
        <f t="shared" ref="H1422:H1485" si="266">$D$2*F1422</f>
        <v>130.00000000000028</v>
      </c>
      <c r="I1422">
        <f t="shared" ref="I1422:I1485" si="267">($D$5*$D$2)*9.81</f>
        <v>153.036</v>
      </c>
      <c r="J1422">
        <f t="shared" ref="J1422:J1485" si="268">0.5*$D$6*$D$4*$D$3*(G1422^2)</f>
        <v>35.980017638413329</v>
      </c>
      <c r="K1422" s="16">
        <f t="shared" ref="K1422:K1485" si="269">H1422+I1422+J1422</f>
        <v>319.01601763841359</v>
      </c>
      <c r="L1422">
        <f t="shared" ref="L1422:L1485" si="270">K1422*G1422</f>
        <v>2419.2048004246362</v>
      </c>
      <c r="M1422">
        <f t="shared" ref="M1422:M1485" si="271">IF(L1422&gt;0,L1422,"0")</f>
        <v>2419.2048004246362</v>
      </c>
      <c r="N1422" t="str">
        <f t="shared" ref="N1422:N1485" si="272">IF(L1422&lt;0,L1422,"0")</f>
        <v>0</v>
      </c>
      <c r="O1422">
        <f t="shared" si="261"/>
        <v>7428689.3144216621</v>
      </c>
      <c r="P1422">
        <f t="shared" si="262"/>
        <v>-2408341.6303016031</v>
      </c>
      <c r="Q1422">
        <f t="shared" si="263"/>
        <v>2408341.6303016031</v>
      </c>
    </row>
    <row r="1423" spans="2:17" x14ac:dyDescent="0.45">
      <c r="B1423" s="6" t="s">
        <v>37</v>
      </c>
      <c r="C1423" s="6">
        <v>1410</v>
      </c>
      <c r="D1423" s="6">
        <v>388</v>
      </c>
      <c r="E1423" s="12">
        <v>27.5</v>
      </c>
      <c r="F1423" s="16">
        <f t="shared" si="264"/>
        <v>1.3888888888888593E-2</v>
      </c>
      <c r="G1423" s="16">
        <f t="shared" si="265"/>
        <v>7.6388888888888884</v>
      </c>
      <c r="H1423" s="16">
        <f t="shared" si="266"/>
        <v>21.666666666666206</v>
      </c>
      <c r="I1423">
        <f t="shared" si="267"/>
        <v>153.036</v>
      </c>
      <c r="J1423">
        <f t="shared" si="268"/>
        <v>36.509128445370365</v>
      </c>
      <c r="K1423" s="16">
        <f t="shared" si="269"/>
        <v>211.21179511203655</v>
      </c>
      <c r="L1423">
        <f t="shared" si="270"/>
        <v>1613.4234348836126</v>
      </c>
      <c r="M1423">
        <f t="shared" si="271"/>
        <v>1613.4234348836126</v>
      </c>
      <c r="N1423" t="str">
        <f t="shared" si="272"/>
        <v>0</v>
      </c>
      <c r="O1423">
        <f t="shared" ref="O1423:O1486" si="273">O1422+M1423*(C1423-C1422)</f>
        <v>7430302.7378565455</v>
      </c>
      <c r="P1423">
        <f t="shared" ref="P1423:P1486" si="274">N1423+P1422</f>
        <v>-2408341.6303016031</v>
      </c>
      <c r="Q1423">
        <f t="shared" ref="Q1423:Q1486" si="275">P1423*-1</f>
        <v>2408341.6303016031</v>
      </c>
    </row>
    <row r="1424" spans="2:17" x14ac:dyDescent="0.45">
      <c r="B1424" s="6" t="s">
        <v>37</v>
      </c>
      <c r="C1424" s="6">
        <v>1411</v>
      </c>
      <c r="D1424" s="6">
        <v>389</v>
      </c>
      <c r="E1424" s="12">
        <v>27.4</v>
      </c>
      <c r="F1424" s="16">
        <f t="shared" si="264"/>
        <v>-5.5555555555555358E-2</v>
      </c>
      <c r="G1424" s="16">
        <f t="shared" si="265"/>
        <v>7.6111111111111107</v>
      </c>
      <c r="H1424" s="16">
        <f t="shared" si="266"/>
        <v>-86.666666666666359</v>
      </c>
      <c r="I1424">
        <f t="shared" si="267"/>
        <v>153.036</v>
      </c>
      <c r="J1424">
        <f t="shared" si="268"/>
        <v>36.244090276557031</v>
      </c>
      <c r="K1424" s="16">
        <f t="shared" si="269"/>
        <v>102.61342360989067</v>
      </c>
      <c r="L1424">
        <f t="shared" si="270"/>
        <v>781.0021685863901</v>
      </c>
      <c r="M1424">
        <f t="shared" si="271"/>
        <v>781.0021685863901</v>
      </c>
      <c r="N1424" t="str">
        <f t="shared" si="272"/>
        <v>0</v>
      </c>
      <c r="O1424">
        <f t="shared" si="273"/>
        <v>7431083.740025132</v>
      </c>
      <c r="P1424">
        <f t="shared" si="274"/>
        <v>-2408341.6303016031</v>
      </c>
      <c r="Q1424">
        <f t="shared" si="275"/>
        <v>2408341.6303016031</v>
      </c>
    </row>
    <row r="1425" spans="2:17" x14ac:dyDescent="0.45">
      <c r="B1425" s="6" t="s">
        <v>37</v>
      </c>
      <c r="C1425" s="6">
        <v>1412</v>
      </c>
      <c r="D1425" s="6">
        <v>390</v>
      </c>
      <c r="E1425" s="12">
        <v>27.1</v>
      </c>
      <c r="F1425" s="16">
        <f t="shared" si="264"/>
        <v>-9.7222222222222127E-2</v>
      </c>
      <c r="G1425" s="16">
        <f t="shared" si="265"/>
        <v>7.5277777777777777</v>
      </c>
      <c r="H1425" s="16">
        <f t="shared" si="266"/>
        <v>-151.66666666666652</v>
      </c>
      <c r="I1425">
        <f t="shared" si="267"/>
        <v>153.036</v>
      </c>
      <c r="J1425">
        <f t="shared" si="268"/>
        <v>35.454768954134813</v>
      </c>
      <c r="K1425" s="16">
        <f t="shared" si="269"/>
        <v>36.8241022874683</v>
      </c>
      <c r="L1425">
        <f t="shared" si="270"/>
        <v>277.20365888621967</v>
      </c>
      <c r="M1425">
        <f t="shared" si="271"/>
        <v>277.20365888621967</v>
      </c>
      <c r="N1425" t="str">
        <f t="shared" si="272"/>
        <v>0</v>
      </c>
      <c r="O1425">
        <f t="shared" si="273"/>
        <v>7431360.9436840182</v>
      </c>
      <c r="P1425">
        <f t="shared" si="274"/>
        <v>-2408341.6303016031</v>
      </c>
      <c r="Q1425">
        <f t="shared" si="275"/>
        <v>2408341.6303016031</v>
      </c>
    </row>
    <row r="1426" spans="2:17" x14ac:dyDescent="0.45">
      <c r="B1426" s="6" t="s">
        <v>37</v>
      </c>
      <c r="C1426" s="6">
        <v>1413</v>
      </c>
      <c r="D1426" s="6">
        <v>391</v>
      </c>
      <c r="E1426" s="12">
        <v>26.7</v>
      </c>
      <c r="F1426" s="16">
        <f t="shared" si="264"/>
        <v>-4.1666666666666761E-2</v>
      </c>
      <c r="G1426" s="16">
        <f t="shared" si="265"/>
        <v>7.4166666666666661</v>
      </c>
      <c r="H1426" s="16">
        <f t="shared" si="266"/>
        <v>-65.000000000000142</v>
      </c>
      <c r="I1426">
        <f t="shared" si="267"/>
        <v>153.036</v>
      </c>
      <c r="J1426">
        <f t="shared" si="268"/>
        <v>34.415857953613326</v>
      </c>
      <c r="K1426" s="16">
        <f t="shared" si="269"/>
        <v>122.45185795361319</v>
      </c>
      <c r="L1426">
        <f t="shared" si="270"/>
        <v>908.18461315596437</v>
      </c>
      <c r="M1426">
        <f t="shared" si="271"/>
        <v>908.18461315596437</v>
      </c>
      <c r="N1426" t="str">
        <f t="shared" si="272"/>
        <v>0</v>
      </c>
      <c r="O1426">
        <f t="shared" si="273"/>
        <v>7432269.1282971743</v>
      </c>
      <c r="P1426">
        <f t="shared" si="274"/>
        <v>-2408341.6303016031</v>
      </c>
      <c r="Q1426">
        <f t="shared" si="275"/>
        <v>2408341.6303016031</v>
      </c>
    </row>
    <row r="1427" spans="2:17" x14ac:dyDescent="0.45">
      <c r="B1427" s="6" t="s">
        <v>37</v>
      </c>
      <c r="C1427" s="6">
        <v>1414</v>
      </c>
      <c r="D1427" s="6">
        <v>392</v>
      </c>
      <c r="E1427" s="12">
        <v>26.8</v>
      </c>
      <c r="F1427" s="16">
        <f t="shared" si="264"/>
        <v>0.20833333333333331</v>
      </c>
      <c r="G1427" s="16">
        <f t="shared" si="265"/>
        <v>7.4444444444444446</v>
      </c>
      <c r="H1427" s="16">
        <f t="shared" si="266"/>
        <v>324.99999999999994</v>
      </c>
      <c r="I1427">
        <f t="shared" si="267"/>
        <v>153.036</v>
      </c>
      <c r="J1427">
        <f t="shared" si="268"/>
        <v>34.674137407739259</v>
      </c>
      <c r="K1427" s="16">
        <f t="shared" si="269"/>
        <v>512.71013740773924</v>
      </c>
      <c r="L1427">
        <f t="shared" si="270"/>
        <v>3816.8421340353921</v>
      </c>
      <c r="M1427">
        <f t="shared" si="271"/>
        <v>3816.8421340353921</v>
      </c>
      <c r="N1427" t="str">
        <f t="shared" si="272"/>
        <v>0</v>
      </c>
      <c r="O1427">
        <f t="shared" si="273"/>
        <v>7436085.9704312095</v>
      </c>
      <c r="P1427">
        <f t="shared" si="274"/>
        <v>-2408341.6303016031</v>
      </c>
      <c r="Q1427">
        <f t="shared" si="275"/>
        <v>2408341.6303016031</v>
      </c>
    </row>
    <row r="1428" spans="2:17" x14ac:dyDescent="0.45">
      <c r="B1428" s="6" t="s">
        <v>37</v>
      </c>
      <c r="C1428" s="6">
        <v>1415</v>
      </c>
      <c r="D1428" s="6">
        <v>393</v>
      </c>
      <c r="E1428" s="12">
        <v>28.2</v>
      </c>
      <c r="F1428" s="16">
        <f t="shared" si="264"/>
        <v>0.59722222222222232</v>
      </c>
      <c r="G1428" s="16">
        <f t="shared" si="265"/>
        <v>7.833333333333333</v>
      </c>
      <c r="H1428" s="16">
        <f t="shared" si="266"/>
        <v>931.66666666666686</v>
      </c>
      <c r="I1428">
        <f t="shared" si="267"/>
        <v>153.036</v>
      </c>
      <c r="J1428">
        <f t="shared" si="268"/>
        <v>38.391430485813331</v>
      </c>
      <c r="K1428" s="16">
        <f t="shared" si="269"/>
        <v>1123.0940971524801</v>
      </c>
      <c r="L1428">
        <f t="shared" si="270"/>
        <v>8797.5704276944271</v>
      </c>
      <c r="M1428">
        <f t="shared" si="271"/>
        <v>8797.5704276944271</v>
      </c>
      <c r="N1428" t="str">
        <f t="shared" si="272"/>
        <v>0</v>
      </c>
      <c r="O1428">
        <f t="shared" si="273"/>
        <v>7444883.5408589039</v>
      </c>
      <c r="P1428">
        <f t="shared" si="274"/>
        <v>-2408341.6303016031</v>
      </c>
      <c r="Q1428">
        <f t="shared" si="275"/>
        <v>2408341.6303016031</v>
      </c>
    </row>
    <row r="1429" spans="2:17" x14ac:dyDescent="0.45">
      <c r="B1429" s="6" t="s">
        <v>37</v>
      </c>
      <c r="C1429" s="6">
        <v>1416</v>
      </c>
      <c r="D1429" s="6">
        <v>394</v>
      </c>
      <c r="E1429" s="12">
        <v>31.1</v>
      </c>
      <c r="F1429" s="16">
        <f t="shared" si="264"/>
        <v>0.9166666666666663</v>
      </c>
      <c r="G1429" s="16">
        <f t="shared" si="265"/>
        <v>8.6388888888888893</v>
      </c>
      <c r="H1429" s="16">
        <f t="shared" si="266"/>
        <v>1429.9999999999993</v>
      </c>
      <c r="I1429">
        <f t="shared" si="267"/>
        <v>153.036</v>
      </c>
      <c r="J1429">
        <f t="shared" si="268"/>
        <v>46.693545948623708</v>
      </c>
      <c r="K1429" s="16">
        <f t="shared" si="269"/>
        <v>1629.7295459486231</v>
      </c>
      <c r="L1429">
        <f t="shared" si="270"/>
        <v>14079.052466389496</v>
      </c>
      <c r="M1429">
        <f t="shared" si="271"/>
        <v>14079.052466389496</v>
      </c>
      <c r="N1429" t="str">
        <f t="shared" si="272"/>
        <v>0</v>
      </c>
      <c r="O1429">
        <f t="shared" si="273"/>
        <v>7458962.5933252936</v>
      </c>
      <c r="P1429">
        <f t="shared" si="274"/>
        <v>-2408341.6303016031</v>
      </c>
      <c r="Q1429">
        <f t="shared" si="275"/>
        <v>2408341.6303016031</v>
      </c>
    </row>
    <row r="1430" spans="2:17" x14ac:dyDescent="0.45">
      <c r="B1430" s="6" t="s">
        <v>37</v>
      </c>
      <c r="C1430" s="6">
        <v>1417</v>
      </c>
      <c r="D1430" s="6">
        <v>395</v>
      </c>
      <c r="E1430" s="12">
        <v>34.799999999999997</v>
      </c>
      <c r="F1430" s="16">
        <f t="shared" si="264"/>
        <v>1.0138888888888884</v>
      </c>
      <c r="G1430" s="16">
        <f t="shared" si="265"/>
        <v>9.6666666666666661</v>
      </c>
      <c r="H1430" s="16">
        <f t="shared" si="266"/>
        <v>1581.6666666666658</v>
      </c>
      <c r="I1430">
        <f t="shared" si="267"/>
        <v>153.036</v>
      </c>
      <c r="J1430">
        <f t="shared" si="268"/>
        <v>58.46481310741332</v>
      </c>
      <c r="K1430" s="16">
        <f t="shared" si="269"/>
        <v>1793.1674797740793</v>
      </c>
      <c r="L1430">
        <f t="shared" si="270"/>
        <v>17333.952304482766</v>
      </c>
      <c r="M1430">
        <f t="shared" si="271"/>
        <v>17333.952304482766</v>
      </c>
      <c r="N1430" t="str">
        <f t="shared" si="272"/>
        <v>0</v>
      </c>
      <c r="O1430">
        <f t="shared" si="273"/>
        <v>7476296.5456297761</v>
      </c>
      <c r="P1430">
        <f t="shared" si="274"/>
        <v>-2408341.6303016031</v>
      </c>
      <c r="Q1430">
        <f t="shared" si="275"/>
        <v>2408341.6303016031</v>
      </c>
    </row>
    <row r="1431" spans="2:17" x14ac:dyDescent="0.45">
      <c r="B1431" s="6" t="s">
        <v>37</v>
      </c>
      <c r="C1431" s="6">
        <v>1418</v>
      </c>
      <c r="D1431" s="6">
        <v>396</v>
      </c>
      <c r="E1431" s="12">
        <v>38.4</v>
      </c>
      <c r="F1431" s="16">
        <f t="shared" si="264"/>
        <v>0.84722222222222243</v>
      </c>
      <c r="G1431" s="16">
        <f t="shared" si="265"/>
        <v>10.666666666666666</v>
      </c>
      <c r="H1431" s="16">
        <f t="shared" si="266"/>
        <v>1321.666666666667</v>
      </c>
      <c r="I1431">
        <f t="shared" si="267"/>
        <v>153.036</v>
      </c>
      <c r="J1431">
        <f t="shared" si="268"/>
        <v>71.186645210453335</v>
      </c>
      <c r="K1431" s="16">
        <f t="shared" si="269"/>
        <v>1545.8893118771205</v>
      </c>
      <c r="L1431">
        <f t="shared" si="270"/>
        <v>16489.485993355949</v>
      </c>
      <c r="M1431">
        <f t="shared" si="271"/>
        <v>16489.485993355949</v>
      </c>
      <c r="N1431" t="str">
        <f t="shared" si="272"/>
        <v>0</v>
      </c>
      <c r="O1431">
        <f t="shared" si="273"/>
        <v>7492786.0316231316</v>
      </c>
      <c r="P1431">
        <f t="shared" si="274"/>
        <v>-2408341.6303016031</v>
      </c>
      <c r="Q1431">
        <f t="shared" si="275"/>
        <v>2408341.6303016031</v>
      </c>
    </row>
    <row r="1432" spans="2:17" x14ac:dyDescent="0.45">
      <c r="B1432" s="6" t="s">
        <v>37</v>
      </c>
      <c r="C1432" s="6">
        <v>1419</v>
      </c>
      <c r="D1432" s="6">
        <v>397</v>
      </c>
      <c r="E1432" s="12">
        <v>40.9</v>
      </c>
      <c r="F1432" s="16">
        <f t="shared" si="264"/>
        <v>0.45833333333333393</v>
      </c>
      <c r="G1432" s="16">
        <f t="shared" si="265"/>
        <v>11.361111111111111</v>
      </c>
      <c r="H1432" s="16">
        <f t="shared" si="266"/>
        <v>715.00000000000091</v>
      </c>
      <c r="I1432">
        <f t="shared" si="267"/>
        <v>153.036</v>
      </c>
      <c r="J1432">
        <f t="shared" si="268"/>
        <v>80.75746797315702</v>
      </c>
      <c r="K1432" s="16">
        <f t="shared" si="269"/>
        <v>948.79346797315793</v>
      </c>
      <c r="L1432">
        <f t="shared" si="270"/>
        <v>10779.348011139489</v>
      </c>
      <c r="M1432">
        <f t="shared" si="271"/>
        <v>10779.348011139489</v>
      </c>
      <c r="N1432" t="str">
        <f t="shared" si="272"/>
        <v>0</v>
      </c>
      <c r="O1432">
        <f t="shared" si="273"/>
        <v>7503565.3796342714</v>
      </c>
      <c r="P1432">
        <f t="shared" si="274"/>
        <v>-2408341.6303016031</v>
      </c>
      <c r="Q1432">
        <f t="shared" si="275"/>
        <v>2408341.6303016031</v>
      </c>
    </row>
    <row r="1433" spans="2:17" x14ac:dyDescent="0.45">
      <c r="B1433" s="6" t="s">
        <v>37</v>
      </c>
      <c r="C1433" s="6">
        <v>1420</v>
      </c>
      <c r="D1433" s="6">
        <v>398</v>
      </c>
      <c r="E1433" s="12">
        <v>41.7</v>
      </c>
      <c r="F1433" s="16">
        <f t="shared" si="264"/>
        <v>0</v>
      </c>
      <c r="G1433" s="16">
        <f t="shared" si="265"/>
        <v>11.583333333333334</v>
      </c>
      <c r="H1433" s="16">
        <f t="shared" si="266"/>
        <v>0</v>
      </c>
      <c r="I1433">
        <f t="shared" si="267"/>
        <v>153.036</v>
      </c>
      <c r="J1433">
        <f t="shared" si="268"/>
        <v>83.94758130561334</v>
      </c>
      <c r="K1433" s="16">
        <f t="shared" si="269"/>
        <v>236.98358130561334</v>
      </c>
      <c r="L1433">
        <f t="shared" si="270"/>
        <v>2745.0598167900212</v>
      </c>
      <c r="M1433">
        <f t="shared" si="271"/>
        <v>2745.0598167900212</v>
      </c>
      <c r="N1433" t="str">
        <f t="shared" si="272"/>
        <v>0</v>
      </c>
      <c r="O1433">
        <f t="shared" si="273"/>
        <v>7506310.4394510612</v>
      </c>
      <c r="P1433">
        <f t="shared" si="274"/>
        <v>-2408341.6303016031</v>
      </c>
      <c r="Q1433">
        <f t="shared" si="275"/>
        <v>2408341.6303016031</v>
      </c>
    </row>
    <row r="1434" spans="2:17" x14ac:dyDescent="0.45">
      <c r="B1434" s="6" t="s">
        <v>37</v>
      </c>
      <c r="C1434" s="6">
        <v>1421</v>
      </c>
      <c r="D1434" s="6">
        <v>399</v>
      </c>
      <c r="E1434" s="12">
        <v>40.9</v>
      </c>
      <c r="F1434" s="16">
        <f t="shared" si="264"/>
        <v>-0.47222222222222299</v>
      </c>
      <c r="G1434" s="16">
        <f t="shared" si="265"/>
        <v>11.361111111111111</v>
      </c>
      <c r="H1434" s="16">
        <f t="shared" si="266"/>
        <v>-736.66666666666788</v>
      </c>
      <c r="I1434">
        <f t="shared" si="267"/>
        <v>153.036</v>
      </c>
      <c r="J1434">
        <f t="shared" si="268"/>
        <v>80.75746797315702</v>
      </c>
      <c r="K1434" s="16">
        <f t="shared" si="269"/>
        <v>-502.8731986935108</v>
      </c>
      <c r="L1434">
        <f t="shared" si="270"/>
        <v>-5713.1982851568309</v>
      </c>
      <c r="M1434" t="str">
        <f t="shared" si="271"/>
        <v>0</v>
      </c>
      <c r="N1434">
        <f t="shared" si="272"/>
        <v>-5713.1982851568309</v>
      </c>
      <c r="O1434">
        <f t="shared" si="273"/>
        <v>7506310.4394510612</v>
      </c>
      <c r="P1434">
        <f t="shared" si="274"/>
        <v>-2414054.82858676</v>
      </c>
      <c r="Q1434">
        <f t="shared" si="275"/>
        <v>2414054.82858676</v>
      </c>
    </row>
    <row r="1435" spans="2:17" x14ac:dyDescent="0.45">
      <c r="B1435" s="6" t="s">
        <v>37</v>
      </c>
      <c r="C1435" s="6">
        <v>1422</v>
      </c>
      <c r="D1435" s="6">
        <v>400</v>
      </c>
      <c r="E1435" s="12">
        <v>38.299999999999997</v>
      </c>
      <c r="F1435" s="16">
        <f t="shared" si="264"/>
        <v>-0.7777777777777779</v>
      </c>
      <c r="G1435" s="16">
        <f t="shared" si="265"/>
        <v>10.638888888888888</v>
      </c>
      <c r="H1435" s="16">
        <f t="shared" si="266"/>
        <v>-1213.3333333333335</v>
      </c>
      <c r="I1435">
        <f t="shared" si="267"/>
        <v>153.036</v>
      </c>
      <c r="J1435">
        <f t="shared" si="268"/>
        <v>70.816364198650348</v>
      </c>
      <c r="K1435" s="16">
        <f t="shared" si="269"/>
        <v>-989.48096913468305</v>
      </c>
      <c r="L1435">
        <f t="shared" si="270"/>
        <v>-10526.978088293989</v>
      </c>
      <c r="M1435" t="str">
        <f t="shared" si="271"/>
        <v>0</v>
      </c>
      <c r="N1435">
        <f t="shared" si="272"/>
        <v>-10526.978088293989</v>
      </c>
      <c r="O1435">
        <f t="shared" si="273"/>
        <v>7506310.4394510612</v>
      </c>
      <c r="P1435">
        <f t="shared" si="274"/>
        <v>-2424581.8066750541</v>
      </c>
      <c r="Q1435">
        <f t="shared" si="275"/>
        <v>2424581.8066750541</v>
      </c>
    </row>
    <row r="1436" spans="2:17" x14ac:dyDescent="0.45">
      <c r="B1436" s="6" t="s">
        <v>37</v>
      </c>
      <c r="C1436" s="6">
        <v>1423</v>
      </c>
      <c r="D1436" s="6">
        <v>401</v>
      </c>
      <c r="E1436" s="12">
        <v>35.299999999999997</v>
      </c>
      <c r="F1436" s="16">
        <f t="shared" si="264"/>
        <v>-0.55555555555555558</v>
      </c>
      <c r="G1436" s="16">
        <f t="shared" si="265"/>
        <v>9.8055555555555554</v>
      </c>
      <c r="H1436" s="16">
        <f t="shared" si="266"/>
        <v>-866.66666666666674</v>
      </c>
      <c r="I1436">
        <f t="shared" si="267"/>
        <v>153.036</v>
      </c>
      <c r="J1436">
        <f t="shared" si="268"/>
        <v>60.156905605939258</v>
      </c>
      <c r="K1436" s="16">
        <f t="shared" si="269"/>
        <v>-653.47376106072738</v>
      </c>
      <c r="L1436">
        <f t="shared" si="270"/>
        <v>-6407.6732681787989</v>
      </c>
      <c r="M1436" t="str">
        <f t="shared" si="271"/>
        <v>0</v>
      </c>
      <c r="N1436">
        <f t="shared" si="272"/>
        <v>-6407.6732681787989</v>
      </c>
      <c r="O1436">
        <f t="shared" si="273"/>
        <v>7506310.4394510612</v>
      </c>
      <c r="P1436">
        <f t="shared" si="274"/>
        <v>-2430989.4799432331</v>
      </c>
      <c r="Q1436">
        <f t="shared" si="275"/>
        <v>2430989.4799432331</v>
      </c>
    </row>
    <row r="1437" spans="2:17" x14ac:dyDescent="0.45">
      <c r="B1437" s="6" t="s">
        <v>37</v>
      </c>
      <c r="C1437" s="6">
        <v>1424</v>
      </c>
      <c r="D1437" s="6">
        <v>402</v>
      </c>
      <c r="E1437" s="12">
        <v>34.299999999999997</v>
      </c>
      <c r="F1437" s="16">
        <f t="shared" si="264"/>
        <v>-9.7222222222221627E-2</v>
      </c>
      <c r="G1437" s="16">
        <f t="shared" si="265"/>
        <v>9.5277777777777768</v>
      </c>
      <c r="H1437" s="16">
        <f t="shared" si="266"/>
        <v>-151.66666666666575</v>
      </c>
      <c r="I1437">
        <f t="shared" si="267"/>
        <v>153.036</v>
      </c>
      <c r="J1437">
        <f t="shared" si="268"/>
        <v>56.796858875628139</v>
      </c>
      <c r="K1437" s="16">
        <f t="shared" si="269"/>
        <v>58.166192208962393</v>
      </c>
      <c r="L1437">
        <f t="shared" si="270"/>
        <v>554.19455354650279</v>
      </c>
      <c r="M1437">
        <f t="shared" si="271"/>
        <v>554.19455354650279</v>
      </c>
      <c r="N1437" t="str">
        <f t="shared" si="272"/>
        <v>0</v>
      </c>
      <c r="O1437">
        <f t="shared" si="273"/>
        <v>7506864.6340046078</v>
      </c>
      <c r="P1437">
        <f t="shared" si="274"/>
        <v>-2430989.4799432331</v>
      </c>
      <c r="Q1437">
        <f t="shared" si="275"/>
        <v>2430989.4799432331</v>
      </c>
    </row>
    <row r="1438" spans="2:17" x14ac:dyDescent="0.45">
      <c r="B1438" s="6" t="s">
        <v>37</v>
      </c>
      <c r="C1438" s="6">
        <v>1425</v>
      </c>
      <c r="D1438" s="6">
        <v>403</v>
      </c>
      <c r="E1438" s="12">
        <v>34.6</v>
      </c>
      <c r="F1438" s="16">
        <f t="shared" si="264"/>
        <v>0.27777777777777779</v>
      </c>
      <c r="G1438" s="16">
        <f t="shared" si="265"/>
        <v>9.6111111111111107</v>
      </c>
      <c r="H1438" s="16">
        <f t="shared" si="266"/>
        <v>433.33333333333337</v>
      </c>
      <c r="I1438">
        <f t="shared" si="267"/>
        <v>153.036</v>
      </c>
      <c r="J1438">
        <f t="shared" si="268"/>
        <v>57.794734822690373</v>
      </c>
      <c r="K1438" s="16">
        <f t="shared" si="269"/>
        <v>644.16406815602363</v>
      </c>
      <c r="L1438">
        <f t="shared" si="270"/>
        <v>6191.1324328328938</v>
      </c>
      <c r="M1438">
        <f t="shared" si="271"/>
        <v>6191.1324328328938</v>
      </c>
      <c r="N1438" t="str">
        <f t="shared" si="272"/>
        <v>0</v>
      </c>
      <c r="O1438">
        <f t="shared" si="273"/>
        <v>7513055.7664374411</v>
      </c>
      <c r="P1438">
        <f t="shared" si="274"/>
        <v>-2430989.4799432331</v>
      </c>
      <c r="Q1438">
        <f t="shared" si="275"/>
        <v>2430989.4799432331</v>
      </c>
    </row>
    <row r="1439" spans="2:17" x14ac:dyDescent="0.45">
      <c r="B1439" s="6" t="s">
        <v>37</v>
      </c>
      <c r="C1439" s="6">
        <v>1426</v>
      </c>
      <c r="D1439" s="6">
        <v>404</v>
      </c>
      <c r="E1439" s="12">
        <v>36.299999999999997</v>
      </c>
      <c r="F1439" s="16">
        <f t="shared" si="264"/>
        <v>0.68055555555555536</v>
      </c>
      <c r="G1439" s="16">
        <f t="shared" si="265"/>
        <v>10.083333333333332</v>
      </c>
      <c r="H1439" s="16">
        <f t="shared" si="266"/>
        <v>1061.6666666666663</v>
      </c>
      <c r="I1439">
        <f t="shared" si="267"/>
        <v>153.036</v>
      </c>
      <c r="J1439">
        <f t="shared" si="268"/>
        <v>63.613505403213317</v>
      </c>
      <c r="K1439" s="16">
        <f t="shared" si="269"/>
        <v>1278.3161720698797</v>
      </c>
      <c r="L1439">
        <f t="shared" si="270"/>
        <v>12889.688068371286</v>
      </c>
      <c r="M1439">
        <f t="shared" si="271"/>
        <v>12889.688068371286</v>
      </c>
      <c r="N1439" t="str">
        <f t="shared" si="272"/>
        <v>0</v>
      </c>
      <c r="O1439">
        <f t="shared" si="273"/>
        <v>7525945.4545058124</v>
      </c>
      <c r="P1439">
        <f t="shared" si="274"/>
        <v>-2430989.4799432331</v>
      </c>
      <c r="Q1439">
        <f t="shared" si="275"/>
        <v>2430989.4799432331</v>
      </c>
    </row>
    <row r="1440" spans="2:17" x14ac:dyDescent="0.45">
      <c r="B1440" s="6" t="s">
        <v>37</v>
      </c>
      <c r="C1440" s="6">
        <v>1427</v>
      </c>
      <c r="D1440" s="6">
        <v>405</v>
      </c>
      <c r="E1440" s="12">
        <v>39.5</v>
      </c>
      <c r="F1440" s="16">
        <f t="shared" si="264"/>
        <v>0.76388888888888884</v>
      </c>
      <c r="G1440" s="16">
        <f t="shared" si="265"/>
        <v>10.972222222222221</v>
      </c>
      <c r="H1440" s="16">
        <f t="shared" si="266"/>
        <v>1191.6666666666665</v>
      </c>
      <c r="I1440">
        <f t="shared" si="267"/>
        <v>153.036</v>
      </c>
      <c r="J1440">
        <f t="shared" si="268"/>
        <v>75.32346136448146</v>
      </c>
      <c r="K1440" s="16">
        <f t="shared" si="269"/>
        <v>1420.0261280311481</v>
      </c>
      <c r="L1440">
        <f t="shared" si="270"/>
        <v>15580.842238119541</v>
      </c>
      <c r="M1440">
        <f t="shared" si="271"/>
        <v>15580.842238119541</v>
      </c>
      <c r="N1440" t="str">
        <f t="shared" si="272"/>
        <v>0</v>
      </c>
      <c r="O1440">
        <f t="shared" si="273"/>
        <v>7541526.2967439322</v>
      </c>
      <c r="P1440">
        <f t="shared" si="274"/>
        <v>-2430989.4799432331</v>
      </c>
      <c r="Q1440">
        <f t="shared" si="275"/>
        <v>2430989.4799432331</v>
      </c>
    </row>
    <row r="1441" spans="2:17" x14ac:dyDescent="0.45">
      <c r="B1441" s="6" t="s">
        <v>37</v>
      </c>
      <c r="C1441" s="6">
        <v>1428</v>
      </c>
      <c r="D1441" s="6">
        <v>406</v>
      </c>
      <c r="E1441" s="12">
        <v>41.8</v>
      </c>
      <c r="F1441" s="16">
        <f t="shared" si="264"/>
        <v>0.41666666666666663</v>
      </c>
      <c r="G1441" s="16">
        <f t="shared" si="265"/>
        <v>11.611111111111111</v>
      </c>
      <c r="H1441" s="16">
        <f t="shared" si="266"/>
        <v>649.99999999999989</v>
      </c>
      <c r="I1441">
        <f t="shared" si="267"/>
        <v>153.036</v>
      </c>
      <c r="J1441">
        <f t="shared" si="268"/>
        <v>84.350690360183705</v>
      </c>
      <c r="K1441" s="16">
        <f t="shared" si="269"/>
        <v>887.38669036018359</v>
      </c>
      <c r="L1441">
        <f t="shared" si="270"/>
        <v>10303.545460293242</v>
      </c>
      <c r="M1441">
        <f t="shared" si="271"/>
        <v>10303.545460293242</v>
      </c>
      <c r="N1441" t="str">
        <f t="shared" si="272"/>
        <v>0</v>
      </c>
      <c r="O1441">
        <f t="shared" si="273"/>
        <v>7551829.8422042252</v>
      </c>
      <c r="P1441">
        <f t="shared" si="274"/>
        <v>-2430989.4799432331</v>
      </c>
      <c r="Q1441">
        <f t="shared" si="275"/>
        <v>2430989.4799432331</v>
      </c>
    </row>
    <row r="1442" spans="2:17" x14ac:dyDescent="0.45">
      <c r="B1442" s="6" t="s">
        <v>37</v>
      </c>
      <c r="C1442" s="6">
        <v>1429</v>
      </c>
      <c r="D1442" s="6">
        <v>407</v>
      </c>
      <c r="E1442" s="12">
        <v>42.5</v>
      </c>
      <c r="F1442" s="16">
        <f t="shared" si="264"/>
        <v>1.3888888888889086E-2</v>
      </c>
      <c r="G1442" s="16">
        <f t="shared" si="265"/>
        <v>11.805555555555555</v>
      </c>
      <c r="H1442" s="16">
        <f t="shared" si="266"/>
        <v>21.666666666666973</v>
      </c>
      <c r="I1442">
        <f t="shared" si="267"/>
        <v>153.036</v>
      </c>
      <c r="J1442">
        <f t="shared" si="268"/>
        <v>87.199488600925918</v>
      </c>
      <c r="K1442" s="16">
        <f t="shared" si="269"/>
        <v>261.90215526759289</v>
      </c>
      <c r="L1442">
        <f t="shared" si="270"/>
        <v>3091.900444131305</v>
      </c>
      <c r="M1442">
        <f t="shared" si="271"/>
        <v>3091.900444131305</v>
      </c>
      <c r="N1442" t="str">
        <f t="shared" si="272"/>
        <v>0</v>
      </c>
      <c r="O1442">
        <f t="shared" si="273"/>
        <v>7554921.7426483566</v>
      </c>
      <c r="P1442">
        <f t="shared" si="274"/>
        <v>-2430989.4799432331</v>
      </c>
      <c r="Q1442">
        <f t="shared" si="275"/>
        <v>2430989.4799432331</v>
      </c>
    </row>
    <row r="1443" spans="2:17" x14ac:dyDescent="0.45">
      <c r="B1443" s="6" t="s">
        <v>37</v>
      </c>
      <c r="C1443" s="6">
        <v>1430</v>
      </c>
      <c r="D1443" s="6">
        <v>408</v>
      </c>
      <c r="E1443" s="12">
        <v>41.9</v>
      </c>
      <c r="F1443" s="16">
        <f t="shared" si="264"/>
        <v>-0.33333333333333315</v>
      </c>
      <c r="G1443" s="16">
        <f t="shared" si="265"/>
        <v>11.638888888888888</v>
      </c>
      <c r="H1443" s="16">
        <f t="shared" si="266"/>
        <v>-519.99999999999966</v>
      </c>
      <c r="I1443">
        <f t="shared" si="267"/>
        <v>153.036</v>
      </c>
      <c r="J1443">
        <f t="shared" si="268"/>
        <v>84.754764945423688</v>
      </c>
      <c r="K1443" s="16">
        <f t="shared" si="269"/>
        <v>-282.20923505457597</v>
      </c>
      <c r="L1443">
        <f t="shared" si="270"/>
        <v>-3284.6019302185364</v>
      </c>
      <c r="M1443" t="str">
        <f t="shared" si="271"/>
        <v>0</v>
      </c>
      <c r="N1443">
        <f t="shared" si="272"/>
        <v>-3284.6019302185364</v>
      </c>
      <c r="O1443">
        <f t="shared" si="273"/>
        <v>7554921.7426483566</v>
      </c>
      <c r="P1443">
        <f t="shared" si="274"/>
        <v>-2434274.0818734518</v>
      </c>
      <c r="Q1443">
        <f t="shared" si="275"/>
        <v>2434274.0818734518</v>
      </c>
    </row>
    <row r="1444" spans="2:17" x14ac:dyDescent="0.45">
      <c r="B1444" s="6" t="s">
        <v>37</v>
      </c>
      <c r="C1444" s="6">
        <v>1431</v>
      </c>
      <c r="D1444" s="6">
        <v>409</v>
      </c>
      <c r="E1444" s="12">
        <v>40.1</v>
      </c>
      <c r="F1444" s="16">
        <f t="shared" si="264"/>
        <v>-0.73611111111111072</v>
      </c>
      <c r="G1444" s="16">
        <f t="shared" si="265"/>
        <v>11.138888888888889</v>
      </c>
      <c r="H1444" s="16">
        <f t="shared" si="266"/>
        <v>-1148.3333333333328</v>
      </c>
      <c r="I1444">
        <f t="shared" si="267"/>
        <v>153.036</v>
      </c>
      <c r="J1444">
        <f t="shared" si="268"/>
        <v>77.629148603557041</v>
      </c>
      <c r="K1444" s="16">
        <f t="shared" si="269"/>
        <v>-917.6681847297757</v>
      </c>
      <c r="L1444">
        <f t="shared" si="270"/>
        <v>-10221.803946573335</v>
      </c>
      <c r="M1444" t="str">
        <f t="shared" si="271"/>
        <v>0</v>
      </c>
      <c r="N1444">
        <f t="shared" si="272"/>
        <v>-10221.803946573335</v>
      </c>
      <c r="O1444">
        <f t="shared" si="273"/>
        <v>7554921.7426483566</v>
      </c>
      <c r="P1444">
        <f t="shared" si="274"/>
        <v>-2444495.8858200251</v>
      </c>
      <c r="Q1444">
        <f t="shared" si="275"/>
        <v>2444495.8858200251</v>
      </c>
    </row>
    <row r="1445" spans="2:17" x14ac:dyDescent="0.45">
      <c r="B1445" s="6" t="s">
        <v>37</v>
      </c>
      <c r="C1445" s="6">
        <v>1432</v>
      </c>
      <c r="D1445" s="6">
        <v>410</v>
      </c>
      <c r="E1445" s="12">
        <v>36.6</v>
      </c>
      <c r="F1445" s="16">
        <f t="shared" si="264"/>
        <v>-1.2222222222222223</v>
      </c>
      <c r="G1445" s="16">
        <f t="shared" si="265"/>
        <v>10.166666666666666</v>
      </c>
      <c r="H1445" s="16">
        <f t="shared" si="266"/>
        <v>-1906.6666666666667</v>
      </c>
      <c r="I1445">
        <f t="shared" si="267"/>
        <v>153.036</v>
      </c>
      <c r="J1445">
        <f t="shared" si="268"/>
        <v>64.669313190453323</v>
      </c>
      <c r="K1445" s="16">
        <f t="shared" si="269"/>
        <v>-1688.9613534762134</v>
      </c>
      <c r="L1445">
        <f t="shared" si="270"/>
        <v>-17171.107093674837</v>
      </c>
      <c r="M1445" t="str">
        <f t="shared" si="271"/>
        <v>0</v>
      </c>
      <c r="N1445">
        <f t="shared" si="272"/>
        <v>-17171.107093674837</v>
      </c>
      <c r="O1445">
        <f t="shared" si="273"/>
        <v>7554921.7426483566</v>
      </c>
      <c r="P1445">
        <f t="shared" si="274"/>
        <v>-2461666.9929137002</v>
      </c>
      <c r="Q1445">
        <f t="shared" si="275"/>
        <v>2461666.9929137002</v>
      </c>
    </row>
    <row r="1446" spans="2:17" x14ac:dyDescent="0.45">
      <c r="B1446" s="6" t="s">
        <v>37</v>
      </c>
      <c r="C1446" s="6">
        <v>1433</v>
      </c>
      <c r="D1446" s="6">
        <v>411</v>
      </c>
      <c r="E1446" s="12">
        <v>31.3</v>
      </c>
      <c r="F1446" s="16">
        <f t="shared" si="264"/>
        <v>-1.4722222222222223</v>
      </c>
      <c r="G1446" s="16">
        <f t="shared" si="265"/>
        <v>8.6944444444444446</v>
      </c>
      <c r="H1446" s="16">
        <f t="shared" si="266"/>
        <v>-2296.666666666667</v>
      </c>
      <c r="I1446">
        <f t="shared" si="267"/>
        <v>153.036</v>
      </c>
      <c r="J1446">
        <f t="shared" si="268"/>
        <v>47.296037086472602</v>
      </c>
      <c r="K1446" s="16">
        <f t="shared" si="269"/>
        <v>-2096.3346295801944</v>
      </c>
      <c r="L1446">
        <f t="shared" si="270"/>
        <v>-18226.464973850023</v>
      </c>
      <c r="M1446" t="str">
        <f t="shared" si="271"/>
        <v>0</v>
      </c>
      <c r="N1446">
        <f t="shared" si="272"/>
        <v>-18226.464973850023</v>
      </c>
      <c r="O1446">
        <f t="shared" si="273"/>
        <v>7554921.7426483566</v>
      </c>
      <c r="P1446">
        <f t="shared" si="274"/>
        <v>-2479893.4578875504</v>
      </c>
      <c r="Q1446">
        <f t="shared" si="275"/>
        <v>2479893.4578875504</v>
      </c>
    </row>
    <row r="1447" spans="2:17" x14ac:dyDescent="0.45">
      <c r="B1447" s="6" t="s">
        <v>37</v>
      </c>
      <c r="C1447" s="6">
        <v>1434</v>
      </c>
      <c r="D1447" s="6">
        <v>412</v>
      </c>
      <c r="E1447" s="12">
        <v>26</v>
      </c>
      <c r="F1447" s="16">
        <f t="shared" si="264"/>
        <v>-1.4861111111111109</v>
      </c>
      <c r="G1447" s="16">
        <f t="shared" si="265"/>
        <v>7.2222222222222223</v>
      </c>
      <c r="H1447" s="16">
        <f t="shared" si="266"/>
        <v>-2318.333333333333</v>
      </c>
      <c r="I1447">
        <f t="shared" si="267"/>
        <v>153.036</v>
      </c>
      <c r="J1447">
        <f t="shared" si="268"/>
        <v>32.63493663348148</v>
      </c>
      <c r="K1447" s="16">
        <f t="shared" si="269"/>
        <v>-2132.6623966998513</v>
      </c>
      <c r="L1447">
        <f t="shared" si="270"/>
        <v>-15402.561753943372</v>
      </c>
      <c r="M1447" t="str">
        <f t="shared" si="271"/>
        <v>0</v>
      </c>
      <c r="N1447">
        <f t="shared" si="272"/>
        <v>-15402.561753943372</v>
      </c>
      <c r="O1447">
        <f t="shared" si="273"/>
        <v>7554921.7426483566</v>
      </c>
      <c r="P1447">
        <f t="shared" si="274"/>
        <v>-2495296.0196414939</v>
      </c>
      <c r="Q1447">
        <f t="shared" si="275"/>
        <v>2495296.0196414939</v>
      </c>
    </row>
    <row r="1448" spans="2:17" x14ac:dyDescent="0.45">
      <c r="B1448" s="6" t="s">
        <v>37</v>
      </c>
      <c r="C1448" s="6">
        <v>1435</v>
      </c>
      <c r="D1448" s="6">
        <v>413</v>
      </c>
      <c r="E1448" s="12">
        <v>20.6</v>
      </c>
      <c r="F1448" s="16">
        <f t="shared" si="264"/>
        <v>-0.95833333333333315</v>
      </c>
      <c r="G1448" s="16">
        <f t="shared" si="265"/>
        <v>5.7222222222222223</v>
      </c>
      <c r="H1448" s="16">
        <f t="shared" si="266"/>
        <v>-1494.9999999999998</v>
      </c>
      <c r="I1448">
        <f t="shared" si="267"/>
        <v>153.036</v>
      </c>
      <c r="J1448">
        <f t="shared" si="268"/>
        <v>20.486629748201484</v>
      </c>
      <c r="K1448" s="16">
        <f t="shared" si="269"/>
        <v>-1321.4773702517982</v>
      </c>
      <c r="L1448">
        <f t="shared" si="270"/>
        <v>-7561.7871742186235</v>
      </c>
      <c r="M1448" t="str">
        <f t="shared" si="271"/>
        <v>0</v>
      </c>
      <c r="N1448">
        <f t="shared" si="272"/>
        <v>-7561.7871742186235</v>
      </c>
      <c r="O1448">
        <f t="shared" si="273"/>
        <v>7554921.7426483566</v>
      </c>
      <c r="P1448">
        <f t="shared" si="274"/>
        <v>-2502857.8068157127</v>
      </c>
      <c r="Q1448">
        <f t="shared" si="275"/>
        <v>2502857.8068157127</v>
      </c>
    </row>
    <row r="1449" spans="2:17" x14ac:dyDescent="0.45">
      <c r="B1449" s="6" t="s">
        <v>37</v>
      </c>
      <c r="C1449" s="6">
        <v>1436</v>
      </c>
      <c r="D1449" s="6">
        <v>414</v>
      </c>
      <c r="E1449" s="12">
        <v>19.100000000000001</v>
      </c>
      <c r="F1449" s="16">
        <f t="shared" si="264"/>
        <v>-0.12500000000000031</v>
      </c>
      <c r="G1449" s="16">
        <f t="shared" si="265"/>
        <v>5.3055555555555562</v>
      </c>
      <c r="H1449" s="16">
        <f t="shared" si="266"/>
        <v>-195.00000000000048</v>
      </c>
      <c r="I1449">
        <f t="shared" si="267"/>
        <v>153.036</v>
      </c>
      <c r="J1449">
        <f t="shared" si="268"/>
        <v>17.611762179379266</v>
      </c>
      <c r="K1449" s="16">
        <f t="shared" si="269"/>
        <v>-24.352237820621216</v>
      </c>
      <c r="L1449">
        <f t="shared" si="270"/>
        <v>-129.20215065940701</v>
      </c>
      <c r="M1449" t="str">
        <f t="shared" si="271"/>
        <v>0</v>
      </c>
      <c r="N1449">
        <f t="shared" si="272"/>
        <v>-129.20215065940701</v>
      </c>
      <c r="O1449">
        <f t="shared" si="273"/>
        <v>7554921.7426483566</v>
      </c>
      <c r="P1449">
        <f t="shared" si="274"/>
        <v>-2502987.0089663723</v>
      </c>
      <c r="Q1449">
        <f t="shared" si="275"/>
        <v>2502987.0089663723</v>
      </c>
    </row>
    <row r="1450" spans="2:17" x14ac:dyDescent="0.45">
      <c r="B1450" s="6" t="s">
        <v>37</v>
      </c>
      <c r="C1450" s="6">
        <v>1437</v>
      </c>
      <c r="D1450" s="6">
        <v>415</v>
      </c>
      <c r="E1450" s="12">
        <v>19.7</v>
      </c>
      <c r="F1450" s="16">
        <f t="shared" si="264"/>
        <v>0.27777777777777779</v>
      </c>
      <c r="G1450" s="16">
        <f t="shared" si="265"/>
        <v>5.4722222222222223</v>
      </c>
      <c r="H1450" s="16">
        <f t="shared" si="266"/>
        <v>433.33333333333337</v>
      </c>
      <c r="I1450">
        <f t="shared" si="267"/>
        <v>153.036</v>
      </c>
      <c r="J1450">
        <f t="shared" si="268"/>
        <v>18.735639878828149</v>
      </c>
      <c r="K1450" s="16">
        <f t="shared" si="269"/>
        <v>605.10497321216144</v>
      </c>
      <c r="L1450">
        <f t="shared" si="270"/>
        <v>3311.2688811887724</v>
      </c>
      <c r="M1450">
        <f t="shared" si="271"/>
        <v>3311.2688811887724</v>
      </c>
      <c r="N1450" t="str">
        <f t="shared" si="272"/>
        <v>0</v>
      </c>
      <c r="O1450">
        <f t="shared" si="273"/>
        <v>7558233.0115295453</v>
      </c>
      <c r="P1450">
        <f t="shared" si="274"/>
        <v>-2502987.0089663723</v>
      </c>
      <c r="Q1450">
        <f t="shared" si="275"/>
        <v>2502987.0089663723</v>
      </c>
    </row>
    <row r="1451" spans="2:17" x14ac:dyDescent="0.45">
      <c r="B1451" s="6" t="s">
        <v>37</v>
      </c>
      <c r="C1451" s="6">
        <v>1438</v>
      </c>
      <c r="D1451" s="6">
        <v>416</v>
      </c>
      <c r="E1451" s="12">
        <v>21.1</v>
      </c>
      <c r="F1451" s="16">
        <f t="shared" si="264"/>
        <v>0.31944444444444453</v>
      </c>
      <c r="G1451" s="16">
        <f t="shared" si="265"/>
        <v>5.8611111111111116</v>
      </c>
      <c r="H1451" s="16">
        <f t="shared" si="266"/>
        <v>498.33333333333348</v>
      </c>
      <c r="I1451">
        <f t="shared" si="267"/>
        <v>153.036</v>
      </c>
      <c r="J1451">
        <f t="shared" si="268"/>
        <v>21.493195471290374</v>
      </c>
      <c r="K1451" s="16">
        <f t="shared" si="269"/>
        <v>672.86252880462393</v>
      </c>
      <c r="L1451">
        <f t="shared" si="270"/>
        <v>3943.7220438271015</v>
      </c>
      <c r="M1451">
        <f t="shared" si="271"/>
        <v>3943.7220438271015</v>
      </c>
      <c r="N1451" t="str">
        <f t="shared" si="272"/>
        <v>0</v>
      </c>
      <c r="O1451">
        <f t="shared" si="273"/>
        <v>7562176.7335733725</v>
      </c>
      <c r="P1451">
        <f t="shared" si="274"/>
        <v>-2502987.0089663723</v>
      </c>
      <c r="Q1451">
        <f t="shared" si="275"/>
        <v>2502987.0089663723</v>
      </c>
    </row>
    <row r="1452" spans="2:17" x14ac:dyDescent="0.45">
      <c r="B1452" s="6" t="s">
        <v>37</v>
      </c>
      <c r="C1452" s="6">
        <v>1439</v>
      </c>
      <c r="D1452" s="6">
        <v>417</v>
      </c>
      <c r="E1452" s="12">
        <v>22</v>
      </c>
      <c r="F1452" s="16">
        <f t="shared" si="264"/>
        <v>0.1388888888888889</v>
      </c>
      <c r="G1452" s="16">
        <f t="shared" si="265"/>
        <v>6.1111111111111107</v>
      </c>
      <c r="H1452" s="16">
        <f t="shared" si="266"/>
        <v>216.66666666666669</v>
      </c>
      <c r="I1452">
        <f t="shared" si="267"/>
        <v>153.036</v>
      </c>
      <c r="J1452">
        <f t="shared" si="268"/>
        <v>23.365842205037037</v>
      </c>
      <c r="K1452" s="16">
        <f t="shared" si="269"/>
        <v>393.06850887170373</v>
      </c>
      <c r="L1452">
        <f t="shared" si="270"/>
        <v>2402.0853319937451</v>
      </c>
      <c r="M1452">
        <f t="shared" si="271"/>
        <v>2402.0853319937451</v>
      </c>
      <c r="N1452" t="str">
        <f t="shared" si="272"/>
        <v>0</v>
      </c>
      <c r="O1452">
        <f t="shared" si="273"/>
        <v>7564578.8189053666</v>
      </c>
      <c r="P1452">
        <f t="shared" si="274"/>
        <v>-2502987.0089663723</v>
      </c>
      <c r="Q1452">
        <f t="shared" si="275"/>
        <v>2502987.0089663723</v>
      </c>
    </row>
    <row r="1453" spans="2:17" x14ac:dyDescent="0.45">
      <c r="B1453" s="6" t="s">
        <v>37</v>
      </c>
      <c r="C1453" s="6">
        <v>1440</v>
      </c>
      <c r="D1453" s="6">
        <v>418</v>
      </c>
      <c r="E1453" s="12">
        <v>22.1</v>
      </c>
      <c r="F1453" s="16">
        <f t="shared" si="264"/>
        <v>-8.3333333333333523E-2</v>
      </c>
      <c r="G1453" s="16">
        <f t="shared" si="265"/>
        <v>6.1388888888888893</v>
      </c>
      <c r="H1453" s="16">
        <f t="shared" si="266"/>
        <v>-130.00000000000028</v>
      </c>
      <c r="I1453">
        <f t="shared" si="267"/>
        <v>153.036</v>
      </c>
      <c r="J1453">
        <f t="shared" si="268"/>
        <v>23.578741717690374</v>
      </c>
      <c r="K1453" s="16">
        <f t="shared" si="269"/>
        <v>46.614741717690094</v>
      </c>
      <c r="L1453">
        <f t="shared" si="270"/>
        <v>286.16271998915312</v>
      </c>
      <c r="M1453">
        <f t="shared" si="271"/>
        <v>286.16271998915312</v>
      </c>
      <c r="N1453" t="str">
        <f t="shared" si="272"/>
        <v>0</v>
      </c>
      <c r="O1453">
        <f t="shared" si="273"/>
        <v>7564864.9816253558</v>
      </c>
      <c r="P1453">
        <f t="shared" si="274"/>
        <v>-2502987.0089663723</v>
      </c>
      <c r="Q1453">
        <f t="shared" si="275"/>
        <v>2502987.0089663723</v>
      </c>
    </row>
    <row r="1454" spans="2:17" x14ac:dyDescent="0.45">
      <c r="B1454" s="6" t="s">
        <v>37</v>
      </c>
      <c r="C1454" s="6">
        <v>1441</v>
      </c>
      <c r="D1454" s="6">
        <v>419</v>
      </c>
      <c r="E1454" s="12">
        <v>21.4</v>
      </c>
      <c r="F1454" s="16">
        <f t="shared" si="264"/>
        <v>-0.34722222222222221</v>
      </c>
      <c r="G1454" s="16">
        <f t="shared" si="265"/>
        <v>5.9444444444444438</v>
      </c>
      <c r="H1454" s="16">
        <f t="shared" si="266"/>
        <v>-541.66666666666663</v>
      </c>
      <c r="I1454">
        <f t="shared" si="267"/>
        <v>153.036</v>
      </c>
      <c r="J1454">
        <f t="shared" si="268"/>
        <v>22.108721273179253</v>
      </c>
      <c r="K1454" s="16">
        <f t="shared" si="269"/>
        <v>-366.52194539348739</v>
      </c>
      <c r="L1454">
        <f t="shared" si="270"/>
        <v>-2178.7693420612859</v>
      </c>
      <c r="M1454" t="str">
        <f t="shared" si="271"/>
        <v>0</v>
      </c>
      <c r="N1454">
        <f t="shared" si="272"/>
        <v>-2178.7693420612859</v>
      </c>
      <c r="O1454">
        <f t="shared" si="273"/>
        <v>7564864.9816253558</v>
      </c>
      <c r="P1454">
        <f t="shared" si="274"/>
        <v>-2505165.7783084335</v>
      </c>
      <c r="Q1454">
        <f t="shared" si="275"/>
        <v>2505165.7783084335</v>
      </c>
    </row>
    <row r="1455" spans="2:17" x14ac:dyDescent="0.45">
      <c r="B1455" s="6" t="s">
        <v>37</v>
      </c>
      <c r="C1455" s="6">
        <v>1442</v>
      </c>
      <c r="D1455" s="6">
        <v>420</v>
      </c>
      <c r="E1455" s="12">
        <v>19.600000000000001</v>
      </c>
      <c r="F1455" s="16">
        <f t="shared" si="264"/>
        <v>-0.43055555555555525</v>
      </c>
      <c r="G1455" s="16">
        <f t="shared" si="265"/>
        <v>5.4444444444444446</v>
      </c>
      <c r="H1455" s="16">
        <f t="shared" si="266"/>
        <v>-671.66666666666617</v>
      </c>
      <c r="I1455">
        <f t="shared" si="267"/>
        <v>153.036</v>
      </c>
      <c r="J1455">
        <f t="shared" si="268"/>
        <v>18.545913102245926</v>
      </c>
      <c r="K1455" s="16">
        <f t="shared" si="269"/>
        <v>-500.08475356442028</v>
      </c>
      <c r="L1455">
        <f t="shared" si="270"/>
        <v>-2722.6836582951773</v>
      </c>
      <c r="M1455" t="str">
        <f t="shared" si="271"/>
        <v>0</v>
      </c>
      <c r="N1455">
        <f t="shared" si="272"/>
        <v>-2722.6836582951773</v>
      </c>
      <c r="O1455">
        <f t="shared" si="273"/>
        <v>7564864.9816253558</v>
      </c>
      <c r="P1455">
        <f t="shared" si="274"/>
        <v>-2507888.4619667288</v>
      </c>
      <c r="Q1455">
        <f t="shared" si="275"/>
        <v>2507888.4619667288</v>
      </c>
    </row>
    <row r="1456" spans="2:17" x14ac:dyDescent="0.45">
      <c r="B1456" s="6" t="s">
        <v>37</v>
      </c>
      <c r="C1456" s="6">
        <v>1443</v>
      </c>
      <c r="D1456" s="6">
        <v>421</v>
      </c>
      <c r="E1456" s="12">
        <v>18.3</v>
      </c>
      <c r="F1456" s="16">
        <f t="shared" si="264"/>
        <v>-0.2222222222222224</v>
      </c>
      <c r="G1456" s="16">
        <f t="shared" si="265"/>
        <v>5.083333333333333</v>
      </c>
      <c r="H1456" s="16">
        <f t="shared" si="266"/>
        <v>-346.66666666666697</v>
      </c>
      <c r="I1456">
        <f t="shared" si="267"/>
        <v>153.036</v>
      </c>
      <c r="J1456">
        <f t="shared" si="268"/>
        <v>16.167328297613331</v>
      </c>
      <c r="K1456" s="16">
        <f t="shared" si="269"/>
        <v>-177.46333836905364</v>
      </c>
      <c r="L1456">
        <f t="shared" si="270"/>
        <v>-902.10530337602268</v>
      </c>
      <c r="M1456" t="str">
        <f t="shared" si="271"/>
        <v>0</v>
      </c>
      <c r="N1456">
        <f t="shared" si="272"/>
        <v>-902.10530337602268</v>
      </c>
      <c r="O1456">
        <f t="shared" si="273"/>
        <v>7564864.9816253558</v>
      </c>
      <c r="P1456">
        <f t="shared" si="274"/>
        <v>-2508790.5672701048</v>
      </c>
      <c r="Q1456">
        <f t="shared" si="275"/>
        <v>2508790.5672701048</v>
      </c>
    </row>
    <row r="1457" spans="2:17" x14ac:dyDescent="0.45">
      <c r="B1457" s="6" t="s">
        <v>37</v>
      </c>
      <c r="C1457" s="6">
        <v>1444</v>
      </c>
      <c r="D1457" s="6">
        <v>422</v>
      </c>
      <c r="E1457" s="12">
        <v>18</v>
      </c>
      <c r="F1457" s="16">
        <f t="shared" si="264"/>
        <v>0</v>
      </c>
      <c r="G1457" s="16">
        <f t="shared" si="265"/>
        <v>5</v>
      </c>
      <c r="H1457" s="16">
        <f t="shared" si="266"/>
        <v>0</v>
      </c>
      <c r="I1457">
        <f t="shared" si="267"/>
        <v>153.036</v>
      </c>
      <c r="J1457">
        <f t="shared" si="268"/>
        <v>15.641596848000001</v>
      </c>
      <c r="K1457" s="16">
        <f t="shared" si="269"/>
        <v>168.67759684800001</v>
      </c>
      <c r="L1457">
        <f t="shared" si="270"/>
        <v>843.38798424000004</v>
      </c>
      <c r="M1457">
        <f t="shared" si="271"/>
        <v>843.38798424000004</v>
      </c>
      <c r="N1457" t="str">
        <f t="shared" si="272"/>
        <v>0</v>
      </c>
      <c r="O1457">
        <f t="shared" si="273"/>
        <v>7565708.3696095962</v>
      </c>
      <c r="P1457">
        <f t="shared" si="274"/>
        <v>-2508790.5672701048</v>
      </c>
      <c r="Q1457">
        <f t="shared" si="275"/>
        <v>2508790.5672701048</v>
      </c>
    </row>
    <row r="1458" spans="2:17" x14ac:dyDescent="0.45">
      <c r="B1458" s="6" t="s">
        <v>37</v>
      </c>
      <c r="C1458" s="6">
        <v>1445</v>
      </c>
      <c r="D1458" s="6">
        <v>423</v>
      </c>
      <c r="E1458" s="12">
        <v>18.3</v>
      </c>
      <c r="F1458" s="16">
        <f t="shared" si="264"/>
        <v>6.9444444444444448E-2</v>
      </c>
      <c r="G1458" s="16">
        <f t="shared" si="265"/>
        <v>5.083333333333333</v>
      </c>
      <c r="H1458" s="16">
        <f t="shared" si="266"/>
        <v>108.33333333333334</v>
      </c>
      <c r="I1458">
        <f t="shared" si="267"/>
        <v>153.036</v>
      </c>
      <c r="J1458">
        <f t="shared" si="268"/>
        <v>16.167328297613331</v>
      </c>
      <c r="K1458" s="16">
        <f t="shared" si="269"/>
        <v>277.53666163094664</v>
      </c>
      <c r="L1458">
        <f t="shared" si="270"/>
        <v>1410.8113632906454</v>
      </c>
      <c r="M1458">
        <f t="shared" si="271"/>
        <v>1410.8113632906454</v>
      </c>
      <c r="N1458" t="str">
        <f t="shared" si="272"/>
        <v>0</v>
      </c>
      <c r="O1458">
        <f t="shared" si="273"/>
        <v>7567119.1809728872</v>
      </c>
      <c r="P1458">
        <f t="shared" si="274"/>
        <v>-2508790.5672701048</v>
      </c>
      <c r="Q1458">
        <f t="shared" si="275"/>
        <v>2508790.5672701048</v>
      </c>
    </row>
    <row r="1459" spans="2:17" x14ac:dyDescent="0.45">
      <c r="B1459" s="6" t="s">
        <v>37</v>
      </c>
      <c r="C1459" s="6">
        <v>1446</v>
      </c>
      <c r="D1459" s="6">
        <v>424</v>
      </c>
      <c r="E1459" s="12">
        <v>18.5</v>
      </c>
      <c r="F1459" s="16">
        <f t="shared" si="264"/>
        <v>-5.5555555555555851E-2</v>
      </c>
      <c r="G1459" s="16">
        <f t="shared" si="265"/>
        <v>5.1388888888888884</v>
      </c>
      <c r="H1459" s="16">
        <f t="shared" si="266"/>
        <v>-86.666666666667126</v>
      </c>
      <c r="I1459">
        <f t="shared" si="267"/>
        <v>153.036</v>
      </c>
      <c r="J1459">
        <f t="shared" si="268"/>
        <v>16.522643584037034</v>
      </c>
      <c r="K1459" s="16">
        <f t="shared" si="269"/>
        <v>82.891976917369902</v>
      </c>
      <c r="L1459">
        <f t="shared" si="270"/>
        <v>425.97265915870639</v>
      </c>
      <c r="M1459">
        <f t="shared" si="271"/>
        <v>425.97265915870639</v>
      </c>
      <c r="N1459" t="str">
        <f t="shared" si="272"/>
        <v>0</v>
      </c>
      <c r="O1459">
        <f t="shared" si="273"/>
        <v>7567545.1536320457</v>
      </c>
      <c r="P1459">
        <f t="shared" si="274"/>
        <v>-2508790.5672701048</v>
      </c>
      <c r="Q1459">
        <f t="shared" si="275"/>
        <v>2508790.5672701048</v>
      </c>
    </row>
    <row r="1460" spans="2:17" x14ac:dyDescent="0.45">
      <c r="B1460" s="6" t="s">
        <v>37</v>
      </c>
      <c r="C1460" s="6">
        <v>1447</v>
      </c>
      <c r="D1460" s="6">
        <v>425</v>
      </c>
      <c r="E1460" s="12">
        <v>17.899999999999999</v>
      </c>
      <c r="F1460" s="16">
        <f t="shared" si="264"/>
        <v>-0.4861111111111111</v>
      </c>
      <c r="G1460" s="16">
        <f t="shared" si="265"/>
        <v>4.9722222222222214</v>
      </c>
      <c r="H1460" s="16">
        <f t="shared" si="266"/>
        <v>-758.33333333333337</v>
      </c>
      <c r="I1460">
        <f t="shared" si="267"/>
        <v>153.036</v>
      </c>
      <c r="J1460">
        <f t="shared" si="268"/>
        <v>15.468284092801477</v>
      </c>
      <c r="K1460" s="16">
        <f t="shared" si="269"/>
        <v>-589.82904924053196</v>
      </c>
      <c r="L1460">
        <f t="shared" si="270"/>
        <v>-2932.7611059459778</v>
      </c>
      <c r="M1460" t="str">
        <f t="shared" si="271"/>
        <v>0</v>
      </c>
      <c r="N1460">
        <f t="shared" si="272"/>
        <v>-2932.7611059459778</v>
      </c>
      <c r="O1460">
        <f t="shared" si="273"/>
        <v>7567545.1536320457</v>
      </c>
      <c r="P1460">
        <f t="shared" si="274"/>
        <v>-2511723.3283760506</v>
      </c>
      <c r="Q1460">
        <f t="shared" si="275"/>
        <v>2511723.3283760506</v>
      </c>
    </row>
    <row r="1461" spans="2:17" x14ac:dyDescent="0.45">
      <c r="B1461" s="6" t="s">
        <v>37</v>
      </c>
      <c r="C1461" s="6">
        <v>1448</v>
      </c>
      <c r="D1461" s="6">
        <v>426</v>
      </c>
      <c r="E1461" s="12">
        <v>15</v>
      </c>
      <c r="F1461" s="16">
        <f t="shared" si="264"/>
        <v>-1.1111111111111109</v>
      </c>
      <c r="G1461" s="16">
        <f t="shared" si="265"/>
        <v>4.166666666666667</v>
      </c>
      <c r="H1461" s="16">
        <f t="shared" si="266"/>
        <v>-1733.333333333333</v>
      </c>
      <c r="I1461">
        <f t="shared" si="267"/>
        <v>153.036</v>
      </c>
      <c r="J1461">
        <f t="shared" si="268"/>
        <v>10.862220033333335</v>
      </c>
      <c r="K1461" s="16">
        <f t="shared" si="269"/>
        <v>-1569.4351132999996</v>
      </c>
      <c r="L1461">
        <f t="shared" si="270"/>
        <v>-6539.3129720833322</v>
      </c>
      <c r="M1461" t="str">
        <f t="shared" si="271"/>
        <v>0</v>
      </c>
      <c r="N1461">
        <f t="shared" si="272"/>
        <v>-6539.3129720833322</v>
      </c>
      <c r="O1461">
        <f t="shared" si="273"/>
        <v>7567545.1536320457</v>
      </c>
      <c r="P1461">
        <f t="shared" si="274"/>
        <v>-2518262.6413481338</v>
      </c>
      <c r="Q1461">
        <f t="shared" si="275"/>
        <v>2518262.6413481338</v>
      </c>
    </row>
    <row r="1462" spans="2:17" x14ac:dyDescent="0.45">
      <c r="B1462" s="6" t="s">
        <v>37</v>
      </c>
      <c r="C1462" s="6">
        <v>1449</v>
      </c>
      <c r="D1462" s="6">
        <v>427</v>
      </c>
      <c r="E1462" s="12">
        <v>9.9</v>
      </c>
      <c r="F1462" s="16">
        <f t="shared" si="264"/>
        <v>-1.4444444444444444</v>
      </c>
      <c r="G1462" s="16">
        <f t="shared" si="265"/>
        <v>2.75</v>
      </c>
      <c r="H1462" s="16">
        <f t="shared" si="266"/>
        <v>-2253.3333333333335</v>
      </c>
      <c r="I1462">
        <f t="shared" si="267"/>
        <v>153.036</v>
      </c>
      <c r="J1462">
        <f t="shared" si="268"/>
        <v>4.7315830465199999</v>
      </c>
      <c r="K1462" s="16">
        <f t="shared" si="269"/>
        <v>-2095.5657502868135</v>
      </c>
      <c r="L1462">
        <f t="shared" si="270"/>
        <v>-5762.8058132887372</v>
      </c>
      <c r="M1462" t="str">
        <f t="shared" si="271"/>
        <v>0</v>
      </c>
      <c r="N1462">
        <f t="shared" si="272"/>
        <v>-5762.8058132887372</v>
      </c>
      <c r="O1462">
        <f t="shared" si="273"/>
        <v>7567545.1536320457</v>
      </c>
      <c r="P1462">
        <f t="shared" si="274"/>
        <v>-2524025.4471614226</v>
      </c>
      <c r="Q1462">
        <f t="shared" si="275"/>
        <v>2524025.4471614226</v>
      </c>
    </row>
    <row r="1463" spans="2:17" x14ac:dyDescent="0.45">
      <c r="B1463" s="6" t="s">
        <v>37</v>
      </c>
      <c r="C1463" s="6">
        <v>1450</v>
      </c>
      <c r="D1463" s="6">
        <v>428</v>
      </c>
      <c r="E1463" s="12">
        <v>4.5999999999999996</v>
      </c>
      <c r="F1463" s="16">
        <f t="shared" si="264"/>
        <v>-1.2083333333333335</v>
      </c>
      <c r="G1463" s="16">
        <f t="shared" si="265"/>
        <v>1.2777777777777777</v>
      </c>
      <c r="H1463" s="16">
        <f t="shared" si="266"/>
        <v>-1885.0000000000002</v>
      </c>
      <c r="I1463">
        <f t="shared" si="267"/>
        <v>153.036</v>
      </c>
      <c r="J1463">
        <f t="shared" si="268"/>
        <v>1.0215314484681479</v>
      </c>
      <c r="K1463" s="16">
        <f t="shared" si="269"/>
        <v>-1730.9424685515321</v>
      </c>
      <c r="L1463">
        <f t="shared" si="270"/>
        <v>-2211.7598209269577</v>
      </c>
      <c r="M1463" t="str">
        <f t="shared" si="271"/>
        <v>0</v>
      </c>
      <c r="N1463">
        <f t="shared" si="272"/>
        <v>-2211.7598209269577</v>
      </c>
      <c r="O1463">
        <f t="shared" si="273"/>
        <v>7567545.1536320457</v>
      </c>
      <c r="P1463">
        <f t="shared" si="274"/>
        <v>-2526237.2069823495</v>
      </c>
      <c r="Q1463">
        <f t="shared" si="275"/>
        <v>2526237.2069823495</v>
      </c>
    </row>
    <row r="1464" spans="2:17" x14ac:dyDescent="0.45">
      <c r="B1464" s="6" t="s">
        <v>37</v>
      </c>
      <c r="C1464" s="6">
        <v>1451</v>
      </c>
      <c r="D1464" s="6">
        <v>429</v>
      </c>
      <c r="E1464" s="12">
        <v>1.2</v>
      </c>
      <c r="F1464" s="16">
        <f t="shared" si="264"/>
        <v>-0.63888888888888884</v>
      </c>
      <c r="G1464" s="16">
        <f t="shared" si="265"/>
        <v>0.33333333333333331</v>
      </c>
      <c r="H1464" s="16">
        <f t="shared" si="266"/>
        <v>-996.66666666666663</v>
      </c>
      <c r="I1464">
        <f t="shared" si="267"/>
        <v>153.036</v>
      </c>
      <c r="J1464">
        <f t="shared" si="268"/>
        <v>6.9518208213333335E-2</v>
      </c>
      <c r="K1464" s="16">
        <f t="shared" si="269"/>
        <v>-843.56114845845332</v>
      </c>
      <c r="L1464">
        <f t="shared" si="270"/>
        <v>-281.18704948615107</v>
      </c>
      <c r="M1464" t="str">
        <f t="shared" si="271"/>
        <v>0</v>
      </c>
      <c r="N1464">
        <f t="shared" si="272"/>
        <v>-281.18704948615107</v>
      </c>
      <c r="O1464">
        <f t="shared" si="273"/>
        <v>7567545.1536320457</v>
      </c>
      <c r="P1464">
        <f t="shared" si="274"/>
        <v>-2526518.3940318357</v>
      </c>
      <c r="Q1464">
        <f t="shared" si="275"/>
        <v>2526518.3940318357</v>
      </c>
    </row>
    <row r="1465" spans="2:17" x14ac:dyDescent="0.45">
      <c r="B1465" s="6" t="s">
        <v>37</v>
      </c>
      <c r="C1465" s="6">
        <v>1452</v>
      </c>
      <c r="D1465" s="6">
        <v>430</v>
      </c>
      <c r="E1465" s="12">
        <v>0</v>
      </c>
      <c r="F1465" s="16">
        <f t="shared" si="264"/>
        <v>-0.16666666666666666</v>
      </c>
      <c r="G1465" s="16">
        <f t="shared" si="265"/>
        <v>0</v>
      </c>
      <c r="H1465" s="16">
        <f t="shared" si="266"/>
        <v>-260</v>
      </c>
      <c r="I1465">
        <f t="shared" si="267"/>
        <v>153.036</v>
      </c>
      <c r="J1465">
        <f t="shared" si="268"/>
        <v>0</v>
      </c>
      <c r="K1465" s="16">
        <f t="shared" si="269"/>
        <v>-106.964</v>
      </c>
      <c r="L1465">
        <f t="shared" si="270"/>
        <v>0</v>
      </c>
      <c r="M1465" t="str">
        <f t="shared" si="271"/>
        <v>0</v>
      </c>
      <c r="N1465" t="str">
        <f t="shared" si="272"/>
        <v>0</v>
      </c>
      <c r="O1465">
        <f t="shared" si="273"/>
        <v>7567545.1536320457</v>
      </c>
      <c r="P1465">
        <f t="shared" si="274"/>
        <v>-2526518.3940318357</v>
      </c>
      <c r="Q1465">
        <f t="shared" si="275"/>
        <v>2526518.3940318357</v>
      </c>
    </row>
    <row r="1466" spans="2:17" x14ac:dyDescent="0.45">
      <c r="B1466" s="6" t="s">
        <v>37</v>
      </c>
      <c r="C1466" s="6">
        <v>1453</v>
      </c>
      <c r="D1466" s="6">
        <v>431</v>
      </c>
      <c r="E1466" s="12">
        <v>0</v>
      </c>
      <c r="F1466" s="16">
        <f t="shared" si="264"/>
        <v>0</v>
      </c>
      <c r="G1466" s="16">
        <f t="shared" si="265"/>
        <v>0</v>
      </c>
      <c r="H1466" s="16">
        <f t="shared" si="266"/>
        <v>0</v>
      </c>
      <c r="I1466">
        <f t="shared" si="267"/>
        <v>153.036</v>
      </c>
      <c r="J1466">
        <f t="shared" si="268"/>
        <v>0</v>
      </c>
      <c r="K1466" s="16">
        <f t="shared" si="269"/>
        <v>153.036</v>
      </c>
      <c r="L1466">
        <f t="shared" si="270"/>
        <v>0</v>
      </c>
      <c r="M1466" t="str">
        <f t="shared" si="271"/>
        <v>0</v>
      </c>
      <c r="N1466" t="str">
        <f t="shared" si="272"/>
        <v>0</v>
      </c>
      <c r="O1466">
        <f t="shared" si="273"/>
        <v>7567545.1536320457</v>
      </c>
      <c r="P1466">
        <f t="shared" si="274"/>
        <v>-2526518.3940318357</v>
      </c>
      <c r="Q1466">
        <f t="shared" si="275"/>
        <v>2526518.3940318357</v>
      </c>
    </row>
    <row r="1467" spans="2:17" x14ac:dyDescent="0.45">
      <c r="B1467" s="6" t="s">
        <v>37</v>
      </c>
      <c r="C1467" s="6">
        <v>1454</v>
      </c>
      <c r="D1467" s="6">
        <v>432</v>
      </c>
      <c r="E1467" s="12">
        <v>0</v>
      </c>
      <c r="F1467" s="16">
        <f t="shared" si="264"/>
        <v>0</v>
      </c>
      <c r="G1467" s="16">
        <f t="shared" si="265"/>
        <v>0</v>
      </c>
      <c r="H1467" s="16">
        <f t="shared" si="266"/>
        <v>0</v>
      </c>
      <c r="I1467">
        <f t="shared" si="267"/>
        <v>153.036</v>
      </c>
      <c r="J1467">
        <f t="shared" si="268"/>
        <v>0</v>
      </c>
      <c r="K1467" s="16">
        <f t="shared" si="269"/>
        <v>153.036</v>
      </c>
      <c r="L1467">
        <f t="shared" si="270"/>
        <v>0</v>
      </c>
      <c r="M1467" t="str">
        <f t="shared" si="271"/>
        <v>0</v>
      </c>
      <c r="N1467" t="str">
        <f t="shared" si="272"/>
        <v>0</v>
      </c>
      <c r="O1467">
        <f t="shared" si="273"/>
        <v>7567545.1536320457</v>
      </c>
      <c r="P1467">
        <f t="shared" si="274"/>
        <v>-2526518.3940318357</v>
      </c>
      <c r="Q1467">
        <f t="shared" si="275"/>
        <v>2526518.3940318357</v>
      </c>
    </row>
    <row r="1468" spans="2:17" x14ac:dyDescent="0.45">
      <c r="B1468" s="6" t="s">
        <v>37</v>
      </c>
      <c r="C1468" s="6">
        <v>1455</v>
      </c>
      <c r="D1468" s="6">
        <v>433</v>
      </c>
      <c r="E1468" s="12">
        <v>0</v>
      </c>
      <c r="F1468" s="16">
        <f t="shared" si="264"/>
        <v>0</v>
      </c>
      <c r="G1468" s="16">
        <f t="shared" si="265"/>
        <v>0</v>
      </c>
      <c r="H1468" s="16">
        <f t="shared" si="266"/>
        <v>0</v>
      </c>
      <c r="I1468">
        <f t="shared" si="267"/>
        <v>153.036</v>
      </c>
      <c r="J1468">
        <f t="shared" si="268"/>
        <v>0</v>
      </c>
      <c r="K1468" s="16">
        <f t="shared" si="269"/>
        <v>153.036</v>
      </c>
      <c r="L1468">
        <f t="shared" si="270"/>
        <v>0</v>
      </c>
      <c r="M1468" t="str">
        <f t="shared" si="271"/>
        <v>0</v>
      </c>
      <c r="N1468" t="str">
        <f t="shared" si="272"/>
        <v>0</v>
      </c>
      <c r="O1468">
        <f t="shared" si="273"/>
        <v>7567545.1536320457</v>
      </c>
      <c r="P1468">
        <f t="shared" si="274"/>
        <v>-2526518.3940318357</v>
      </c>
      <c r="Q1468">
        <f t="shared" si="275"/>
        <v>2526518.3940318357</v>
      </c>
    </row>
    <row r="1469" spans="2:17" x14ac:dyDescent="0.45">
      <c r="B1469" s="6" t="s">
        <v>37</v>
      </c>
      <c r="C1469" s="6">
        <v>1456</v>
      </c>
      <c r="D1469" s="6">
        <v>434</v>
      </c>
      <c r="E1469" s="12">
        <v>0</v>
      </c>
      <c r="F1469" s="16">
        <f t="shared" si="264"/>
        <v>0</v>
      </c>
      <c r="G1469" s="16">
        <f t="shared" si="265"/>
        <v>0</v>
      </c>
      <c r="H1469" s="16">
        <f t="shared" si="266"/>
        <v>0</v>
      </c>
      <c r="I1469">
        <f t="shared" si="267"/>
        <v>153.036</v>
      </c>
      <c r="J1469">
        <f t="shared" si="268"/>
        <v>0</v>
      </c>
      <c r="K1469" s="16">
        <f t="shared" si="269"/>
        <v>153.036</v>
      </c>
      <c r="L1469">
        <f t="shared" si="270"/>
        <v>0</v>
      </c>
      <c r="M1469" t="str">
        <f t="shared" si="271"/>
        <v>0</v>
      </c>
      <c r="N1469" t="str">
        <f t="shared" si="272"/>
        <v>0</v>
      </c>
      <c r="O1469">
        <f t="shared" si="273"/>
        <v>7567545.1536320457</v>
      </c>
      <c r="P1469">
        <f t="shared" si="274"/>
        <v>-2526518.3940318357</v>
      </c>
      <c r="Q1469">
        <f t="shared" si="275"/>
        <v>2526518.3940318357</v>
      </c>
    </row>
    <row r="1470" spans="2:17" x14ac:dyDescent="0.45">
      <c r="B1470" s="6" t="s">
        <v>37</v>
      </c>
      <c r="C1470" s="6">
        <v>1457</v>
      </c>
      <c r="D1470" s="6">
        <v>435</v>
      </c>
      <c r="E1470" s="12">
        <v>0</v>
      </c>
      <c r="F1470" s="16">
        <f t="shared" si="264"/>
        <v>0</v>
      </c>
      <c r="G1470" s="16">
        <f t="shared" si="265"/>
        <v>0</v>
      </c>
      <c r="H1470" s="16">
        <f t="shared" si="266"/>
        <v>0</v>
      </c>
      <c r="I1470">
        <f t="shared" si="267"/>
        <v>153.036</v>
      </c>
      <c r="J1470">
        <f t="shared" si="268"/>
        <v>0</v>
      </c>
      <c r="K1470" s="16">
        <f t="shared" si="269"/>
        <v>153.036</v>
      </c>
      <c r="L1470">
        <f t="shared" si="270"/>
        <v>0</v>
      </c>
      <c r="M1470" t="str">
        <f t="shared" si="271"/>
        <v>0</v>
      </c>
      <c r="N1470" t="str">
        <f t="shared" si="272"/>
        <v>0</v>
      </c>
      <c r="O1470">
        <f t="shared" si="273"/>
        <v>7567545.1536320457</v>
      </c>
      <c r="P1470">
        <f t="shared" si="274"/>
        <v>-2526518.3940318357</v>
      </c>
      <c r="Q1470">
        <f t="shared" si="275"/>
        <v>2526518.3940318357</v>
      </c>
    </row>
    <row r="1471" spans="2:17" x14ac:dyDescent="0.45">
      <c r="B1471" s="6" t="s">
        <v>37</v>
      </c>
      <c r="C1471" s="6">
        <v>1458</v>
      </c>
      <c r="D1471" s="6">
        <v>436</v>
      </c>
      <c r="E1471" s="12">
        <v>0</v>
      </c>
      <c r="F1471" s="16">
        <f t="shared" si="264"/>
        <v>0</v>
      </c>
      <c r="G1471" s="16">
        <f t="shared" si="265"/>
        <v>0</v>
      </c>
      <c r="H1471" s="16">
        <f t="shared" si="266"/>
        <v>0</v>
      </c>
      <c r="I1471">
        <f t="shared" si="267"/>
        <v>153.036</v>
      </c>
      <c r="J1471">
        <f t="shared" si="268"/>
        <v>0</v>
      </c>
      <c r="K1471" s="16">
        <f t="shared" si="269"/>
        <v>153.036</v>
      </c>
      <c r="L1471">
        <f t="shared" si="270"/>
        <v>0</v>
      </c>
      <c r="M1471" t="str">
        <f t="shared" si="271"/>
        <v>0</v>
      </c>
      <c r="N1471" t="str">
        <f t="shared" si="272"/>
        <v>0</v>
      </c>
      <c r="O1471">
        <f t="shared" si="273"/>
        <v>7567545.1536320457</v>
      </c>
      <c r="P1471">
        <f t="shared" si="274"/>
        <v>-2526518.3940318357</v>
      </c>
      <c r="Q1471">
        <f t="shared" si="275"/>
        <v>2526518.3940318357</v>
      </c>
    </row>
    <row r="1472" spans="2:17" x14ac:dyDescent="0.45">
      <c r="B1472" s="6" t="s">
        <v>37</v>
      </c>
      <c r="C1472" s="6">
        <v>1459</v>
      </c>
      <c r="D1472" s="6">
        <v>437</v>
      </c>
      <c r="E1472" s="12">
        <v>0</v>
      </c>
      <c r="F1472" s="16">
        <f t="shared" si="264"/>
        <v>0</v>
      </c>
      <c r="G1472" s="16">
        <f t="shared" si="265"/>
        <v>0</v>
      </c>
      <c r="H1472" s="16">
        <f t="shared" si="266"/>
        <v>0</v>
      </c>
      <c r="I1472">
        <f t="shared" si="267"/>
        <v>153.036</v>
      </c>
      <c r="J1472">
        <f t="shared" si="268"/>
        <v>0</v>
      </c>
      <c r="K1472" s="16">
        <f t="shared" si="269"/>
        <v>153.036</v>
      </c>
      <c r="L1472">
        <f t="shared" si="270"/>
        <v>0</v>
      </c>
      <c r="M1472" t="str">
        <f t="shared" si="271"/>
        <v>0</v>
      </c>
      <c r="N1472" t="str">
        <f t="shared" si="272"/>
        <v>0</v>
      </c>
      <c r="O1472">
        <f t="shared" si="273"/>
        <v>7567545.1536320457</v>
      </c>
      <c r="P1472">
        <f t="shared" si="274"/>
        <v>-2526518.3940318357</v>
      </c>
      <c r="Q1472">
        <f t="shared" si="275"/>
        <v>2526518.3940318357</v>
      </c>
    </row>
    <row r="1473" spans="2:17" x14ac:dyDescent="0.45">
      <c r="B1473" s="6" t="s">
        <v>37</v>
      </c>
      <c r="C1473" s="6">
        <v>1460</v>
      </c>
      <c r="D1473" s="6">
        <v>438</v>
      </c>
      <c r="E1473" s="12">
        <v>0</v>
      </c>
      <c r="F1473" s="16">
        <f t="shared" si="264"/>
        <v>0</v>
      </c>
      <c r="G1473" s="16">
        <f t="shared" si="265"/>
        <v>0</v>
      </c>
      <c r="H1473" s="16">
        <f t="shared" si="266"/>
        <v>0</v>
      </c>
      <c r="I1473">
        <f t="shared" si="267"/>
        <v>153.036</v>
      </c>
      <c r="J1473">
        <f t="shared" si="268"/>
        <v>0</v>
      </c>
      <c r="K1473" s="16">
        <f t="shared" si="269"/>
        <v>153.036</v>
      </c>
      <c r="L1473">
        <f t="shared" si="270"/>
        <v>0</v>
      </c>
      <c r="M1473" t="str">
        <f t="shared" si="271"/>
        <v>0</v>
      </c>
      <c r="N1473" t="str">
        <f t="shared" si="272"/>
        <v>0</v>
      </c>
      <c r="O1473">
        <f t="shared" si="273"/>
        <v>7567545.1536320457</v>
      </c>
      <c r="P1473">
        <f t="shared" si="274"/>
        <v>-2526518.3940318357</v>
      </c>
      <c r="Q1473">
        <f t="shared" si="275"/>
        <v>2526518.3940318357</v>
      </c>
    </row>
    <row r="1474" spans="2:17" x14ac:dyDescent="0.45">
      <c r="B1474" s="6" t="s">
        <v>37</v>
      </c>
      <c r="C1474" s="6">
        <v>1461</v>
      </c>
      <c r="D1474" s="6">
        <v>439</v>
      </c>
      <c r="E1474" s="12">
        <v>0</v>
      </c>
      <c r="F1474" s="16">
        <f t="shared" si="264"/>
        <v>0</v>
      </c>
      <c r="G1474" s="16">
        <f t="shared" si="265"/>
        <v>0</v>
      </c>
      <c r="H1474" s="16">
        <f t="shared" si="266"/>
        <v>0</v>
      </c>
      <c r="I1474">
        <f t="shared" si="267"/>
        <v>153.036</v>
      </c>
      <c r="J1474">
        <f t="shared" si="268"/>
        <v>0</v>
      </c>
      <c r="K1474" s="16">
        <f t="shared" si="269"/>
        <v>153.036</v>
      </c>
      <c r="L1474">
        <f t="shared" si="270"/>
        <v>0</v>
      </c>
      <c r="M1474" t="str">
        <f t="shared" si="271"/>
        <v>0</v>
      </c>
      <c r="N1474" t="str">
        <f t="shared" si="272"/>
        <v>0</v>
      </c>
      <c r="O1474">
        <f t="shared" si="273"/>
        <v>7567545.1536320457</v>
      </c>
      <c r="P1474">
        <f t="shared" si="274"/>
        <v>-2526518.3940318357</v>
      </c>
      <c r="Q1474">
        <f t="shared" si="275"/>
        <v>2526518.3940318357</v>
      </c>
    </row>
    <row r="1475" spans="2:17" x14ac:dyDescent="0.45">
      <c r="B1475" s="6" t="s">
        <v>37</v>
      </c>
      <c r="C1475" s="6">
        <v>1462</v>
      </c>
      <c r="D1475" s="6">
        <v>440</v>
      </c>
      <c r="E1475" s="12">
        <v>0</v>
      </c>
      <c r="F1475" s="16">
        <f t="shared" si="264"/>
        <v>0</v>
      </c>
      <c r="G1475" s="16">
        <f t="shared" si="265"/>
        <v>0</v>
      </c>
      <c r="H1475" s="16">
        <f t="shared" si="266"/>
        <v>0</v>
      </c>
      <c r="I1475">
        <f t="shared" si="267"/>
        <v>153.036</v>
      </c>
      <c r="J1475">
        <f t="shared" si="268"/>
        <v>0</v>
      </c>
      <c r="K1475" s="16">
        <f t="shared" si="269"/>
        <v>153.036</v>
      </c>
      <c r="L1475">
        <f t="shared" si="270"/>
        <v>0</v>
      </c>
      <c r="M1475" t="str">
        <f t="shared" si="271"/>
        <v>0</v>
      </c>
      <c r="N1475" t="str">
        <f t="shared" si="272"/>
        <v>0</v>
      </c>
      <c r="O1475">
        <f t="shared" si="273"/>
        <v>7567545.1536320457</v>
      </c>
      <c r="P1475">
        <f t="shared" si="274"/>
        <v>-2526518.3940318357</v>
      </c>
      <c r="Q1475">
        <f t="shared" si="275"/>
        <v>2526518.3940318357</v>
      </c>
    </row>
    <row r="1476" spans="2:17" x14ac:dyDescent="0.45">
      <c r="B1476" s="6" t="s">
        <v>37</v>
      </c>
      <c r="C1476" s="6">
        <v>1463</v>
      </c>
      <c r="D1476" s="6">
        <v>441</v>
      </c>
      <c r="E1476" s="12">
        <v>0</v>
      </c>
      <c r="F1476" s="16">
        <f t="shared" si="264"/>
        <v>0</v>
      </c>
      <c r="G1476" s="16">
        <f t="shared" si="265"/>
        <v>0</v>
      </c>
      <c r="H1476" s="16">
        <f t="shared" si="266"/>
        <v>0</v>
      </c>
      <c r="I1476">
        <f t="shared" si="267"/>
        <v>153.036</v>
      </c>
      <c r="J1476">
        <f t="shared" si="268"/>
        <v>0</v>
      </c>
      <c r="K1476" s="16">
        <f t="shared" si="269"/>
        <v>153.036</v>
      </c>
      <c r="L1476">
        <f t="shared" si="270"/>
        <v>0</v>
      </c>
      <c r="M1476" t="str">
        <f t="shared" si="271"/>
        <v>0</v>
      </c>
      <c r="N1476" t="str">
        <f t="shared" si="272"/>
        <v>0</v>
      </c>
      <c r="O1476">
        <f t="shared" si="273"/>
        <v>7567545.1536320457</v>
      </c>
      <c r="P1476">
        <f t="shared" si="274"/>
        <v>-2526518.3940318357</v>
      </c>
      <c r="Q1476">
        <f t="shared" si="275"/>
        <v>2526518.3940318357</v>
      </c>
    </row>
    <row r="1477" spans="2:17" x14ac:dyDescent="0.45">
      <c r="B1477" s="6" t="s">
        <v>37</v>
      </c>
      <c r="C1477" s="6">
        <v>1464</v>
      </c>
      <c r="D1477" s="6">
        <v>442</v>
      </c>
      <c r="E1477" s="12">
        <v>0</v>
      </c>
      <c r="F1477" s="16">
        <f t="shared" si="264"/>
        <v>0</v>
      </c>
      <c r="G1477" s="16">
        <f t="shared" si="265"/>
        <v>0</v>
      </c>
      <c r="H1477" s="16">
        <f t="shared" si="266"/>
        <v>0</v>
      </c>
      <c r="I1477">
        <f t="shared" si="267"/>
        <v>153.036</v>
      </c>
      <c r="J1477">
        <f t="shared" si="268"/>
        <v>0</v>
      </c>
      <c r="K1477" s="16">
        <f t="shared" si="269"/>
        <v>153.036</v>
      </c>
      <c r="L1477">
        <f t="shared" si="270"/>
        <v>0</v>
      </c>
      <c r="M1477" t="str">
        <f t="shared" si="271"/>
        <v>0</v>
      </c>
      <c r="N1477" t="str">
        <f t="shared" si="272"/>
        <v>0</v>
      </c>
      <c r="O1477">
        <f t="shared" si="273"/>
        <v>7567545.1536320457</v>
      </c>
      <c r="P1477">
        <f t="shared" si="274"/>
        <v>-2526518.3940318357</v>
      </c>
      <c r="Q1477">
        <f t="shared" si="275"/>
        <v>2526518.3940318357</v>
      </c>
    </row>
    <row r="1478" spans="2:17" x14ac:dyDescent="0.45">
      <c r="B1478" s="6" t="s">
        <v>37</v>
      </c>
      <c r="C1478" s="6">
        <v>1465</v>
      </c>
      <c r="D1478" s="6">
        <v>443</v>
      </c>
      <c r="E1478" s="12">
        <v>0</v>
      </c>
      <c r="F1478" s="16">
        <f t="shared" si="264"/>
        <v>0</v>
      </c>
      <c r="G1478" s="16">
        <f t="shared" si="265"/>
        <v>0</v>
      </c>
      <c r="H1478" s="16">
        <f t="shared" si="266"/>
        <v>0</v>
      </c>
      <c r="I1478">
        <f t="shared" si="267"/>
        <v>153.036</v>
      </c>
      <c r="J1478">
        <f t="shared" si="268"/>
        <v>0</v>
      </c>
      <c r="K1478" s="16">
        <f t="shared" si="269"/>
        <v>153.036</v>
      </c>
      <c r="L1478">
        <f t="shared" si="270"/>
        <v>0</v>
      </c>
      <c r="M1478" t="str">
        <f t="shared" si="271"/>
        <v>0</v>
      </c>
      <c r="N1478" t="str">
        <f t="shared" si="272"/>
        <v>0</v>
      </c>
      <c r="O1478">
        <f t="shared" si="273"/>
        <v>7567545.1536320457</v>
      </c>
      <c r="P1478">
        <f t="shared" si="274"/>
        <v>-2526518.3940318357</v>
      </c>
      <c r="Q1478">
        <f t="shared" si="275"/>
        <v>2526518.3940318357</v>
      </c>
    </row>
    <row r="1479" spans="2:17" x14ac:dyDescent="0.45">
      <c r="B1479" s="6" t="s">
        <v>37</v>
      </c>
      <c r="C1479" s="6">
        <v>1466</v>
      </c>
      <c r="D1479" s="6">
        <v>444</v>
      </c>
      <c r="E1479" s="12">
        <v>0</v>
      </c>
      <c r="F1479" s="16">
        <f t="shared" si="264"/>
        <v>0</v>
      </c>
      <c r="G1479" s="16">
        <f t="shared" si="265"/>
        <v>0</v>
      </c>
      <c r="H1479" s="16">
        <f t="shared" si="266"/>
        <v>0</v>
      </c>
      <c r="I1479">
        <f t="shared" si="267"/>
        <v>153.036</v>
      </c>
      <c r="J1479">
        <f t="shared" si="268"/>
        <v>0</v>
      </c>
      <c r="K1479" s="16">
        <f t="shared" si="269"/>
        <v>153.036</v>
      </c>
      <c r="L1479">
        <f t="shared" si="270"/>
        <v>0</v>
      </c>
      <c r="M1479" t="str">
        <f t="shared" si="271"/>
        <v>0</v>
      </c>
      <c r="N1479" t="str">
        <f t="shared" si="272"/>
        <v>0</v>
      </c>
      <c r="O1479">
        <f t="shared" si="273"/>
        <v>7567545.1536320457</v>
      </c>
      <c r="P1479">
        <f t="shared" si="274"/>
        <v>-2526518.3940318357</v>
      </c>
      <c r="Q1479">
        <f t="shared" si="275"/>
        <v>2526518.3940318357</v>
      </c>
    </row>
    <row r="1480" spans="2:17" x14ac:dyDescent="0.45">
      <c r="B1480" s="6" t="s">
        <v>37</v>
      </c>
      <c r="C1480" s="6">
        <v>1467</v>
      </c>
      <c r="D1480" s="6">
        <v>445</v>
      </c>
      <c r="E1480" s="12">
        <v>0</v>
      </c>
      <c r="F1480" s="16">
        <f t="shared" si="264"/>
        <v>0</v>
      </c>
      <c r="G1480" s="16">
        <f t="shared" si="265"/>
        <v>0</v>
      </c>
      <c r="H1480" s="16">
        <f t="shared" si="266"/>
        <v>0</v>
      </c>
      <c r="I1480">
        <f t="shared" si="267"/>
        <v>153.036</v>
      </c>
      <c r="J1480">
        <f t="shared" si="268"/>
        <v>0</v>
      </c>
      <c r="K1480" s="16">
        <f t="shared" si="269"/>
        <v>153.036</v>
      </c>
      <c r="L1480">
        <f t="shared" si="270"/>
        <v>0</v>
      </c>
      <c r="M1480" t="str">
        <f t="shared" si="271"/>
        <v>0</v>
      </c>
      <c r="N1480" t="str">
        <f t="shared" si="272"/>
        <v>0</v>
      </c>
      <c r="O1480">
        <f t="shared" si="273"/>
        <v>7567545.1536320457</v>
      </c>
      <c r="P1480">
        <f t="shared" si="274"/>
        <v>-2526518.3940318357</v>
      </c>
      <c r="Q1480">
        <f t="shared" si="275"/>
        <v>2526518.3940318357</v>
      </c>
    </row>
    <row r="1481" spans="2:17" x14ac:dyDescent="0.45">
      <c r="B1481" s="6" t="s">
        <v>37</v>
      </c>
      <c r="C1481" s="6">
        <v>1468</v>
      </c>
      <c r="D1481" s="6">
        <v>446</v>
      </c>
      <c r="E1481" s="12">
        <v>0</v>
      </c>
      <c r="F1481" s="16">
        <f t="shared" si="264"/>
        <v>0</v>
      </c>
      <c r="G1481" s="16">
        <f t="shared" si="265"/>
        <v>0</v>
      </c>
      <c r="H1481" s="16">
        <f t="shared" si="266"/>
        <v>0</v>
      </c>
      <c r="I1481">
        <f t="shared" si="267"/>
        <v>153.036</v>
      </c>
      <c r="J1481">
        <f t="shared" si="268"/>
        <v>0</v>
      </c>
      <c r="K1481" s="16">
        <f t="shared" si="269"/>
        <v>153.036</v>
      </c>
      <c r="L1481">
        <f t="shared" si="270"/>
        <v>0</v>
      </c>
      <c r="M1481" t="str">
        <f t="shared" si="271"/>
        <v>0</v>
      </c>
      <c r="N1481" t="str">
        <f t="shared" si="272"/>
        <v>0</v>
      </c>
      <c r="O1481">
        <f t="shared" si="273"/>
        <v>7567545.1536320457</v>
      </c>
      <c r="P1481">
        <f t="shared" si="274"/>
        <v>-2526518.3940318357</v>
      </c>
      <c r="Q1481">
        <f t="shared" si="275"/>
        <v>2526518.3940318357</v>
      </c>
    </row>
    <row r="1482" spans="2:17" x14ac:dyDescent="0.45">
      <c r="B1482" s="6" t="s">
        <v>37</v>
      </c>
      <c r="C1482" s="6">
        <v>1469</v>
      </c>
      <c r="D1482" s="6">
        <v>447</v>
      </c>
      <c r="E1482" s="12">
        <v>0</v>
      </c>
      <c r="F1482" s="16">
        <f t="shared" si="264"/>
        <v>0</v>
      </c>
      <c r="G1482" s="16">
        <f t="shared" si="265"/>
        <v>0</v>
      </c>
      <c r="H1482" s="16">
        <f t="shared" si="266"/>
        <v>0</v>
      </c>
      <c r="I1482">
        <f t="shared" si="267"/>
        <v>153.036</v>
      </c>
      <c r="J1482">
        <f t="shared" si="268"/>
        <v>0</v>
      </c>
      <c r="K1482" s="16">
        <f t="shared" si="269"/>
        <v>153.036</v>
      </c>
      <c r="L1482">
        <f t="shared" si="270"/>
        <v>0</v>
      </c>
      <c r="M1482" t="str">
        <f t="shared" si="271"/>
        <v>0</v>
      </c>
      <c r="N1482" t="str">
        <f t="shared" si="272"/>
        <v>0</v>
      </c>
      <c r="O1482">
        <f t="shared" si="273"/>
        <v>7567545.1536320457</v>
      </c>
      <c r="P1482">
        <f t="shared" si="274"/>
        <v>-2526518.3940318357</v>
      </c>
      <c r="Q1482">
        <f t="shared" si="275"/>
        <v>2526518.3940318357</v>
      </c>
    </row>
    <row r="1483" spans="2:17" x14ac:dyDescent="0.45">
      <c r="B1483" s="6" t="s">
        <v>37</v>
      </c>
      <c r="C1483" s="6">
        <v>1470</v>
      </c>
      <c r="D1483" s="6">
        <v>448</v>
      </c>
      <c r="E1483" s="12">
        <v>0</v>
      </c>
      <c r="F1483" s="16">
        <f t="shared" si="264"/>
        <v>0</v>
      </c>
      <c r="G1483" s="16">
        <f t="shared" si="265"/>
        <v>0</v>
      </c>
      <c r="H1483" s="16">
        <f t="shared" si="266"/>
        <v>0</v>
      </c>
      <c r="I1483">
        <f t="shared" si="267"/>
        <v>153.036</v>
      </c>
      <c r="J1483">
        <f t="shared" si="268"/>
        <v>0</v>
      </c>
      <c r="K1483" s="16">
        <f t="shared" si="269"/>
        <v>153.036</v>
      </c>
      <c r="L1483">
        <f t="shared" si="270"/>
        <v>0</v>
      </c>
      <c r="M1483" t="str">
        <f t="shared" si="271"/>
        <v>0</v>
      </c>
      <c r="N1483" t="str">
        <f t="shared" si="272"/>
        <v>0</v>
      </c>
      <c r="O1483">
        <f t="shared" si="273"/>
        <v>7567545.1536320457</v>
      </c>
      <c r="P1483">
        <f t="shared" si="274"/>
        <v>-2526518.3940318357</v>
      </c>
      <c r="Q1483">
        <f t="shared" si="275"/>
        <v>2526518.3940318357</v>
      </c>
    </row>
    <row r="1484" spans="2:17" x14ac:dyDescent="0.45">
      <c r="B1484" s="6" t="s">
        <v>37</v>
      </c>
      <c r="C1484" s="6">
        <v>1471</v>
      </c>
      <c r="D1484" s="6">
        <v>449</v>
      </c>
      <c r="E1484" s="12">
        <v>0</v>
      </c>
      <c r="F1484" s="16">
        <f t="shared" si="264"/>
        <v>0</v>
      </c>
      <c r="G1484" s="16">
        <f t="shared" si="265"/>
        <v>0</v>
      </c>
      <c r="H1484" s="16">
        <f t="shared" si="266"/>
        <v>0</v>
      </c>
      <c r="I1484">
        <f t="shared" si="267"/>
        <v>153.036</v>
      </c>
      <c r="J1484">
        <f t="shared" si="268"/>
        <v>0</v>
      </c>
      <c r="K1484" s="16">
        <f t="shared" si="269"/>
        <v>153.036</v>
      </c>
      <c r="L1484">
        <f t="shared" si="270"/>
        <v>0</v>
      </c>
      <c r="M1484" t="str">
        <f t="shared" si="271"/>
        <v>0</v>
      </c>
      <c r="N1484" t="str">
        <f t="shared" si="272"/>
        <v>0</v>
      </c>
      <c r="O1484">
        <f t="shared" si="273"/>
        <v>7567545.1536320457</v>
      </c>
      <c r="P1484">
        <f t="shared" si="274"/>
        <v>-2526518.3940318357</v>
      </c>
      <c r="Q1484">
        <f t="shared" si="275"/>
        <v>2526518.3940318357</v>
      </c>
    </row>
    <row r="1485" spans="2:17" x14ac:dyDescent="0.45">
      <c r="B1485" s="6" t="s">
        <v>37</v>
      </c>
      <c r="C1485" s="6">
        <v>1472</v>
      </c>
      <c r="D1485" s="6">
        <v>450</v>
      </c>
      <c r="E1485" s="12">
        <v>0</v>
      </c>
      <c r="F1485" s="16">
        <f t="shared" si="264"/>
        <v>0</v>
      </c>
      <c r="G1485" s="16">
        <f t="shared" si="265"/>
        <v>0</v>
      </c>
      <c r="H1485" s="16">
        <f t="shared" si="266"/>
        <v>0</v>
      </c>
      <c r="I1485">
        <f t="shared" si="267"/>
        <v>153.036</v>
      </c>
      <c r="J1485">
        <f t="shared" si="268"/>
        <v>0</v>
      </c>
      <c r="K1485" s="16">
        <f t="shared" si="269"/>
        <v>153.036</v>
      </c>
      <c r="L1485">
        <f t="shared" si="270"/>
        <v>0</v>
      </c>
      <c r="M1485" t="str">
        <f t="shared" si="271"/>
        <v>0</v>
      </c>
      <c r="N1485" t="str">
        <f t="shared" si="272"/>
        <v>0</v>
      </c>
      <c r="O1485">
        <f t="shared" si="273"/>
        <v>7567545.1536320457</v>
      </c>
      <c r="P1485">
        <f t="shared" si="274"/>
        <v>-2526518.3940318357</v>
      </c>
      <c r="Q1485">
        <f t="shared" si="275"/>
        <v>2526518.3940318357</v>
      </c>
    </row>
    <row r="1486" spans="2:17" x14ac:dyDescent="0.45">
      <c r="B1486" s="6" t="s">
        <v>37</v>
      </c>
      <c r="C1486" s="6">
        <v>1473</v>
      </c>
      <c r="D1486" s="6">
        <v>451</v>
      </c>
      <c r="E1486" s="12">
        <v>0</v>
      </c>
      <c r="F1486" s="16">
        <f t="shared" ref="F1486:F1549" si="276">($E1487-$E1485)/2/3.6</f>
        <v>0</v>
      </c>
      <c r="G1486" s="16">
        <f t="shared" ref="G1486:G1549" si="277">E1486/3.6</f>
        <v>0</v>
      </c>
      <c r="H1486" s="16">
        <f t="shared" ref="H1486:H1549" si="278">$D$2*F1486</f>
        <v>0</v>
      </c>
      <c r="I1486">
        <f t="shared" ref="I1486:I1549" si="279">($D$5*$D$2)*9.81</f>
        <v>153.036</v>
      </c>
      <c r="J1486">
        <f t="shared" ref="J1486:J1549" si="280">0.5*$D$6*$D$4*$D$3*(G1486^2)</f>
        <v>0</v>
      </c>
      <c r="K1486" s="16">
        <f t="shared" ref="K1486:K1549" si="281">H1486+I1486+J1486</f>
        <v>153.036</v>
      </c>
      <c r="L1486">
        <f t="shared" ref="L1486:L1549" si="282">K1486*G1486</f>
        <v>0</v>
      </c>
      <c r="M1486" t="str">
        <f t="shared" ref="M1486:M1549" si="283">IF(L1486&gt;0,L1486,"0")</f>
        <v>0</v>
      </c>
      <c r="N1486" t="str">
        <f t="shared" ref="N1486:N1549" si="284">IF(L1486&lt;0,L1486,"0")</f>
        <v>0</v>
      </c>
      <c r="O1486">
        <f t="shared" si="273"/>
        <v>7567545.1536320457</v>
      </c>
      <c r="P1486">
        <f t="shared" si="274"/>
        <v>-2526518.3940318357</v>
      </c>
      <c r="Q1486">
        <f t="shared" si="275"/>
        <v>2526518.3940318357</v>
      </c>
    </row>
    <row r="1487" spans="2:17" x14ac:dyDescent="0.45">
      <c r="B1487" s="6" t="s">
        <v>37</v>
      </c>
      <c r="C1487" s="6">
        <v>1474</v>
      </c>
      <c r="D1487" s="6">
        <v>452</v>
      </c>
      <c r="E1487" s="12">
        <v>0</v>
      </c>
      <c r="F1487" s="16">
        <f t="shared" si="276"/>
        <v>0</v>
      </c>
      <c r="G1487" s="16">
        <f t="shared" si="277"/>
        <v>0</v>
      </c>
      <c r="H1487" s="16">
        <f t="shared" si="278"/>
        <v>0</v>
      </c>
      <c r="I1487">
        <f t="shared" si="279"/>
        <v>153.036</v>
      </c>
      <c r="J1487">
        <f t="shared" si="280"/>
        <v>0</v>
      </c>
      <c r="K1487" s="16">
        <f t="shared" si="281"/>
        <v>153.036</v>
      </c>
      <c r="L1487">
        <f t="shared" si="282"/>
        <v>0</v>
      </c>
      <c r="M1487" t="str">
        <f t="shared" si="283"/>
        <v>0</v>
      </c>
      <c r="N1487" t="str">
        <f t="shared" si="284"/>
        <v>0</v>
      </c>
      <c r="O1487">
        <f t="shared" ref="O1487:O1550" si="285">O1486+M1487*(C1487-C1486)</f>
        <v>7567545.1536320457</v>
      </c>
      <c r="P1487">
        <f t="shared" ref="P1487:P1550" si="286">N1487+P1486</f>
        <v>-2526518.3940318357</v>
      </c>
      <c r="Q1487">
        <f t="shared" ref="Q1487:Q1550" si="287">P1487*-1</f>
        <v>2526518.3940318357</v>
      </c>
    </row>
    <row r="1488" spans="2:17" x14ac:dyDescent="0.45">
      <c r="B1488" s="6" t="s">
        <v>37</v>
      </c>
      <c r="C1488" s="6">
        <v>1475</v>
      </c>
      <c r="D1488" s="6">
        <v>453</v>
      </c>
      <c r="E1488" s="12">
        <v>0</v>
      </c>
      <c r="F1488" s="16">
        <f t="shared" si="276"/>
        <v>0</v>
      </c>
      <c r="G1488" s="16">
        <f t="shared" si="277"/>
        <v>0</v>
      </c>
      <c r="H1488" s="16">
        <f t="shared" si="278"/>
        <v>0</v>
      </c>
      <c r="I1488">
        <f t="shared" si="279"/>
        <v>153.036</v>
      </c>
      <c r="J1488">
        <f t="shared" si="280"/>
        <v>0</v>
      </c>
      <c r="K1488" s="16">
        <f t="shared" si="281"/>
        <v>153.036</v>
      </c>
      <c r="L1488">
        <f t="shared" si="282"/>
        <v>0</v>
      </c>
      <c r="M1488" t="str">
        <f t="shared" si="283"/>
        <v>0</v>
      </c>
      <c r="N1488" t="str">
        <f t="shared" si="284"/>
        <v>0</v>
      </c>
      <c r="O1488">
        <f t="shared" si="285"/>
        <v>7567545.1536320457</v>
      </c>
      <c r="P1488">
        <f t="shared" si="286"/>
        <v>-2526518.3940318357</v>
      </c>
      <c r="Q1488">
        <f t="shared" si="287"/>
        <v>2526518.3940318357</v>
      </c>
    </row>
    <row r="1489" spans="2:17" x14ac:dyDescent="0.45">
      <c r="B1489" s="6" t="s">
        <v>37</v>
      </c>
      <c r="C1489" s="6">
        <v>1476</v>
      </c>
      <c r="D1489" s="6">
        <v>454</v>
      </c>
      <c r="E1489" s="12">
        <v>0</v>
      </c>
      <c r="F1489" s="16">
        <f t="shared" si="276"/>
        <v>0</v>
      </c>
      <c r="G1489" s="16">
        <f t="shared" si="277"/>
        <v>0</v>
      </c>
      <c r="H1489" s="16">
        <f t="shared" si="278"/>
        <v>0</v>
      </c>
      <c r="I1489">
        <f t="shared" si="279"/>
        <v>153.036</v>
      </c>
      <c r="J1489">
        <f t="shared" si="280"/>
        <v>0</v>
      </c>
      <c r="K1489" s="16">
        <f t="shared" si="281"/>
        <v>153.036</v>
      </c>
      <c r="L1489">
        <f t="shared" si="282"/>
        <v>0</v>
      </c>
      <c r="M1489" t="str">
        <f t="shared" si="283"/>
        <v>0</v>
      </c>
      <c r="N1489" t="str">
        <f t="shared" si="284"/>
        <v>0</v>
      </c>
      <c r="O1489">
        <f t="shared" si="285"/>
        <v>7567545.1536320457</v>
      </c>
      <c r="P1489">
        <f t="shared" si="286"/>
        <v>-2526518.3940318357</v>
      </c>
      <c r="Q1489">
        <f t="shared" si="287"/>
        <v>2526518.3940318357</v>
      </c>
    </row>
    <row r="1490" spans="2:17" x14ac:dyDescent="0.45">
      <c r="B1490" s="6" t="s">
        <v>37</v>
      </c>
      <c r="C1490" s="6">
        <v>1477</v>
      </c>
      <c r="D1490" s="6">
        <v>455</v>
      </c>
      <c r="E1490" s="12">
        <v>0</v>
      </c>
      <c r="F1490" s="16">
        <f t="shared" si="276"/>
        <v>0</v>
      </c>
      <c r="G1490" s="16">
        <f t="shared" si="277"/>
        <v>0</v>
      </c>
      <c r="H1490" s="16">
        <f t="shared" si="278"/>
        <v>0</v>
      </c>
      <c r="I1490">
        <f t="shared" si="279"/>
        <v>153.036</v>
      </c>
      <c r="J1490">
        <f t="shared" si="280"/>
        <v>0</v>
      </c>
      <c r="K1490" s="16">
        <f t="shared" si="281"/>
        <v>153.036</v>
      </c>
      <c r="L1490">
        <f t="shared" si="282"/>
        <v>0</v>
      </c>
      <c r="M1490" t="str">
        <f t="shared" si="283"/>
        <v>0</v>
      </c>
      <c r="N1490" t="str">
        <f t="shared" si="284"/>
        <v>0</v>
      </c>
      <c r="O1490">
        <f t="shared" si="285"/>
        <v>7567545.1536320457</v>
      </c>
      <c r="P1490">
        <f t="shared" si="286"/>
        <v>-2526518.3940318357</v>
      </c>
      <c r="Q1490">
        <f t="shared" si="287"/>
        <v>2526518.3940318357</v>
      </c>
    </row>
    <row r="1491" spans="2:17" x14ac:dyDescent="0.45">
      <c r="B1491" s="7" t="s">
        <v>38</v>
      </c>
      <c r="C1491" s="7">
        <v>1478</v>
      </c>
      <c r="D1491" s="7">
        <v>1</v>
      </c>
      <c r="E1491" s="13">
        <v>0</v>
      </c>
      <c r="F1491" s="16">
        <f t="shared" si="276"/>
        <v>0.30555555555555558</v>
      </c>
      <c r="G1491" s="16">
        <f t="shared" si="277"/>
        <v>0</v>
      </c>
      <c r="H1491" s="16">
        <f t="shared" si="278"/>
        <v>476.66666666666669</v>
      </c>
      <c r="I1491">
        <f t="shared" si="279"/>
        <v>153.036</v>
      </c>
      <c r="J1491">
        <f t="shared" si="280"/>
        <v>0</v>
      </c>
      <c r="K1491" s="16">
        <f t="shared" si="281"/>
        <v>629.70266666666669</v>
      </c>
      <c r="L1491">
        <f t="shared" si="282"/>
        <v>0</v>
      </c>
      <c r="M1491" t="str">
        <f t="shared" si="283"/>
        <v>0</v>
      </c>
      <c r="N1491" t="str">
        <f t="shared" si="284"/>
        <v>0</v>
      </c>
      <c r="O1491">
        <f t="shared" si="285"/>
        <v>7567545.1536320457</v>
      </c>
      <c r="P1491">
        <f t="shared" si="286"/>
        <v>-2526518.3940318357</v>
      </c>
      <c r="Q1491">
        <f t="shared" si="287"/>
        <v>2526518.3940318357</v>
      </c>
    </row>
    <row r="1492" spans="2:17" x14ac:dyDescent="0.45">
      <c r="B1492" s="7" t="s">
        <v>38</v>
      </c>
      <c r="C1492" s="7">
        <v>1479</v>
      </c>
      <c r="D1492" s="7">
        <v>2</v>
      </c>
      <c r="E1492" s="13">
        <v>2.2000000000000002</v>
      </c>
      <c r="F1492" s="16">
        <f t="shared" si="276"/>
        <v>0.61111111111111116</v>
      </c>
      <c r="G1492" s="16">
        <f t="shared" si="277"/>
        <v>0.61111111111111116</v>
      </c>
      <c r="H1492" s="16">
        <f t="shared" si="278"/>
        <v>953.33333333333337</v>
      </c>
      <c r="I1492">
        <f t="shared" si="279"/>
        <v>153.036</v>
      </c>
      <c r="J1492">
        <f t="shared" si="280"/>
        <v>0.23365842205037041</v>
      </c>
      <c r="K1492" s="16">
        <f t="shared" si="281"/>
        <v>1106.6029917553838</v>
      </c>
      <c r="L1492">
        <f t="shared" si="282"/>
        <v>676.25738385051238</v>
      </c>
      <c r="M1492">
        <f t="shared" si="283"/>
        <v>676.25738385051238</v>
      </c>
      <c r="N1492" t="str">
        <f t="shared" si="284"/>
        <v>0</v>
      </c>
      <c r="O1492">
        <f t="shared" si="285"/>
        <v>7568221.4110158961</v>
      </c>
      <c r="P1492">
        <f t="shared" si="286"/>
        <v>-2526518.3940318357</v>
      </c>
      <c r="Q1492">
        <f t="shared" si="287"/>
        <v>2526518.3940318357</v>
      </c>
    </row>
    <row r="1493" spans="2:17" x14ac:dyDescent="0.45">
      <c r="B1493" s="7" t="s">
        <v>38</v>
      </c>
      <c r="C1493" s="7">
        <v>1480</v>
      </c>
      <c r="D1493" s="7">
        <v>3</v>
      </c>
      <c r="E1493" s="13">
        <v>4.4000000000000004</v>
      </c>
      <c r="F1493" s="16">
        <f t="shared" si="276"/>
        <v>0.56944444444444442</v>
      </c>
      <c r="G1493" s="16">
        <f t="shared" si="277"/>
        <v>1.2222222222222223</v>
      </c>
      <c r="H1493" s="16">
        <f t="shared" si="278"/>
        <v>888.33333333333326</v>
      </c>
      <c r="I1493">
        <f t="shared" si="279"/>
        <v>153.036</v>
      </c>
      <c r="J1493">
        <f t="shared" si="280"/>
        <v>0.93463368820148163</v>
      </c>
      <c r="K1493" s="16">
        <f t="shared" si="281"/>
        <v>1042.3039670215348</v>
      </c>
      <c r="L1493">
        <f t="shared" si="282"/>
        <v>1273.9270708040983</v>
      </c>
      <c r="M1493">
        <f t="shared" si="283"/>
        <v>1273.9270708040983</v>
      </c>
      <c r="N1493" t="str">
        <f t="shared" si="284"/>
        <v>0</v>
      </c>
      <c r="O1493">
        <f t="shared" si="285"/>
        <v>7569495.3380867001</v>
      </c>
      <c r="P1493">
        <f t="shared" si="286"/>
        <v>-2526518.3940318357</v>
      </c>
      <c r="Q1493">
        <f t="shared" si="287"/>
        <v>2526518.3940318357</v>
      </c>
    </row>
    <row r="1494" spans="2:17" x14ac:dyDescent="0.45">
      <c r="B1494" s="7" t="s">
        <v>38</v>
      </c>
      <c r="C1494" s="7">
        <v>1481</v>
      </c>
      <c r="D1494" s="7">
        <v>4</v>
      </c>
      <c r="E1494" s="13">
        <v>6.3</v>
      </c>
      <c r="F1494" s="16">
        <f t="shared" si="276"/>
        <v>0.4861111111111111</v>
      </c>
      <c r="G1494" s="16">
        <f t="shared" si="277"/>
        <v>1.75</v>
      </c>
      <c r="H1494" s="16">
        <f t="shared" si="278"/>
        <v>758.33333333333337</v>
      </c>
      <c r="I1494">
        <f t="shared" si="279"/>
        <v>153.036</v>
      </c>
      <c r="J1494">
        <f t="shared" si="280"/>
        <v>1.91609561388</v>
      </c>
      <c r="K1494" s="16">
        <f t="shared" si="281"/>
        <v>913.28542894721329</v>
      </c>
      <c r="L1494">
        <f t="shared" si="282"/>
        <v>1598.2495006576232</v>
      </c>
      <c r="M1494">
        <f t="shared" si="283"/>
        <v>1598.2495006576232</v>
      </c>
      <c r="N1494" t="str">
        <f t="shared" si="284"/>
        <v>0</v>
      </c>
      <c r="O1494">
        <f t="shared" si="285"/>
        <v>7571093.5875873575</v>
      </c>
      <c r="P1494">
        <f t="shared" si="286"/>
        <v>-2526518.3940318357</v>
      </c>
      <c r="Q1494">
        <f t="shared" si="287"/>
        <v>2526518.3940318357</v>
      </c>
    </row>
    <row r="1495" spans="2:17" x14ac:dyDescent="0.45">
      <c r="B1495" s="7" t="s">
        <v>38</v>
      </c>
      <c r="C1495" s="7">
        <v>1482</v>
      </c>
      <c r="D1495" s="7">
        <v>5</v>
      </c>
      <c r="E1495" s="13">
        <v>7.9</v>
      </c>
      <c r="F1495" s="16">
        <f t="shared" si="276"/>
        <v>0.40277777777777768</v>
      </c>
      <c r="G1495" s="16">
        <f t="shared" si="277"/>
        <v>2.1944444444444446</v>
      </c>
      <c r="H1495" s="16">
        <f t="shared" si="278"/>
        <v>628.33333333333314</v>
      </c>
      <c r="I1495">
        <f t="shared" si="279"/>
        <v>153.036</v>
      </c>
      <c r="J1495">
        <f t="shared" si="280"/>
        <v>3.0129384545792597</v>
      </c>
      <c r="K1495" s="16">
        <f t="shared" si="281"/>
        <v>784.38227178791237</v>
      </c>
      <c r="L1495">
        <f t="shared" si="282"/>
        <v>1721.2833186456967</v>
      </c>
      <c r="M1495">
        <f t="shared" si="283"/>
        <v>1721.2833186456967</v>
      </c>
      <c r="N1495" t="str">
        <f t="shared" si="284"/>
        <v>0</v>
      </c>
      <c r="O1495">
        <f t="shared" si="285"/>
        <v>7572814.8709060028</v>
      </c>
      <c r="P1495">
        <f t="shared" si="286"/>
        <v>-2526518.3940318357</v>
      </c>
      <c r="Q1495">
        <f t="shared" si="287"/>
        <v>2526518.3940318357</v>
      </c>
    </row>
    <row r="1496" spans="2:17" x14ac:dyDescent="0.45">
      <c r="B1496" s="7" t="s">
        <v>38</v>
      </c>
      <c r="C1496" s="7">
        <v>1483</v>
      </c>
      <c r="D1496" s="7">
        <v>6</v>
      </c>
      <c r="E1496" s="13">
        <v>9.1999999999999993</v>
      </c>
      <c r="F1496" s="16">
        <f t="shared" si="276"/>
        <v>0.34722222222222221</v>
      </c>
      <c r="G1496" s="16">
        <f t="shared" si="277"/>
        <v>2.5555555555555554</v>
      </c>
      <c r="H1496" s="16">
        <f t="shared" si="278"/>
        <v>541.66666666666663</v>
      </c>
      <c r="I1496">
        <f t="shared" si="279"/>
        <v>153.036</v>
      </c>
      <c r="J1496">
        <f t="shared" si="280"/>
        <v>4.0861257938725917</v>
      </c>
      <c r="K1496" s="16">
        <f t="shared" si="281"/>
        <v>698.78879246053918</v>
      </c>
      <c r="L1496">
        <f t="shared" si="282"/>
        <v>1785.7935807324889</v>
      </c>
      <c r="M1496">
        <f t="shared" si="283"/>
        <v>1785.7935807324889</v>
      </c>
      <c r="N1496" t="str">
        <f t="shared" si="284"/>
        <v>0</v>
      </c>
      <c r="O1496">
        <f t="shared" si="285"/>
        <v>7574600.6644867351</v>
      </c>
      <c r="P1496">
        <f t="shared" si="286"/>
        <v>-2526518.3940318357</v>
      </c>
      <c r="Q1496">
        <f t="shared" si="287"/>
        <v>2526518.3940318357</v>
      </c>
    </row>
    <row r="1497" spans="2:17" x14ac:dyDescent="0.45">
      <c r="B1497" s="7" t="s">
        <v>38</v>
      </c>
      <c r="C1497" s="7">
        <v>1484</v>
      </c>
      <c r="D1497" s="7">
        <v>7</v>
      </c>
      <c r="E1497" s="13">
        <v>10.4</v>
      </c>
      <c r="F1497" s="16">
        <f t="shared" si="276"/>
        <v>0.31944444444444453</v>
      </c>
      <c r="G1497" s="16">
        <f t="shared" si="277"/>
        <v>2.8888888888888888</v>
      </c>
      <c r="H1497" s="16">
        <f t="shared" si="278"/>
        <v>498.33333333333348</v>
      </c>
      <c r="I1497">
        <f t="shared" si="279"/>
        <v>153.036</v>
      </c>
      <c r="J1497">
        <f t="shared" si="280"/>
        <v>5.2215898613570371</v>
      </c>
      <c r="K1497" s="16">
        <f t="shared" si="281"/>
        <v>656.59092319469062</v>
      </c>
      <c r="L1497">
        <f t="shared" si="282"/>
        <v>1896.8182225624396</v>
      </c>
      <c r="M1497">
        <f t="shared" si="283"/>
        <v>1896.8182225624396</v>
      </c>
      <c r="N1497" t="str">
        <f t="shared" si="284"/>
        <v>0</v>
      </c>
      <c r="O1497">
        <f t="shared" si="285"/>
        <v>7576497.4827092979</v>
      </c>
      <c r="P1497">
        <f t="shared" si="286"/>
        <v>-2526518.3940318357</v>
      </c>
      <c r="Q1497">
        <f t="shared" si="287"/>
        <v>2526518.3940318357</v>
      </c>
    </row>
    <row r="1498" spans="2:17" x14ac:dyDescent="0.45">
      <c r="B1498" s="7" t="s">
        <v>38</v>
      </c>
      <c r="C1498" s="7">
        <v>1485</v>
      </c>
      <c r="D1498" s="7">
        <v>8</v>
      </c>
      <c r="E1498" s="13">
        <v>11.5</v>
      </c>
      <c r="F1498" s="16">
        <f t="shared" si="276"/>
        <v>0.34722222222222221</v>
      </c>
      <c r="G1498" s="16">
        <f t="shared" si="277"/>
        <v>3.1944444444444442</v>
      </c>
      <c r="H1498" s="16">
        <f t="shared" si="278"/>
        <v>541.66666666666663</v>
      </c>
      <c r="I1498">
        <f t="shared" si="279"/>
        <v>153.036</v>
      </c>
      <c r="J1498">
        <f t="shared" si="280"/>
        <v>6.3845715529259257</v>
      </c>
      <c r="K1498" s="16">
        <f t="shared" si="281"/>
        <v>701.08723821959245</v>
      </c>
      <c r="L1498">
        <f t="shared" si="282"/>
        <v>2239.5842332014759</v>
      </c>
      <c r="M1498">
        <f t="shared" si="283"/>
        <v>2239.5842332014759</v>
      </c>
      <c r="N1498" t="str">
        <f t="shared" si="284"/>
        <v>0</v>
      </c>
      <c r="O1498">
        <f t="shared" si="285"/>
        <v>7578737.066942499</v>
      </c>
      <c r="P1498">
        <f t="shared" si="286"/>
        <v>-2526518.3940318357</v>
      </c>
      <c r="Q1498">
        <f t="shared" si="287"/>
        <v>2526518.3940318357</v>
      </c>
    </row>
    <row r="1499" spans="2:17" x14ac:dyDescent="0.45">
      <c r="B1499" s="7" t="s">
        <v>38</v>
      </c>
      <c r="C1499" s="7">
        <v>1486</v>
      </c>
      <c r="D1499" s="7">
        <v>9</v>
      </c>
      <c r="E1499" s="13">
        <v>12.9</v>
      </c>
      <c r="F1499" s="16">
        <f t="shared" si="276"/>
        <v>0.44444444444444431</v>
      </c>
      <c r="G1499" s="16">
        <f t="shared" si="277"/>
        <v>3.5833333333333335</v>
      </c>
      <c r="H1499" s="16">
        <f t="shared" si="278"/>
        <v>693.33333333333314</v>
      </c>
      <c r="I1499">
        <f t="shared" si="279"/>
        <v>153.036</v>
      </c>
      <c r="J1499">
        <f t="shared" si="280"/>
        <v>8.0336979366533345</v>
      </c>
      <c r="K1499" s="16">
        <f t="shared" si="281"/>
        <v>854.4030312699864</v>
      </c>
      <c r="L1499">
        <f t="shared" si="282"/>
        <v>3061.6108620507848</v>
      </c>
      <c r="M1499">
        <f t="shared" si="283"/>
        <v>3061.6108620507848</v>
      </c>
      <c r="N1499" t="str">
        <f t="shared" si="284"/>
        <v>0</v>
      </c>
      <c r="O1499">
        <f t="shared" si="285"/>
        <v>7581798.6778045502</v>
      </c>
      <c r="P1499">
        <f t="shared" si="286"/>
        <v>-2526518.3940318357</v>
      </c>
      <c r="Q1499">
        <f t="shared" si="287"/>
        <v>2526518.3940318357</v>
      </c>
    </row>
    <row r="1500" spans="2:17" x14ac:dyDescent="0.45">
      <c r="B1500" s="7" t="s">
        <v>38</v>
      </c>
      <c r="C1500" s="7">
        <v>1487</v>
      </c>
      <c r="D1500" s="7">
        <v>10</v>
      </c>
      <c r="E1500" s="13">
        <v>14.7</v>
      </c>
      <c r="F1500" s="16">
        <f t="shared" si="276"/>
        <v>0.56944444444444442</v>
      </c>
      <c r="G1500" s="16">
        <f t="shared" si="277"/>
        <v>4.083333333333333</v>
      </c>
      <c r="H1500" s="16">
        <f t="shared" si="278"/>
        <v>888.33333333333326</v>
      </c>
      <c r="I1500">
        <f t="shared" si="279"/>
        <v>153.036</v>
      </c>
      <c r="J1500">
        <f t="shared" si="280"/>
        <v>10.432076120013331</v>
      </c>
      <c r="K1500" s="16">
        <f t="shared" si="281"/>
        <v>1051.8014094533467</v>
      </c>
      <c r="L1500">
        <f t="shared" si="282"/>
        <v>4294.8557552678321</v>
      </c>
      <c r="M1500">
        <f t="shared" si="283"/>
        <v>4294.8557552678321</v>
      </c>
      <c r="N1500" t="str">
        <f t="shared" si="284"/>
        <v>0</v>
      </c>
      <c r="O1500">
        <f t="shared" si="285"/>
        <v>7586093.5335598178</v>
      </c>
      <c r="P1500">
        <f t="shared" si="286"/>
        <v>-2526518.3940318357</v>
      </c>
      <c r="Q1500">
        <f t="shared" si="287"/>
        <v>2526518.3940318357</v>
      </c>
    </row>
    <row r="1501" spans="2:17" x14ac:dyDescent="0.45">
      <c r="B1501" s="7" t="s">
        <v>38</v>
      </c>
      <c r="C1501" s="7">
        <v>1488</v>
      </c>
      <c r="D1501" s="7">
        <v>11</v>
      </c>
      <c r="E1501" s="13">
        <v>17</v>
      </c>
      <c r="F1501" s="16">
        <f t="shared" si="276"/>
        <v>0.70833333333333348</v>
      </c>
      <c r="G1501" s="16">
        <f t="shared" si="277"/>
        <v>4.7222222222222223</v>
      </c>
      <c r="H1501" s="16">
        <f t="shared" si="278"/>
        <v>1105.0000000000002</v>
      </c>
      <c r="I1501">
        <f t="shared" si="279"/>
        <v>153.036</v>
      </c>
      <c r="J1501">
        <f t="shared" si="280"/>
        <v>13.951918176148148</v>
      </c>
      <c r="K1501" s="16">
        <f t="shared" si="281"/>
        <v>1271.9879181761485</v>
      </c>
      <c r="L1501">
        <f t="shared" si="282"/>
        <v>6006.6096136095903</v>
      </c>
      <c r="M1501">
        <f t="shared" si="283"/>
        <v>6006.6096136095903</v>
      </c>
      <c r="N1501" t="str">
        <f t="shared" si="284"/>
        <v>0</v>
      </c>
      <c r="O1501">
        <f t="shared" si="285"/>
        <v>7592100.1431734273</v>
      </c>
      <c r="P1501">
        <f t="shared" si="286"/>
        <v>-2526518.3940318357</v>
      </c>
      <c r="Q1501">
        <f t="shared" si="287"/>
        <v>2526518.3940318357</v>
      </c>
    </row>
    <row r="1502" spans="2:17" x14ac:dyDescent="0.45">
      <c r="B1502" s="7" t="s">
        <v>38</v>
      </c>
      <c r="C1502" s="7">
        <v>1489</v>
      </c>
      <c r="D1502" s="7">
        <v>12</v>
      </c>
      <c r="E1502" s="13">
        <v>19.8</v>
      </c>
      <c r="F1502" s="16">
        <f t="shared" si="276"/>
        <v>0.84722222222222243</v>
      </c>
      <c r="G1502" s="16">
        <f t="shared" si="277"/>
        <v>5.5</v>
      </c>
      <c r="H1502" s="16">
        <f t="shared" si="278"/>
        <v>1321.666666666667</v>
      </c>
      <c r="I1502">
        <f t="shared" si="279"/>
        <v>153.036</v>
      </c>
      <c r="J1502">
        <f t="shared" si="280"/>
        <v>18.92633218608</v>
      </c>
      <c r="K1502" s="16">
        <f t="shared" si="281"/>
        <v>1493.6289988527469</v>
      </c>
      <c r="L1502">
        <f t="shared" si="282"/>
        <v>8214.9594936901085</v>
      </c>
      <c r="M1502">
        <f t="shared" si="283"/>
        <v>8214.9594936901085</v>
      </c>
      <c r="N1502" t="str">
        <f t="shared" si="284"/>
        <v>0</v>
      </c>
      <c r="O1502">
        <f t="shared" si="285"/>
        <v>7600315.1026671175</v>
      </c>
      <c r="P1502">
        <f t="shared" si="286"/>
        <v>-2526518.3940318357</v>
      </c>
      <c r="Q1502">
        <f t="shared" si="287"/>
        <v>2526518.3940318357</v>
      </c>
    </row>
    <row r="1503" spans="2:17" x14ac:dyDescent="0.45">
      <c r="B1503" s="7" t="s">
        <v>38</v>
      </c>
      <c r="C1503" s="7">
        <v>1490</v>
      </c>
      <c r="D1503" s="7">
        <v>13</v>
      </c>
      <c r="E1503" s="13">
        <v>23.1</v>
      </c>
      <c r="F1503" s="16">
        <f t="shared" si="276"/>
        <v>0.95833333333333315</v>
      </c>
      <c r="G1503" s="16">
        <f t="shared" si="277"/>
        <v>6.416666666666667</v>
      </c>
      <c r="H1503" s="16">
        <f t="shared" si="278"/>
        <v>1494.9999999999998</v>
      </c>
      <c r="I1503">
        <f t="shared" si="279"/>
        <v>153.036</v>
      </c>
      <c r="J1503">
        <f t="shared" si="280"/>
        <v>25.760841031053335</v>
      </c>
      <c r="K1503" s="16">
        <f t="shared" si="281"/>
        <v>1673.7968410310532</v>
      </c>
      <c r="L1503">
        <f t="shared" si="282"/>
        <v>10740.196396615926</v>
      </c>
      <c r="M1503">
        <f t="shared" si="283"/>
        <v>10740.196396615926</v>
      </c>
      <c r="N1503" t="str">
        <f t="shared" si="284"/>
        <v>0</v>
      </c>
      <c r="O1503">
        <f t="shared" si="285"/>
        <v>7611055.2990637338</v>
      </c>
      <c r="P1503">
        <f t="shared" si="286"/>
        <v>-2526518.3940318357</v>
      </c>
      <c r="Q1503">
        <f t="shared" si="287"/>
        <v>2526518.3940318357</v>
      </c>
    </row>
    <row r="1504" spans="2:17" x14ac:dyDescent="0.45">
      <c r="B1504" s="7" t="s">
        <v>38</v>
      </c>
      <c r="C1504" s="7">
        <v>1491</v>
      </c>
      <c r="D1504" s="7">
        <v>14</v>
      </c>
      <c r="E1504" s="13">
        <v>26.7</v>
      </c>
      <c r="F1504" s="16">
        <f t="shared" si="276"/>
        <v>1.0277777777777775</v>
      </c>
      <c r="G1504" s="16">
        <f t="shared" si="277"/>
        <v>7.4166666666666661</v>
      </c>
      <c r="H1504" s="16">
        <f t="shared" si="278"/>
        <v>1603.3333333333328</v>
      </c>
      <c r="I1504">
        <f t="shared" si="279"/>
        <v>153.036</v>
      </c>
      <c r="J1504">
        <f t="shared" si="280"/>
        <v>34.415857953613326</v>
      </c>
      <c r="K1504" s="16">
        <f t="shared" si="281"/>
        <v>1790.7851912869462</v>
      </c>
      <c r="L1504">
        <f t="shared" si="282"/>
        <v>13281.656835378184</v>
      </c>
      <c r="M1504">
        <f t="shared" si="283"/>
        <v>13281.656835378184</v>
      </c>
      <c r="N1504" t="str">
        <f t="shared" si="284"/>
        <v>0</v>
      </c>
      <c r="O1504">
        <f t="shared" si="285"/>
        <v>7624336.9558991119</v>
      </c>
      <c r="P1504">
        <f t="shared" si="286"/>
        <v>-2526518.3940318357</v>
      </c>
      <c r="Q1504">
        <f t="shared" si="287"/>
        <v>2526518.3940318357</v>
      </c>
    </row>
    <row r="1505" spans="2:17" x14ac:dyDescent="0.45">
      <c r="B1505" s="7" t="s">
        <v>38</v>
      </c>
      <c r="C1505" s="7">
        <v>1492</v>
      </c>
      <c r="D1505" s="7">
        <v>15</v>
      </c>
      <c r="E1505" s="13">
        <v>30.5</v>
      </c>
      <c r="F1505" s="16">
        <f t="shared" si="276"/>
        <v>1.0277777777777781</v>
      </c>
      <c r="G1505" s="16">
        <f t="shared" si="277"/>
        <v>8.4722222222222214</v>
      </c>
      <c r="H1505" s="16">
        <f t="shared" si="278"/>
        <v>1603.3333333333339</v>
      </c>
      <c r="I1505">
        <f t="shared" si="279"/>
        <v>153.036</v>
      </c>
      <c r="J1505">
        <f t="shared" si="280"/>
        <v>44.909245271148137</v>
      </c>
      <c r="K1505" s="16">
        <f t="shared" si="281"/>
        <v>1801.2785786044822</v>
      </c>
      <c r="L1505">
        <f t="shared" si="282"/>
        <v>15260.832402065751</v>
      </c>
      <c r="M1505">
        <f t="shared" si="283"/>
        <v>15260.832402065751</v>
      </c>
      <c r="N1505" t="str">
        <f t="shared" si="284"/>
        <v>0</v>
      </c>
      <c r="O1505">
        <f t="shared" si="285"/>
        <v>7639597.7883011773</v>
      </c>
      <c r="P1505">
        <f t="shared" si="286"/>
        <v>-2526518.3940318357</v>
      </c>
      <c r="Q1505">
        <f t="shared" si="287"/>
        <v>2526518.3940318357</v>
      </c>
    </row>
    <row r="1506" spans="2:17" x14ac:dyDescent="0.45">
      <c r="B1506" s="7" t="s">
        <v>38</v>
      </c>
      <c r="C1506" s="7">
        <v>1493</v>
      </c>
      <c r="D1506" s="7">
        <v>16</v>
      </c>
      <c r="E1506" s="13">
        <v>34.1</v>
      </c>
      <c r="F1506" s="16">
        <f t="shared" si="276"/>
        <v>0.97222222222222221</v>
      </c>
      <c r="G1506" s="16">
        <f t="shared" si="277"/>
        <v>9.4722222222222232</v>
      </c>
      <c r="H1506" s="16">
        <f t="shared" si="278"/>
        <v>1516.6666666666667</v>
      </c>
      <c r="I1506">
        <f t="shared" si="279"/>
        <v>153.036</v>
      </c>
      <c r="J1506">
        <f t="shared" si="280"/>
        <v>56.136435897601487</v>
      </c>
      <c r="K1506" s="16">
        <f t="shared" si="281"/>
        <v>1725.8391025642684</v>
      </c>
      <c r="L1506">
        <f t="shared" si="282"/>
        <v>16347.531499289322</v>
      </c>
      <c r="M1506">
        <f t="shared" si="283"/>
        <v>16347.531499289322</v>
      </c>
      <c r="N1506" t="str">
        <f t="shared" si="284"/>
        <v>0</v>
      </c>
      <c r="O1506">
        <f t="shared" si="285"/>
        <v>7655945.3198004663</v>
      </c>
      <c r="P1506">
        <f t="shared" si="286"/>
        <v>-2526518.3940318357</v>
      </c>
      <c r="Q1506">
        <f t="shared" si="287"/>
        <v>2526518.3940318357</v>
      </c>
    </row>
    <row r="1507" spans="2:17" x14ac:dyDescent="0.45">
      <c r="B1507" s="7" t="s">
        <v>38</v>
      </c>
      <c r="C1507" s="7">
        <v>1494</v>
      </c>
      <c r="D1507" s="7">
        <v>17</v>
      </c>
      <c r="E1507" s="13">
        <v>37.5</v>
      </c>
      <c r="F1507" s="16">
        <f t="shared" si="276"/>
        <v>0.90277777777777779</v>
      </c>
      <c r="G1507" s="16">
        <f t="shared" si="277"/>
        <v>10.416666666666666</v>
      </c>
      <c r="H1507" s="16">
        <f t="shared" si="278"/>
        <v>1408.3333333333333</v>
      </c>
      <c r="I1507">
        <f t="shared" si="279"/>
        <v>153.036</v>
      </c>
      <c r="J1507">
        <f t="shared" si="280"/>
        <v>67.888875208333317</v>
      </c>
      <c r="K1507" s="16">
        <f t="shared" si="281"/>
        <v>1629.2582085416666</v>
      </c>
      <c r="L1507">
        <f t="shared" si="282"/>
        <v>16971.439672309025</v>
      </c>
      <c r="M1507">
        <f t="shared" si="283"/>
        <v>16971.439672309025</v>
      </c>
      <c r="N1507" t="str">
        <f t="shared" si="284"/>
        <v>0</v>
      </c>
      <c r="O1507">
        <f t="shared" si="285"/>
        <v>7672916.7594727753</v>
      </c>
      <c r="P1507">
        <f t="shared" si="286"/>
        <v>-2526518.3940318357</v>
      </c>
      <c r="Q1507">
        <f t="shared" si="287"/>
        <v>2526518.3940318357</v>
      </c>
    </row>
    <row r="1508" spans="2:17" x14ac:dyDescent="0.45">
      <c r="B1508" s="7" t="s">
        <v>38</v>
      </c>
      <c r="C1508" s="7">
        <v>1495</v>
      </c>
      <c r="D1508" s="7">
        <v>18</v>
      </c>
      <c r="E1508" s="13">
        <v>40.6</v>
      </c>
      <c r="F1508" s="16">
        <f t="shared" si="276"/>
        <v>0.80555555555555514</v>
      </c>
      <c r="G1508" s="16">
        <f t="shared" si="277"/>
        <v>11.277777777777779</v>
      </c>
      <c r="H1508" s="16">
        <f t="shared" si="278"/>
        <v>1256.6666666666661</v>
      </c>
      <c r="I1508">
        <f t="shared" si="279"/>
        <v>153.036</v>
      </c>
      <c r="J1508">
        <f t="shared" si="280"/>
        <v>79.577106729534833</v>
      </c>
      <c r="K1508" s="16">
        <f t="shared" si="281"/>
        <v>1489.2797733962009</v>
      </c>
      <c r="L1508">
        <f t="shared" si="282"/>
        <v>16795.766333301599</v>
      </c>
      <c r="M1508">
        <f t="shared" si="283"/>
        <v>16795.766333301599</v>
      </c>
      <c r="N1508" t="str">
        <f t="shared" si="284"/>
        <v>0</v>
      </c>
      <c r="O1508">
        <f t="shared" si="285"/>
        <v>7689712.5258060768</v>
      </c>
      <c r="P1508">
        <f t="shared" si="286"/>
        <v>-2526518.3940318357</v>
      </c>
      <c r="Q1508">
        <f t="shared" si="287"/>
        <v>2526518.3940318357</v>
      </c>
    </row>
    <row r="1509" spans="2:17" x14ac:dyDescent="0.45">
      <c r="B1509" s="7" t="s">
        <v>38</v>
      </c>
      <c r="C1509" s="7">
        <v>1496</v>
      </c>
      <c r="D1509" s="7">
        <v>19</v>
      </c>
      <c r="E1509" s="13">
        <v>43.3</v>
      </c>
      <c r="F1509" s="16">
        <f t="shared" si="276"/>
        <v>0.70833333333333348</v>
      </c>
      <c r="G1509" s="16">
        <f t="shared" si="277"/>
        <v>12.027777777777777</v>
      </c>
      <c r="H1509" s="16">
        <f t="shared" si="278"/>
        <v>1105.0000000000002</v>
      </c>
      <c r="I1509">
        <f t="shared" si="279"/>
        <v>153.036</v>
      </c>
      <c r="J1509">
        <f t="shared" si="280"/>
        <v>90.513189859094794</v>
      </c>
      <c r="K1509" s="16">
        <f t="shared" si="281"/>
        <v>1348.5491898590951</v>
      </c>
      <c r="L1509">
        <f t="shared" si="282"/>
        <v>16220.049978027448</v>
      </c>
      <c r="M1509">
        <f t="shared" si="283"/>
        <v>16220.049978027448</v>
      </c>
      <c r="N1509" t="str">
        <f t="shared" si="284"/>
        <v>0</v>
      </c>
      <c r="O1509">
        <f t="shared" si="285"/>
        <v>7705932.5757841039</v>
      </c>
      <c r="P1509">
        <f t="shared" si="286"/>
        <v>-2526518.3940318357</v>
      </c>
      <c r="Q1509">
        <f t="shared" si="287"/>
        <v>2526518.3940318357</v>
      </c>
    </row>
    <row r="1510" spans="2:17" x14ac:dyDescent="0.45">
      <c r="B1510" s="7" t="s">
        <v>38</v>
      </c>
      <c r="C1510" s="7">
        <v>1497</v>
      </c>
      <c r="D1510" s="7">
        <v>20</v>
      </c>
      <c r="E1510" s="13">
        <v>45.7</v>
      </c>
      <c r="F1510" s="16">
        <f t="shared" si="276"/>
        <v>0.61111111111111194</v>
      </c>
      <c r="G1510" s="16">
        <f t="shared" si="277"/>
        <v>12.694444444444445</v>
      </c>
      <c r="H1510" s="16">
        <f t="shared" si="278"/>
        <v>953.33333333333462</v>
      </c>
      <c r="I1510">
        <f t="shared" si="279"/>
        <v>153.036</v>
      </c>
      <c r="J1510">
        <f t="shared" si="280"/>
        <v>100.82505741073926</v>
      </c>
      <c r="K1510" s="16">
        <f t="shared" si="281"/>
        <v>1207.1943907440739</v>
      </c>
      <c r="L1510">
        <f t="shared" si="282"/>
        <v>15324.662126945605</v>
      </c>
      <c r="M1510">
        <f t="shared" si="283"/>
        <v>15324.662126945605</v>
      </c>
      <c r="N1510" t="str">
        <f t="shared" si="284"/>
        <v>0</v>
      </c>
      <c r="O1510">
        <f t="shared" si="285"/>
        <v>7721257.2379110493</v>
      </c>
      <c r="P1510">
        <f t="shared" si="286"/>
        <v>-2526518.3940318357</v>
      </c>
      <c r="Q1510">
        <f t="shared" si="287"/>
        <v>2526518.3940318357</v>
      </c>
    </row>
    <row r="1511" spans="2:17" x14ac:dyDescent="0.45">
      <c r="B1511" s="7" t="s">
        <v>38</v>
      </c>
      <c r="C1511" s="7">
        <v>1498</v>
      </c>
      <c r="D1511" s="7">
        <v>21</v>
      </c>
      <c r="E1511" s="13">
        <v>47.7</v>
      </c>
      <c r="F1511" s="16">
        <f t="shared" si="276"/>
        <v>0.49999999999999922</v>
      </c>
      <c r="G1511" s="16">
        <f t="shared" si="277"/>
        <v>13.25</v>
      </c>
      <c r="H1511" s="16">
        <f t="shared" si="278"/>
        <v>779.99999999999875</v>
      </c>
      <c r="I1511">
        <f t="shared" si="279"/>
        <v>153.036</v>
      </c>
      <c r="J1511">
        <f t="shared" si="280"/>
        <v>109.84311386508</v>
      </c>
      <c r="K1511" s="16">
        <f t="shared" si="281"/>
        <v>1042.8791138650786</v>
      </c>
      <c r="L1511">
        <f t="shared" si="282"/>
        <v>13818.148258712292</v>
      </c>
      <c r="M1511">
        <f t="shared" si="283"/>
        <v>13818.148258712292</v>
      </c>
      <c r="N1511" t="str">
        <f t="shared" si="284"/>
        <v>0</v>
      </c>
      <c r="O1511">
        <f t="shared" si="285"/>
        <v>7735075.3861697614</v>
      </c>
      <c r="P1511">
        <f t="shared" si="286"/>
        <v>-2526518.3940318357</v>
      </c>
      <c r="Q1511">
        <f t="shared" si="287"/>
        <v>2526518.3940318357</v>
      </c>
    </row>
    <row r="1512" spans="2:17" x14ac:dyDescent="0.45">
      <c r="B1512" s="7" t="s">
        <v>38</v>
      </c>
      <c r="C1512" s="7">
        <v>1499</v>
      </c>
      <c r="D1512" s="7">
        <v>22</v>
      </c>
      <c r="E1512" s="13">
        <v>49.3</v>
      </c>
      <c r="F1512" s="16">
        <f t="shared" si="276"/>
        <v>0.38888888888888851</v>
      </c>
      <c r="G1512" s="16">
        <f t="shared" si="277"/>
        <v>13.694444444444443</v>
      </c>
      <c r="H1512" s="16">
        <f t="shared" si="278"/>
        <v>606.66666666666606</v>
      </c>
      <c r="I1512">
        <f t="shared" si="279"/>
        <v>153.036</v>
      </c>
      <c r="J1512">
        <f t="shared" si="280"/>
        <v>117.3356318614059</v>
      </c>
      <c r="K1512" s="16">
        <f t="shared" si="281"/>
        <v>877.038298528072</v>
      </c>
      <c r="L1512">
        <f t="shared" si="282"/>
        <v>12010.552254842762</v>
      </c>
      <c r="M1512">
        <f t="shared" si="283"/>
        <v>12010.552254842762</v>
      </c>
      <c r="N1512" t="str">
        <f t="shared" si="284"/>
        <v>0</v>
      </c>
      <c r="O1512">
        <f t="shared" si="285"/>
        <v>7747085.938424604</v>
      </c>
      <c r="P1512">
        <f t="shared" si="286"/>
        <v>-2526518.3940318357</v>
      </c>
      <c r="Q1512">
        <f t="shared" si="287"/>
        <v>2526518.3940318357</v>
      </c>
    </row>
    <row r="1513" spans="2:17" x14ac:dyDescent="0.45">
      <c r="B1513" s="7" t="s">
        <v>38</v>
      </c>
      <c r="C1513" s="7">
        <v>1500</v>
      </c>
      <c r="D1513" s="7">
        <v>23</v>
      </c>
      <c r="E1513" s="13">
        <v>50.5</v>
      </c>
      <c r="F1513" s="16">
        <f t="shared" si="276"/>
        <v>0.27777777777777779</v>
      </c>
      <c r="G1513" s="16">
        <f t="shared" si="277"/>
        <v>14.027777777777777</v>
      </c>
      <c r="H1513" s="16">
        <f t="shared" si="278"/>
        <v>433.33333333333337</v>
      </c>
      <c r="I1513">
        <f t="shared" si="279"/>
        <v>153.036</v>
      </c>
      <c r="J1513">
        <f t="shared" si="280"/>
        <v>123.11722951114812</v>
      </c>
      <c r="K1513" s="16">
        <f t="shared" si="281"/>
        <v>709.48656284448145</v>
      </c>
      <c r="L1513">
        <f t="shared" si="282"/>
        <v>9952.5198399017536</v>
      </c>
      <c r="M1513">
        <f t="shared" si="283"/>
        <v>9952.5198399017536</v>
      </c>
      <c r="N1513" t="str">
        <f t="shared" si="284"/>
        <v>0</v>
      </c>
      <c r="O1513">
        <f t="shared" si="285"/>
        <v>7757038.4582645055</v>
      </c>
      <c r="P1513">
        <f t="shared" si="286"/>
        <v>-2526518.3940318357</v>
      </c>
      <c r="Q1513">
        <f t="shared" si="287"/>
        <v>2526518.3940318357</v>
      </c>
    </row>
    <row r="1514" spans="2:17" x14ac:dyDescent="0.45">
      <c r="B1514" s="7" t="s">
        <v>38</v>
      </c>
      <c r="C1514" s="7">
        <v>1501</v>
      </c>
      <c r="D1514" s="7">
        <v>24</v>
      </c>
      <c r="E1514" s="13">
        <v>51.3</v>
      </c>
      <c r="F1514" s="16">
        <f t="shared" si="276"/>
        <v>0.2222222222222224</v>
      </c>
      <c r="G1514" s="16">
        <f t="shared" si="277"/>
        <v>14.249999999999998</v>
      </c>
      <c r="H1514" s="16">
        <f t="shared" si="278"/>
        <v>346.66666666666697</v>
      </c>
      <c r="I1514">
        <f t="shared" si="279"/>
        <v>153.036</v>
      </c>
      <c r="J1514">
        <f t="shared" si="280"/>
        <v>127.04887039787997</v>
      </c>
      <c r="K1514" s="16">
        <f t="shared" si="281"/>
        <v>626.75153706454694</v>
      </c>
      <c r="L1514">
        <f t="shared" si="282"/>
        <v>8931.2094031697925</v>
      </c>
      <c r="M1514">
        <f t="shared" si="283"/>
        <v>8931.2094031697925</v>
      </c>
      <c r="N1514" t="str">
        <f t="shared" si="284"/>
        <v>0</v>
      </c>
      <c r="O1514">
        <f t="shared" si="285"/>
        <v>7765969.6676676748</v>
      </c>
      <c r="P1514">
        <f t="shared" si="286"/>
        <v>-2526518.3940318357</v>
      </c>
      <c r="Q1514">
        <f t="shared" si="287"/>
        <v>2526518.3940318357</v>
      </c>
    </row>
    <row r="1515" spans="2:17" x14ac:dyDescent="0.45">
      <c r="B1515" s="7" t="s">
        <v>38</v>
      </c>
      <c r="C1515" s="7">
        <v>1502</v>
      </c>
      <c r="D1515" s="7">
        <v>25</v>
      </c>
      <c r="E1515" s="13">
        <v>52.1</v>
      </c>
      <c r="F1515" s="16">
        <f t="shared" si="276"/>
        <v>0.19444444444444522</v>
      </c>
      <c r="G1515" s="16">
        <f t="shared" si="277"/>
        <v>14.472222222222221</v>
      </c>
      <c r="H1515" s="16">
        <f t="shared" si="278"/>
        <v>303.33333333333456</v>
      </c>
      <c r="I1515">
        <f t="shared" si="279"/>
        <v>153.036</v>
      </c>
      <c r="J1515">
        <f t="shared" si="280"/>
        <v>131.04230524746814</v>
      </c>
      <c r="K1515" s="16">
        <f t="shared" si="281"/>
        <v>587.41163858080267</v>
      </c>
      <c r="L1515">
        <f t="shared" si="282"/>
        <v>8501.1517694610611</v>
      </c>
      <c r="M1515">
        <f t="shared" si="283"/>
        <v>8501.1517694610611</v>
      </c>
      <c r="N1515" t="str">
        <f t="shared" si="284"/>
        <v>0</v>
      </c>
      <c r="O1515">
        <f t="shared" si="285"/>
        <v>7774470.8194371359</v>
      </c>
      <c r="P1515">
        <f t="shared" si="286"/>
        <v>-2526518.3940318357</v>
      </c>
      <c r="Q1515">
        <f t="shared" si="287"/>
        <v>2526518.3940318357</v>
      </c>
    </row>
    <row r="1516" spans="2:17" x14ac:dyDescent="0.45">
      <c r="B1516" s="7" t="s">
        <v>38</v>
      </c>
      <c r="C1516" s="7">
        <v>1503</v>
      </c>
      <c r="D1516" s="7">
        <v>26</v>
      </c>
      <c r="E1516" s="13">
        <v>52.7</v>
      </c>
      <c r="F1516" s="16">
        <f t="shared" si="276"/>
        <v>0.18055555555555516</v>
      </c>
      <c r="G1516" s="16">
        <f t="shared" si="277"/>
        <v>14.638888888888889</v>
      </c>
      <c r="H1516" s="16">
        <f t="shared" si="278"/>
        <v>281.66666666666606</v>
      </c>
      <c r="I1516">
        <f t="shared" si="279"/>
        <v>153.036</v>
      </c>
      <c r="J1516">
        <f t="shared" si="280"/>
        <v>134.0779336727837</v>
      </c>
      <c r="K1516" s="16">
        <f t="shared" si="281"/>
        <v>568.78060033944973</v>
      </c>
      <c r="L1516">
        <f t="shared" si="282"/>
        <v>8326.3160105247225</v>
      </c>
      <c r="M1516">
        <f t="shared" si="283"/>
        <v>8326.3160105247225</v>
      </c>
      <c r="N1516" t="str">
        <f t="shared" si="284"/>
        <v>0</v>
      </c>
      <c r="O1516">
        <f t="shared" si="285"/>
        <v>7782797.1354476605</v>
      </c>
      <c r="P1516">
        <f t="shared" si="286"/>
        <v>-2526518.3940318357</v>
      </c>
      <c r="Q1516">
        <f t="shared" si="287"/>
        <v>2526518.3940318357</v>
      </c>
    </row>
    <row r="1517" spans="2:17" x14ac:dyDescent="0.45">
      <c r="B1517" s="7" t="s">
        <v>38</v>
      </c>
      <c r="C1517" s="7">
        <v>1504</v>
      </c>
      <c r="D1517" s="7">
        <v>27</v>
      </c>
      <c r="E1517" s="13">
        <v>53.4</v>
      </c>
      <c r="F1517" s="16">
        <f t="shared" si="276"/>
        <v>0.18055555555555516</v>
      </c>
      <c r="G1517" s="16">
        <f t="shared" si="277"/>
        <v>14.833333333333332</v>
      </c>
      <c r="H1517" s="16">
        <f t="shared" si="278"/>
        <v>281.66666666666606</v>
      </c>
      <c r="I1517">
        <f t="shared" si="279"/>
        <v>153.036</v>
      </c>
      <c r="J1517">
        <f t="shared" si="280"/>
        <v>137.6634318144533</v>
      </c>
      <c r="K1517" s="16">
        <f t="shared" si="281"/>
        <v>572.36609848111937</v>
      </c>
      <c r="L1517">
        <f t="shared" si="282"/>
        <v>8490.0971274699368</v>
      </c>
      <c r="M1517">
        <f t="shared" si="283"/>
        <v>8490.0971274699368</v>
      </c>
      <c r="N1517" t="str">
        <f t="shared" si="284"/>
        <v>0</v>
      </c>
      <c r="O1517">
        <f t="shared" si="285"/>
        <v>7791287.2325751306</v>
      </c>
      <c r="P1517">
        <f t="shared" si="286"/>
        <v>-2526518.3940318357</v>
      </c>
      <c r="Q1517">
        <f t="shared" si="287"/>
        <v>2526518.3940318357</v>
      </c>
    </row>
    <row r="1518" spans="2:17" x14ac:dyDescent="0.45">
      <c r="B1518" s="7" t="s">
        <v>38</v>
      </c>
      <c r="C1518" s="7">
        <v>1505</v>
      </c>
      <c r="D1518" s="7">
        <v>28</v>
      </c>
      <c r="E1518" s="13">
        <v>54</v>
      </c>
      <c r="F1518" s="16">
        <f t="shared" si="276"/>
        <v>0.15277777777777798</v>
      </c>
      <c r="G1518" s="16">
        <f t="shared" si="277"/>
        <v>15</v>
      </c>
      <c r="H1518" s="16">
        <f t="shared" si="278"/>
        <v>238.33333333333366</v>
      </c>
      <c r="I1518">
        <f t="shared" si="279"/>
        <v>153.036</v>
      </c>
      <c r="J1518">
        <f t="shared" si="280"/>
        <v>140.774371632</v>
      </c>
      <c r="K1518" s="16">
        <f t="shared" si="281"/>
        <v>532.14370496533365</v>
      </c>
      <c r="L1518">
        <f t="shared" si="282"/>
        <v>7982.1555744800044</v>
      </c>
      <c r="M1518">
        <f t="shared" si="283"/>
        <v>7982.1555744800044</v>
      </c>
      <c r="N1518" t="str">
        <f t="shared" si="284"/>
        <v>0</v>
      </c>
      <c r="O1518">
        <f t="shared" si="285"/>
        <v>7799269.3881496107</v>
      </c>
      <c r="P1518">
        <f t="shared" si="286"/>
        <v>-2526518.3940318357</v>
      </c>
      <c r="Q1518">
        <f t="shared" si="287"/>
        <v>2526518.3940318357</v>
      </c>
    </row>
    <row r="1519" spans="2:17" x14ac:dyDescent="0.45">
      <c r="B1519" s="7" t="s">
        <v>38</v>
      </c>
      <c r="C1519" s="7">
        <v>1506</v>
      </c>
      <c r="D1519" s="7">
        <v>29</v>
      </c>
      <c r="E1519" s="13">
        <v>54.5</v>
      </c>
      <c r="F1519" s="16">
        <f t="shared" si="276"/>
        <v>0.1388888888888889</v>
      </c>
      <c r="G1519" s="16">
        <f t="shared" si="277"/>
        <v>15.138888888888889</v>
      </c>
      <c r="H1519" s="16">
        <f t="shared" si="278"/>
        <v>216.66666666666669</v>
      </c>
      <c r="I1519">
        <f t="shared" si="279"/>
        <v>153.036</v>
      </c>
      <c r="J1519">
        <f t="shared" si="280"/>
        <v>143.39337357337038</v>
      </c>
      <c r="K1519" s="16">
        <f t="shared" si="281"/>
        <v>513.09604024003704</v>
      </c>
      <c r="L1519">
        <f t="shared" si="282"/>
        <v>7767.7039425227831</v>
      </c>
      <c r="M1519">
        <f t="shared" si="283"/>
        <v>7767.7039425227831</v>
      </c>
      <c r="N1519" t="str">
        <f t="shared" si="284"/>
        <v>0</v>
      </c>
      <c r="O1519">
        <f t="shared" si="285"/>
        <v>7807037.0920921331</v>
      </c>
      <c r="P1519">
        <f t="shared" si="286"/>
        <v>-2526518.3940318357</v>
      </c>
      <c r="Q1519">
        <f t="shared" si="287"/>
        <v>2526518.3940318357</v>
      </c>
    </row>
    <row r="1520" spans="2:17" x14ac:dyDescent="0.45">
      <c r="B1520" s="7" t="s">
        <v>38</v>
      </c>
      <c r="C1520" s="7">
        <v>1507</v>
      </c>
      <c r="D1520" s="7">
        <v>30</v>
      </c>
      <c r="E1520" s="13">
        <v>55</v>
      </c>
      <c r="F1520" s="16">
        <f t="shared" si="276"/>
        <v>0.15277777777777798</v>
      </c>
      <c r="G1520" s="16">
        <f t="shared" si="277"/>
        <v>15.277777777777777</v>
      </c>
      <c r="H1520" s="16">
        <f t="shared" si="278"/>
        <v>238.33333333333366</v>
      </c>
      <c r="I1520">
        <f t="shared" si="279"/>
        <v>153.036</v>
      </c>
      <c r="J1520">
        <f t="shared" si="280"/>
        <v>146.03651378148146</v>
      </c>
      <c r="K1520" s="16">
        <f t="shared" si="281"/>
        <v>537.40584711481506</v>
      </c>
      <c r="L1520">
        <f t="shared" si="282"/>
        <v>8210.3671086985632</v>
      </c>
      <c r="M1520">
        <f t="shared" si="283"/>
        <v>8210.3671086985632</v>
      </c>
      <c r="N1520" t="str">
        <f t="shared" si="284"/>
        <v>0</v>
      </c>
      <c r="O1520">
        <f t="shared" si="285"/>
        <v>7815247.4592008321</v>
      </c>
      <c r="P1520">
        <f t="shared" si="286"/>
        <v>-2526518.3940318357</v>
      </c>
      <c r="Q1520">
        <f t="shared" si="287"/>
        <v>2526518.3940318357</v>
      </c>
    </row>
    <row r="1521" spans="2:17" x14ac:dyDescent="0.45">
      <c r="B1521" s="7" t="s">
        <v>38</v>
      </c>
      <c r="C1521" s="7">
        <v>1508</v>
      </c>
      <c r="D1521" s="7">
        <v>31</v>
      </c>
      <c r="E1521" s="13">
        <v>55.6</v>
      </c>
      <c r="F1521" s="16">
        <f t="shared" si="276"/>
        <v>0.18055555555555516</v>
      </c>
      <c r="G1521" s="16">
        <f t="shared" si="277"/>
        <v>15.444444444444445</v>
      </c>
      <c r="H1521" s="16">
        <f t="shared" si="278"/>
        <v>281.66666666666606</v>
      </c>
      <c r="I1521">
        <f t="shared" si="279"/>
        <v>153.036</v>
      </c>
      <c r="J1521">
        <f t="shared" si="280"/>
        <v>149.2401445433126</v>
      </c>
      <c r="K1521" s="16">
        <f t="shared" si="281"/>
        <v>583.94281120997869</v>
      </c>
      <c r="L1521">
        <f t="shared" si="282"/>
        <v>9018.6723064652269</v>
      </c>
      <c r="M1521">
        <f t="shared" si="283"/>
        <v>9018.6723064652269</v>
      </c>
      <c r="N1521" t="str">
        <f t="shared" si="284"/>
        <v>0</v>
      </c>
      <c r="O1521">
        <f t="shared" si="285"/>
        <v>7824266.131507297</v>
      </c>
      <c r="P1521">
        <f t="shared" si="286"/>
        <v>-2526518.3940318357</v>
      </c>
      <c r="Q1521">
        <f t="shared" si="287"/>
        <v>2526518.3940318357</v>
      </c>
    </row>
    <row r="1522" spans="2:17" x14ac:dyDescent="0.45">
      <c r="B1522" s="7" t="s">
        <v>38</v>
      </c>
      <c r="C1522" s="7">
        <v>1509</v>
      </c>
      <c r="D1522" s="7">
        <v>32</v>
      </c>
      <c r="E1522" s="13">
        <v>56.3</v>
      </c>
      <c r="F1522" s="16">
        <f t="shared" si="276"/>
        <v>0.2222222222222224</v>
      </c>
      <c r="G1522" s="16">
        <f t="shared" si="277"/>
        <v>15.638888888888888</v>
      </c>
      <c r="H1522" s="16">
        <f t="shared" si="278"/>
        <v>346.66666666666697</v>
      </c>
      <c r="I1522">
        <f t="shared" si="279"/>
        <v>153.036</v>
      </c>
      <c r="J1522">
        <f t="shared" si="280"/>
        <v>153.02164541091702</v>
      </c>
      <c r="K1522" s="16">
        <f t="shared" si="281"/>
        <v>652.72431207758405</v>
      </c>
      <c r="L1522">
        <f t="shared" si="282"/>
        <v>10207.882991657772</v>
      </c>
      <c r="M1522">
        <f t="shared" si="283"/>
        <v>10207.882991657772</v>
      </c>
      <c r="N1522" t="str">
        <f t="shared" si="284"/>
        <v>0</v>
      </c>
      <c r="O1522">
        <f t="shared" si="285"/>
        <v>7834474.0144989546</v>
      </c>
      <c r="P1522">
        <f t="shared" si="286"/>
        <v>-2526518.3940318357</v>
      </c>
      <c r="Q1522">
        <f t="shared" si="287"/>
        <v>2526518.3940318357</v>
      </c>
    </row>
    <row r="1523" spans="2:17" x14ac:dyDescent="0.45">
      <c r="B1523" s="7" t="s">
        <v>38</v>
      </c>
      <c r="C1523" s="7">
        <v>1510</v>
      </c>
      <c r="D1523" s="7">
        <v>33</v>
      </c>
      <c r="E1523" s="13">
        <v>57.2</v>
      </c>
      <c r="F1523" s="16">
        <f t="shared" si="276"/>
        <v>0.30555555555555597</v>
      </c>
      <c r="G1523" s="16">
        <f t="shared" si="277"/>
        <v>15.888888888888889</v>
      </c>
      <c r="H1523" s="16">
        <f t="shared" si="278"/>
        <v>476.66666666666731</v>
      </c>
      <c r="I1523">
        <f t="shared" si="279"/>
        <v>153.036</v>
      </c>
      <c r="J1523">
        <f t="shared" si="280"/>
        <v>157.95309330605039</v>
      </c>
      <c r="K1523" s="16">
        <f t="shared" si="281"/>
        <v>787.65575997271765</v>
      </c>
      <c r="L1523">
        <f t="shared" si="282"/>
        <v>12514.974852899848</v>
      </c>
      <c r="M1523">
        <f t="shared" si="283"/>
        <v>12514.974852899848</v>
      </c>
      <c r="N1523" t="str">
        <f t="shared" si="284"/>
        <v>0</v>
      </c>
      <c r="O1523">
        <f t="shared" si="285"/>
        <v>7846988.9893518547</v>
      </c>
      <c r="P1523">
        <f t="shared" si="286"/>
        <v>-2526518.3940318357</v>
      </c>
      <c r="Q1523">
        <f t="shared" si="287"/>
        <v>2526518.3940318357</v>
      </c>
    </row>
    <row r="1524" spans="2:17" x14ac:dyDescent="0.45">
      <c r="B1524" s="7" t="s">
        <v>38</v>
      </c>
      <c r="C1524" s="7">
        <v>1511</v>
      </c>
      <c r="D1524" s="7">
        <v>34</v>
      </c>
      <c r="E1524" s="13">
        <v>58.5</v>
      </c>
      <c r="F1524" s="16">
        <f t="shared" si="276"/>
        <v>0.41666666666666663</v>
      </c>
      <c r="G1524" s="16">
        <f t="shared" si="277"/>
        <v>16.25</v>
      </c>
      <c r="H1524" s="16">
        <f t="shared" si="278"/>
        <v>649.99999999999989</v>
      </c>
      <c r="I1524">
        <f t="shared" si="279"/>
        <v>153.036</v>
      </c>
      <c r="J1524">
        <f t="shared" si="280"/>
        <v>165.21436670700001</v>
      </c>
      <c r="K1524" s="16">
        <f t="shared" si="281"/>
        <v>968.25036670699978</v>
      </c>
      <c r="L1524">
        <f t="shared" si="282"/>
        <v>15734.068458988746</v>
      </c>
      <c r="M1524">
        <f t="shared" si="283"/>
        <v>15734.068458988746</v>
      </c>
      <c r="N1524" t="str">
        <f t="shared" si="284"/>
        <v>0</v>
      </c>
      <c r="O1524">
        <f t="shared" si="285"/>
        <v>7862723.057810843</v>
      </c>
      <c r="P1524">
        <f t="shared" si="286"/>
        <v>-2526518.3940318357</v>
      </c>
      <c r="Q1524">
        <f t="shared" si="287"/>
        <v>2526518.3940318357</v>
      </c>
    </row>
    <row r="1525" spans="2:17" x14ac:dyDescent="0.45">
      <c r="B1525" s="7" t="s">
        <v>38</v>
      </c>
      <c r="C1525" s="7">
        <v>1512</v>
      </c>
      <c r="D1525" s="7">
        <v>35</v>
      </c>
      <c r="E1525" s="13">
        <v>60.2</v>
      </c>
      <c r="F1525" s="16">
        <f t="shared" si="276"/>
        <v>0.52777777777777735</v>
      </c>
      <c r="G1525" s="16">
        <f t="shared" si="277"/>
        <v>16.722222222222221</v>
      </c>
      <c r="H1525" s="16">
        <f t="shared" si="278"/>
        <v>823.33333333333269</v>
      </c>
      <c r="I1525">
        <f t="shared" si="279"/>
        <v>153.036</v>
      </c>
      <c r="J1525">
        <f t="shared" si="280"/>
        <v>174.95608839822813</v>
      </c>
      <c r="K1525" s="16">
        <f t="shared" si="281"/>
        <v>1151.3254217315607</v>
      </c>
      <c r="L1525">
        <f t="shared" si="282"/>
        <v>19252.719552288876</v>
      </c>
      <c r="M1525">
        <f t="shared" si="283"/>
        <v>19252.719552288876</v>
      </c>
      <c r="N1525" t="str">
        <f t="shared" si="284"/>
        <v>0</v>
      </c>
      <c r="O1525">
        <f t="shared" si="285"/>
        <v>7881975.7773631318</v>
      </c>
      <c r="P1525">
        <f t="shared" si="286"/>
        <v>-2526518.3940318357</v>
      </c>
      <c r="Q1525">
        <f t="shared" si="287"/>
        <v>2526518.3940318357</v>
      </c>
    </row>
    <row r="1526" spans="2:17" x14ac:dyDescent="0.45">
      <c r="B1526" s="7" t="s">
        <v>38</v>
      </c>
      <c r="C1526" s="7">
        <v>1513</v>
      </c>
      <c r="D1526" s="7">
        <v>36</v>
      </c>
      <c r="E1526" s="13">
        <v>62.3</v>
      </c>
      <c r="F1526" s="16">
        <f t="shared" si="276"/>
        <v>0.625</v>
      </c>
      <c r="G1526" s="16">
        <f t="shared" si="277"/>
        <v>17.305555555555554</v>
      </c>
      <c r="H1526" s="16">
        <f t="shared" si="278"/>
        <v>975</v>
      </c>
      <c r="I1526">
        <f t="shared" si="279"/>
        <v>153.036</v>
      </c>
      <c r="J1526">
        <f t="shared" si="280"/>
        <v>187.37522663633922</v>
      </c>
      <c r="K1526" s="16">
        <f t="shared" si="281"/>
        <v>1315.4112266363393</v>
      </c>
      <c r="L1526">
        <f t="shared" si="282"/>
        <v>22763.922060956647</v>
      </c>
      <c r="M1526">
        <f t="shared" si="283"/>
        <v>22763.922060956647</v>
      </c>
      <c r="N1526" t="str">
        <f t="shared" si="284"/>
        <v>0</v>
      </c>
      <c r="O1526">
        <f t="shared" si="285"/>
        <v>7904739.699424088</v>
      </c>
      <c r="P1526">
        <f t="shared" si="286"/>
        <v>-2526518.3940318357</v>
      </c>
      <c r="Q1526">
        <f t="shared" si="287"/>
        <v>2526518.3940318357</v>
      </c>
    </row>
    <row r="1527" spans="2:17" x14ac:dyDescent="0.45">
      <c r="B1527" s="7" t="s">
        <v>38</v>
      </c>
      <c r="C1527" s="7">
        <v>1514</v>
      </c>
      <c r="D1527" s="7">
        <v>37</v>
      </c>
      <c r="E1527" s="13">
        <v>64.7</v>
      </c>
      <c r="F1527" s="16">
        <f t="shared" si="276"/>
        <v>0.6666666666666663</v>
      </c>
      <c r="G1527" s="16">
        <f t="shared" si="277"/>
        <v>17.972222222222221</v>
      </c>
      <c r="H1527" s="16">
        <f t="shared" si="278"/>
        <v>1039.9999999999993</v>
      </c>
      <c r="I1527">
        <f t="shared" si="279"/>
        <v>153.036</v>
      </c>
      <c r="J1527">
        <f t="shared" si="280"/>
        <v>202.08991404149478</v>
      </c>
      <c r="K1527" s="16">
        <f t="shared" si="281"/>
        <v>1395.1259140414941</v>
      </c>
      <c r="L1527">
        <f t="shared" si="282"/>
        <v>25073.512955134629</v>
      </c>
      <c r="M1527">
        <f t="shared" si="283"/>
        <v>25073.512955134629</v>
      </c>
      <c r="N1527" t="str">
        <f t="shared" si="284"/>
        <v>0</v>
      </c>
      <c r="O1527">
        <f t="shared" si="285"/>
        <v>7929813.2123792227</v>
      </c>
      <c r="P1527">
        <f t="shared" si="286"/>
        <v>-2526518.3940318357</v>
      </c>
      <c r="Q1527">
        <f t="shared" si="287"/>
        <v>2526518.3940318357</v>
      </c>
    </row>
    <row r="1528" spans="2:17" x14ac:dyDescent="0.45">
      <c r="B1528" s="7" t="s">
        <v>38</v>
      </c>
      <c r="C1528" s="7">
        <v>1515</v>
      </c>
      <c r="D1528" s="7">
        <v>38</v>
      </c>
      <c r="E1528" s="13">
        <v>67.099999999999994</v>
      </c>
      <c r="F1528" s="16">
        <f t="shared" si="276"/>
        <v>0.625</v>
      </c>
      <c r="G1528" s="16">
        <f t="shared" si="277"/>
        <v>18.638888888888886</v>
      </c>
      <c r="H1528" s="16">
        <f t="shared" si="278"/>
        <v>975</v>
      </c>
      <c r="I1528">
        <f t="shared" si="279"/>
        <v>153.036</v>
      </c>
      <c r="J1528">
        <f t="shared" si="280"/>
        <v>217.36074711235696</v>
      </c>
      <c r="K1528" s="16">
        <f t="shared" si="281"/>
        <v>1345.3967471123569</v>
      </c>
      <c r="L1528">
        <f t="shared" si="282"/>
        <v>25076.700480899759</v>
      </c>
      <c r="M1528">
        <f t="shared" si="283"/>
        <v>25076.700480899759</v>
      </c>
      <c r="N1528" t="str">
        <f t="shared" si="284"/>
        <v>0</v>
      </c>
      <c r="O1528">
        <f t="shared" si="285"/>
        <v>7954889.9128601225</v>
      </c>
      <c r="P1528">
        <f t="shared" si="286"/>
        <v>-2526518.3940318357</v>
      </c>
      <c r="Q1528">
        <f t="shared" si="287"/>
        <v>2526518.3940318357</v>
      </c>
    </row>
    <row r="1529" spans="2:17" x14ac:dyDescent="0.45">
      <c r="B1529" s="7" t="s">
        <v>38</v>
      </c>
      <c r="C1529" s="7">
        <v>1516</v>
      </c>
      <c r="D1529" s="7">
        <v>39</v>
      </c>
      <c r="E1529" s="13">
        <v>69.2</v>
      </c>
      <c r="F1529" s="16">
        <f t="shared" si="276"/>
        <v>0.50000000000000122</v>
      </c>
      <c r="G1529" s="16">
        <f t="shared" si="277"/>
        <v>19.222222222222221</v>
      </c>
      <c r="H1529" s="16">
        <f t="shared" si="278"/>
        <v>780.00000000000193</v>
      </c>
      <c r="I1529">
        <f t="shared" si="279"/>
        <v>153.036</v>
      </c>
      <c r="J1529">
        <f t="shared" si="280"/>
        <v>231.17893929076149</v>
      </c>
      <c r="K1529" s="16">
        <f t="shared" si="281"/>
        <v>1164.2149392907634</v>
      </c>
      <c r="L1529">
        <f t="shared" si="282"/>
        <v>22378.798277478007</v>
      </c>
      <c r="M1529">
        <f t="shared" si="283"/>
        <v>22378.798277478007</v>
      </c>
      <c r="N1529" t="str">
        <f t="shared" si="284"/>
        <v>0</v>
      </c>
      <c r="O1529">
        <f t="shared" si="285"/>
        <v>7977268.7111376002</v>
      </c>
      <c r="P1529">
        <f t="shared" si="286"/>
        <v>-2526518.3940318357</v>
      </c>
      <c r="Q1529">
        <f t="shared" si="287"/>
        <v>2526518.3940318357</v>
      </c>
    </row>
    <row r="1530" spans="2:17" x14ac:dyDescent="0.45">
      <c r="B1530" s="7" t="s">
        <v>38</v>
      </c>
      <c r="C1530" s="7">
        <v>1517</v>
      </c>
      <c r="D1530" s="7">
        <v>40</v>
      </c>
      <c r="E1530" s="13">
        <v>70.7</v>
      </c>
      <c r="F1530" s="16">
        <f t="shared" si="276"/>
        <v>0.37500000000000039</v>
      </c>
      <c r="G1530" s="16">
        <f t="shared" si="277"/>
        <v>19.638888888888889</v>
      </c>
      <c r="H1530" s="16">
        <f t="shared" si="278"/>
        <v>585.00000000000057</v>
      </c>
      <c r="I1530">
        <f t="shared" si="279"/>
        <v>153.036</v>
      </c>
      <c r="J1530">
        <f t="shared" si="280"/>
        <v>241.3097698418504</v>
      </c>
      <c r="K1530" s="16">
        <f t="shared" si="281"/>
        <v>979.34576984185094</v>
      </c>
      <c r="L1530">
        <f t="shared" si="282"/>
        <v>19233.262757727462</v>
      </c>
      <c r="M1530">
        <f t="shared" si="283"/>
        <v>19233.262757727462</v>
      </c>
      <c r="N1530" t="str">
        <f t="shared" si="284"/>
        <v>0</v>
      </c>
      <c r="O1530">
        <f t="shared" si="285"/>
        <v>7996501.9738953281</v>
      </c>
      <c r="P1530">
        <f t="shared" si="286"/>
        <v>-2526518.3940318357</v>
      </c>
      <c r="Q1530">
        <f t="shared" si="287"/>
        <v>2526518.3940318357</v>
      </c>
    </row>
    <row r="1531" spans="2:17" x14ac:dyDescent="0.45">
      <c r="B1531" s="7" t="s">
        <v>38</v>
      </c>
      <c r="C1531" s="7">
        <v>1518</v>
      </c>
      <c r="D1531" s="7">
        <v>41</v>
      </c>
      <c r="E1531" s="13">
        <v>71.900000000000006</v>
      </c>
      <c r="F1531" s="16">
        <f t="shared" si="276"/>
        <v>0.27777777777777779</v>
      </c>
      <c r="G1531" s="16">
        <f t="shared" si="277"/>
        <v>19.972222222222225</v>
      </c>
      <c r="H1531" s="16">
        <f t="shared" si="278"/>
        <v>433.33333333333337</v>
      </c>
      <c r="I1531">
        <f t="shared" si="279"/>
        <v>153.036</v>
      </c>
      <c r="J1531">
        <f t="shared" si="280"/>
        <v>249.57085025120153</v>
      </c>
      <c r="K1531" s="16">
        <f t="shared" si="281"/>
        <v>835.94018358453491</v>
      </c>
      <c r="L1531">
        <f t="shared" si="282"/>
        <v>16695.583111035576</v>
      </c>
      <c r="M1531">
        <f t="shared" si="283"/>
        <v>16695.583111035576</v>
      </c>
      <c r="N1531" t="str">
        <f t="shared" si="284"/>
        <v>0</v>
      </c>
      <c r="O1531">
        <f t="shared" si="285"/>
        <v>8013197.5570063638</v>
      </c>
      <c r="P1531">
        <f t="shared" si="286"/>
        <v>-2526518.3940318357</v>
      </c>
      <c r="Q1531">
        <f t="shared" si="287"/>
        <v>2526518.3940318357</v>
      </c>
    </row>
    <row r="1532" spans="2:17" x14ac:dyDescent="0.45">
      <c r="B1532" s="7" t="s">
        <v>38</v>
      </c>
      <c r="C1532" s="7">
        <v>1519</v>
      </c>
      <c r="D1532" s="7">
        <v>42</v>
      </c>
      <c r="E1532" s="13">
        <v>72.7</v>
      </c>
      <c r="F1532" s="16">
        <f t="shared" si="276"/>
        <v>0.20833333333333331</v>
      </c>
      <c r="G1532" s="16">
        <f t="shared" si="277"/>
        <v>20.194444444444446</v>
      </c>
      <c r="H1532" s="16">
        <f t="shared" si="278"/>
        <v>324.99999999999994</v>
      </c>
      <c r="I1532">
        <f t="shared" si="279"/>
        <v>153.036</v>
      </c>
      <c r="J1532">
        <f t="shared" si="280"/>
        <v>255.15547964433932</v>
      </c>
      <c r="K1532" s="16">
        <f t="shared" si="281"/>
        <v>733.19147964433932</v>
      </c>
      <c r="L1532">
        <f t="shared" si="282"/>
        <v>14806.394602817632</v>
      </c>
      <c r="M1532">
        <f t="shared" si="283"/>
        <v>14806.394602817632</v>
      </c>
      <c r="N1532" t="str">
        <f t="shared" si="284"/>
        <v>0</v>
      </c>
      <c r="O1532">
        <f t="shared" si="285"/>
        <v>8028003.9516091812</v>
      </c>
      <c r="P1532">
        <f t="shared" si="286"/>
        <v>-2526518.3940318357</v>
      </c>
      <c r="Q1532">
        <f t="shared" si="287"/>
        <v>2526518.3940318357</v>
      </c>
    </row>
    <row r="1533" spans="2:17" x14ac:dyDescent="0.45">
      <c r="B1533" s="7" t="s">
        <v>38</v>
      </c>
      <c r="C1533" s="7">
        <v>1520</v>
      </c>
      <c r="D1533" s="7">
        <v>43</v>
      </c>
      <c r="E1533" s="13">
        <v>73.400000000000006</v>
      </c>
      <c r="F1533" s="16">
        <f t="shared" si="276"/>
        <v>0.15277777777777699</v>
      </c>
      <c r="G1533" s="16">
        <f t="shared" si="277"/>
        <v>20.388888888888889</v>
      </c>
      <c r="H1533" s="16">
        <f t="shared" si="278"/>
        <v>238.33333333333209</v>
      </c>
      <c r="I1533">
        <f t="shared" si="279"/>
        <v>153.036</v>
      </c>
      <c r="J1533">
        <f t="shared" si="280"/>
        <v>260.0927207234904</v>
      </c>
      <c r="K1533" s="16">
        <f t="shared" si="281"/>
        <v>651.46205405682247</v>
      </c>
      <c r="L1533">
        <f t="shared" si="282"/>
        <v>13282.58743549188</v>
      </c>
      <c r="M1533">
        <f t="shared" si="283"/>
        <v>13282.58743549188</v>
      </c>
      <c r="N1533" t="str">
        <f t="shared" si="284"/>
        <v>0</v>
      </c>
      <c r="O1533">
        <f t="shared" si="285"/>
        <v>8041286.5390446736</v>
      </c>
      <c r="P1533">
        <f t="shared" si="286"/>
        <v>-2526518.3940318357</v>
      </c>
      <c r="Q1533">
        <f t="shared" si="287"/>
        <v>2526518.3940318357</v>
      </c>
    </row>
    <row r="1534" spans="2:17" x14ac:dyDescent="0.45">
      <c r="B1534" s="7" t="s">
        <v>38</v>
      </c>
      <c r="C1534" s="7">
        <v>1521</v>
      </c>
      <c r="D1534" s="7">
        <v>44</v>
      </c>
      <c r="E1534" s="13">
        <v>73.8</v>
      </c>
      <c r="F1534" s="16">
        <f t="shared" si="276"/>
        <v>9.7222222222220642E-2</v>
      </c>
      <c r="G1534" s="16">
        <f t="shared" si="277"/>
        <v>20.5</v>
      </c>
      <c r="H1534" s="16">
        <f t="shared" si="278"/>
        <v>151.66666666666421</v>
      </c>
      <c r="I1534">
        <f t="shared" si="279"/>
        <v>153.036</v>
      </c>
      <c r="J1534">
        <f t="shared" si="280"/>
        <v>262.93524301487997</v>
      </c>
      <c r="K1534" s="16">
        <f t="shared" si="281"/>
        <v>567.63790968154422</v>
      </c>
      <c r="L1534">
        <f t="shared" si="282"/>
        <v>11636.577148471657</v>
      </c>
      <c r="M1534">
        <f t="shared" si="283"/>
        <v>11636.577148471657</v>
      </c>
      <c r="N1534" t="str">
        <f t="shared" si="284"/>
        <v>0</v>
      </c>
      <c r="O1534">
        <f t="shared" si="285"/>
        <v>8052923.1161931455</v>
      </c>
      <c r="P1534">
        <f t="shared" si="286"/>
        <v>-2526518.3940318357</v>
      </c>
      <c r="Q1534">
        <f t="shared" si="287"/>
        <v>2526518.3940318357</v>
      </c>
    </row>
    <row r="1535" spans="2:17" x14ac:dyDescent="0.45">
      <c r="B1535" s="7" t="s">
        <v>38</v>
      </c>
      <c r="C1535" s="7">
        <v>1522</v>
      </c>
      <c r="D1535" s="7">
        <v>45</v>
      </c>
      <c r="E1535" s="13">
        <v>74.099999999999994</v>
      </c>
      <c r="F1535" s="16">
        <f t="shared" si="276"/>
        <v>2.7777777777778172E-2</v>
      </c>
      <c r="G1535" s="16">
        <f t="shared" si="277"/>
        <v>20.583333333333332</v>
      </c>
      <c r="H1535" s="16">
        <f t="shared" si="278"/>
        <v>43.333333333333947</v>
      </c>
      <c r="I1535">
        <f t="shared" si="279"/>
        <v>153.036</v>
      </c>
      <c r="J1535">
        <f t="shared" si="280"/>
        <v>265.07727280545333</v>
      </c>
      <c r="K1535" s="16">
        <f t="shared" si="281"/>
        <v>461.44660613878727</v>
      </c>
      <c r="L1535">
        <f t="shared" si="282"/>
        <v>9498.1093096900368</v>
      </c>
      <c r="M1535">
        <f t="shared" si="283"/>
        <v>9498.1093096900368</v>
      </c>
      <c r="N1535" t="str">
        <f t="shared" si="284"/>
        <v>0</v>
      </c>
      <c r="O1535">
        <f t="shared" si="285"/>
        <v>8062421.2255028356</v>
      </c>
      <c r="P1535">
        <f t="shared" si="286"/>
        <v>-2526518.3940318357</v>
      </c>
      <c r="Q1535">
        <f t="shared" si="287"/>
        <v>2526518.3940318357</v>
      </c>
    </row>
    <row r="1536" spans="2:17" x14ac:dyDescent="0.45">
      <c r="B1536" s="7" t="s">
        <v>38</v>
      </c>
      <c r="C1536" s="7">
        <v>1523</v>
      </c>
      <c r="D1536" s="7">
        <v>46</v>
      </c>
      <c r="E1536" s="13">
        <v>74</v>
      </c>
      <c r="F1536" s="16">
        <f t="shared" si="276"/>
        <v>-6.9444444444444448E-2</v>
      </c>
      <c r="G1536" s="16">
        <f t="shared" si="277"/>
        <v>20.555555555555554</v>
      </c>
      <c r="H1536" s="16">
        <f t="shared" si="278"/>
        <v>-108.33333333333334</v>
      </c>
      <c r="I1536">
        <f t="shared" si="279"/>
        <v>153.036</v>
      </c>
      <c r="J1536">
        <f t="shared" si="280"/>
        <v>264.36229734459255</v>
      </c>
      <c r="K1536" s="16">
        <f t="shared" si="281"/>
        <v>309.06496401125924</v>
      </c>
      <c r="L1536">
        <f t="shared" si="282"/>
        <v>6353.0020380092174</v>
      </c>
      <c r="M1536">
        <f t="shared" si="283"/>
        <v>6353.0020380092174</v>
      </c>
      <c r="N1536" t="str">
        <f t="shared" si="284"/>
        <v>0</v>
      </c>
      <c r="O1536">
        <f t="shared" si="285"/>
        <v>8068774.2275408451</v>
      </c>
      <c r="P1536">
        <f t="shared" si="286"/>
        <v>-2526518.3940318357</v>
      </c>
      <c r="Q1536">
        <f t="shared" si="287"/>
        <v>2526518.3940318357</v>
      </c>
    </row>
    <row r="1537" spans="2:17" x14ac:dyDescent="0.45">
      <c r="B1537" s="7" t="s">
        <v>38</v>
      </c>
      <c r="C1537" s="7">
        <v>1524</v>
      </c>
      <c r="D1537" s="7">
        <v>47</v>
      </c>
      <c r="E1537" s="13">
        <v>73.599999999999994</v>
      </c>
      <c r="F1537" s="16">
        <f t="shared" si="276"/>
        <v>-0.20833333333333331</v>
      </c>
      <c r="G1537" s="16">
        <f t="shared" si="277"/>
        <v>20.444444444444443</v>
      </c>
      <c r="H1537" s="16">
        <f t="shared" si="278"/>
        <v>-324.99999999999994</v>
      </c>
      <c r="I1537">
        <f t="shared" si="279"/>
        <v>153.036</v>
      </c>
      <c r="J1537">
        <f t="shared" si="280"/>
        <v>261.51205080784587</v>
      </c>
      <c r="K1537" s="16">
        <f t="shared" si="281"/>
        <v>89.548050807845925</v>
      </c>
      <c r="L1537">
        <f t="shared" si="282"/>
        <v>1830.7601498492943</v>
      </c>
      <c r="M1537">
        <f t="shared" si="283"/>
        <v>1830.7601498492943</v>
      </c>
      <c r="N1537" t="str">
        <f t="shared" si="284"/>
        <v>0</v>
      </c>
      <c r="O1537">
        <f t="shared" si="285"/>
        <v>8070604.9876906946</v>
      </c>
      <c r="P1537">
        <f t="shared" si="286"/>
        <v>-2526518.3940318357</v>
      </c>
      <c r="Q1537">
        <f t="shared" si="287"/>
        <v>2526518.3940318357</v>
      </c>
    </row>
    <row r="1538" spans="2:17" x14ac:dyDescent="0.45">
      <c r="B1538" s="7" t="s">
        <v>38</v>
      </c>
      <c r="C1538" s="7">
        <v>1525</v>
      </c>
      <c r="D1538" s="7">
        <v>48</v>
      </c>
      <c r="E1538" s="13">
        <v>72.5</v>
      </c>
      <c r="F1538" s="16">
        <f t="shared" si="276"/>
        <v>-0.38888888888888851</v>
      </c>
      <c r="G1538" s="16">
        <f t="shared" si="277"/>
        <v>20.138888888888889</v>
      </c>
      <c r="H1538" s="16">
        <f t="shared" si="278"/>
        <v>-606.66666666666606</v>
      </c>
      <c r="I1538">
        <f t="shared" si="279"/>
        <v>153.036</v>
      </c>
      <c r="J1538">
        <f t="shared" si="280"/>
        <v>253.75352911203706</v>
      </c>
      <c r="K1538" s="16">
        <f t="shared" si="281"/>
        <v>-199.877137554629</v>
      </c>
      <c r="L1538">
        <f t="shared" si="282"/>
        <v>-4025.3034646418341</v>
      </c>
      <c r="M1538" t="str">
        <f t="shared" si="283"/>
        <v>0</v>
      </c>
      <c r="N1538">
        <f t="shared" si="284"/>
        <v>-4025.3034646418341</v>
      </c>
      <c r="O1538">
        <f t="shared" si="285"/>
        <v>8070604.9876906946</v>
      </c>
      <c r="P1538">
        <f t="shared" si="286"/>
        <v>-2530543.6974964775</v>
      </c>
      <c r="Q1538">
        <f t="shared" si="287"/>
        <v>2530543.6974964775</v>
      </c>
    </row>
    <row r="1539" spans="2:17" x14ac:dyDescent="0.45">
      <c r="B1539" s="7" t="s">
        <v>38</v>
      </c>
      <c r="C1539" s="7">
        <v>1526</v>
      </c>
      <c r="D1539" s="7">
        <v>49</v>
      </c>
      <c r="E1539" s="13">
        <v>70.8</v>
      </c>
      <c r="F1539" s="16">
        <f t="shared" si="276"/>
        <v>-0.54166666666666741</v>
      </c>
      <c r="G1539" s="16">
        <f t="shared" si="277"/>
        <v>19.666666666666664</v>
      </c>
      <c r="H1539" s="16">
        <f t="shared" si="278"/>
        <v>-845.00000000000114</v>
      </c>
      <c r="I1539">
        <f t="shared" si="279"/>
        <v>153.036</v>
      </c>
      <c r="J1539">
        <f t="shared" si="280"/>
        <v>241.99288279061327</v>
      </c>
      <c r="K1539" s="16">
        <f t="shared" si="281"/>
        <v>-449.97111720938778</v>
      </c>
      <c r="L1539">
        <f t="shared" si="282"/>
        <v>-8849.4319717846247</v>
      </c>
      <c r="M1539" t="str">
        <f t="shared" si="283"/>
        <v>0</v>
      </c>
      <c r="N1539">
        <f t="shared" si="284"/>
        <v>-8849.4319717846247</v>
      </c>
      <c r="O1539">
        <f t="shared" si="285"/>
        <v>8070604.9876906946</v>
      </c>
      <c r="P1539">
        <f t="shared" si="286"/>
        <v>-2539393.1294682622</v>
      </c>
      <c r="Q1539">
        <f t="shared" si="287"/>
        <v>2539393.1294682622</v>
      </c>
    </row>
    <row r="1540" spans="2:17" x14ac:dyDescent="0.45">
      <c r="B1540" s="7" t="s">
        <v>38</v>
      </c>
      <c r="C1540" s="7">
        <v>1527</v>
      </c>
      <c r="D1540" s="7">
        <v>50</v>
      </c>
      <c r="E1540" s="13">
        <v>68.599999999999994</v>
      </c>
      <c r="F1540" s="16">
        <f t="shared" si="276"/>
        <v>-0.63888888888888806</v>
      </c>
      <c r="G1540" s="16">
        <f t="shared" si="277"/>
        <v>19.055555555555554</v>
      </c>
      <c r="H1540" s="16">
        <f t="shared" si="278"/>
        <v>-996.66666666666538</v>
      </c>
      <c r="I1540">
        <f t="shared" si="279"/>
        <v>153.036</v>
      </c>
      <c r="J1540">
        <f t="shared" si="280"/>
        <v>227.18743550251256</v>
      </c>
      <c r="K1540" s="16">
        <f t="shared" si="281"/>
        <v>-616.44323116415273</v>
      </c>
      <c r="L1540">
        <f t="shared" si="282"/>
        <v>-11746.668238294687</v>
      </c>
      <c r="M1540" t="str">
        <f t="shared" si="283"/>
        <v>0</v>
      </c>
      <c r="N1540">
        <f t="shared" si="284"/>
        <v>-11746.668238294687</v>
      </c>
      <c r="O1540">
        <f t="shared" si="285"/>
        <v>8070604.9876906946</v>
      </c>
      <c r="P1540">
        <f t="shared" si="286"/>
        <v>-2551139.797706557</v>
      </c>
      <c r="Q1540">
        <f t="shared" si="287"/>
        <v>2551139.797706557</v>
      </c>
    </row>
    <row r="1541" spans="2:17" x14ac:dyDescent="0.45">
      <c r="B1541" s="7" t="s">
        <v>38</v>
      </c>
      <c r="C1541" s="7">
        <v>1528</v>
      </c>
      <c r="D1541" s="7">
        <v>51</v>
      </c>
      <c r="E1541" s="13">
        <v>66.2</v>
      </c>
      <c r="F1541" s="16">
        <f t="shared" si="276"/>
        <v>-0.63888888888888806</v>
      </c>
      <c r="G1541" s="16">
        <f t="shared" si="277"/>
        <v>18.388888888888889</v>
      </c>
      <c r="H1541" s="16">
        <f t="shared" si="278"/>
        <v>-996.66666666666538</v>
      </c>
      <c r="I1541">
        <f t="shared" si="279"/>
        <v>153.036</v>
      </c>
      <c r="J1541">
        <f t="shared" si="280"/>
        <v>211.56901139058374</v>
      </c>
      <c r="K1541" s="16">
        <f t="shared" si="281"/>
        <v>-632.06165527608164</v>
      </c>
      <c r="L1541">
        <f t="shared" si="282"/>
        <v>-11622.911549799057</v>
      </c>
      <c r="M1541" t="str">
        <f t="shared" si="283"/>
        <v>0</v>
      </c>
      <c r="N1541">
        <f t="shared" si="284"/>
        <v>-11622.911549799057</v>
      </c>
      <c r="O1541">
        <f t="shared" si="285"/>
        <v>8070604.9876906946</v>
      </c>
      <c r="P1541">
        <f t="shared" si="286"/>
        <v>-2562762.7092563561</v>
      </c>
      <c r="Q1541">
        <f t="shared" si="287"/>
        <v>2562762.7092563561</v>
      </c>
    </row>
    <row r="1542" spans="2:17" x14ac:dyDescent="0.45">
      <c r="B1542" s="7" t="s">
        <v>38</v>
      </c>
      <c r="C1542" s="7">
        <v>1529</v>
      </c>
      <c r="D1542" s="7">
        <v>52</v>
      </c>
      <c r="E1542" s="13">
        <v>64</v>
      </c>
      <c r="F1542" s="16">
        <f t="shared" si="276"/>
        <v>-0.55555555555555558</v>
      </c>
      <c r="G1542" s="16">
        <f t="shared" si="277"/>
        <v>17.777777777777779</v>
      </c>
      <c r="H1542" s="16">
        <f t="shared" si="278"/>
        <v>-866.66666666666674</v>
      </c>
      <c r="I1542">
        <f t="shared" si="279"/>
        <v>153.036</v>
      </c>
      <c r="J1542">
        <f t="shared" si="280"/>
        <v>197.74068114014818</v>
      </c>
      <c r="K1542" s="16">
        <f t="shared" si="281"/>
        <v>-515.88998552651856</v>
      </c>
      <c r="L1542">
        <f t="shared" si="282"/>
        <v>-9171.377520471442</v>
      </c>
      <c r="M1542" t="str">
        <f t="shared" si="283"/>
        <v>0</v>
      </c>
      <c r="N1542">
        <f t="shared" si="284"/>
        <v>-9171.377520471442</v>
      </c>
      <c r="O1542">
        <f t="shared" si="285"/>
        <v>8070604.9876906946</v>
      </c>
      <c r="P1542">
        <f t="shared" si="286"/>
        <v>-2571934.0867768275</v>
      </c>
      <c r="Q1542">
        <f t="shared" si="287"/>
        <v>2571934.0867768275</v>
      </c>
    </row>
    <row r="1543" spans="2:17" x14ac:dyDescent="0.45">
      <c r="B1543" s="7" t="s">
        <v>38</v>
      </c>
      <c r="C1543" s="7">
        <v>1530</v>
      </c>
      <c r="D1543" s="7">
        <v>53</v>
      </c>
      <c r="E1543" s="13">
        <v>62.2</v>
      </c>
      <c r="F1543" s="16">
        <f t="shared" si="276"/>
        <v>-0.43055555555555575</v>
      </c>
      <c r="G1543" s="16">
        <f t="shared" si="277"/>
        <v>17.277777777777779</v>
      </c>
      <c r="H1543" s="16">
        <f t="shared" si="278"/>
        <v>-671.66666666666697</v>
      </c>
      <c r="I1543">
        <f t="shared" si="279"/>
        <v>153.036</v>
      </c>
      <c r="J1543">
        <f t="shared" si="280"/>
        <v>186.77418379449483</v>
      </c>
      <c r="K1543" s="16">
        <f t="shared" si="281"/>
        <v>-331.85648287217208</v>
      </c>
      <c r="L1543">
        <f t="shared" si="282"/>
        <v>-5733.7425651803069</v>
      </c>
      <c r="M1543" t="str">
        <f t="shared" si="283"/>
        <v>0</v>
      </c>
      <c r="N1543">
        <f t="shared" si="284"/>
        <v>-5733.7425651803069</v>
      </c>
      <c r="O1543">
        <f t="shared" si="285"/>
        <v>8070604.9876906946</v>
      </c>
      <c r="P1543">
        <f t="shared" si="286"/>
        <v>-2577667.8293420076</v>
      </c>
      <c r="Q1543">
        <f t="shared" si="287"/>
        <v>2577667.8293420076</v>
      </c>
    </row>
    <row r="1544" spans="2:17" x14ac:dyDescent="0.45">
      <c r="B1544" s="7" t="s">
        <v>38</v>
      </c>
      <c r="C1544" s="7">
        <v>1531</v>
      </c>
      <c r="D1544" s="7">
        <v>54</v>
      </c>
      <c r="E1544" s="13">
        <v>60.9</v>
      </c>
      <c r="F1544" s="16">
        <f t="shared" si="276"/>
        <v>-0.27777777777777779</v>
      </c>
      <c r="G1544" s="16">
        <f t="shared" si="277"/>
        <v>16.916666666666664</v>
      </c>
      <c r="H1544" s="16">
        <f t="shared" si="278"/>
        <v>-433.33333333333337</v>
      </c>
      <c r="I1544">
        <f t="shared" si="279"/>
        <v>153.036</v>
      </c>
      <c r="J1544">
        <f t="shared" si="280"/>
        <v>179.04849014145327</v>
      </c>
      <c r="K1544" s="16">
        <f t="shared" si="281"/>
        <v>-101.2488431918801</v>
      </c>
      <c r="L1544">
        <f t="shared" si="282"/>
        <v>-1712.7929306626381</v>
      </c>
      <c r="M1544" t="str">
        <f t="shared" si="283"/>
        <v>0</v>
      </c>
      <c r="N1544">
        <f t="shared" si="284"/>
        <v>-1712.7929306626381</v>
      </c>
      <c r="O1544">
        <f t="shared" si="285"/>
        <v>8070604.9876906946</v>
      </c>
      <c r="P1544">
        <f t="shared" si="286"/>
        <v>-2579380.6222726703</v>
      </c>
      <c r="Q1544">
        <f t="shared" si="287"/>
        <v>2579380.6222726703</v>
      </c>
    </row>
    <row r="1545" spans="2:17" x14ac:dyDescent="0.45">
      <c r="B1545" s="7" t="s">
        <v>38</v>
      </c>
      <c r="C1545" s="7">
        <v>1532</v>
      </c>
      <c r="D1545" s="7">
        <v>55</v>
      </c>
      <c r="E1545" s="13">
        <v>60.2</v>
      </c>
      <c r="F1545" s="16">
        <f t="shared" si="276"/>
        <v>-0.12499999999999981</v>
      </c>
      <c r="G1545" s="16">
        <f t="shared" si="277"/>
        <v>16.722222222222221</v>
      </c>
      <c r="H1545" s="16">
        <f t="shared" si="278"/>
        <v>-194.99999999999969</v>
      </c>
      <c r="I1545">
        <f t="shared" si="279"/>
        <v>153.036</v>
      </c>
      <c r="J1545">
        <f t="shared" si="280"/>
        <v>174.95608839822813</v>
      </c>
      <c r="K1545" s="16">
        <f t="shared" si="281"/>
        <v>132.99208839822845</v>
      </c>
      <c r="L1545">
        <f t="shared" si="282"/>
        <v>2223.9232559925977</v>
      </c>
      <c r="M1545">
        <f t="shared" si="283"/>
        <v>2223.9232559925977</v>
      </c>
      <c r="N1545" t="str">
        <f t="shared" si="284"/>
        <v>0</v>
      </c>
      <c r="O1545">
        <f t="shared" si="285"/>
        <v>8072828.9109466877</v>
      </c>
      <c r="P1545">
        <f t="shared" si="286"/>
        <v>-2579380.6222726703</v>
      </c>
      <c r="Q1545">
        <f t="shared" si="287"/>
        <v>2579380.6222726703</v>
      </c>
    </row>
    <row r="1546" spans="2:17" x14ac:dyDescent="0.45">
      <c r="B1546" s="7" t="s">
        <v>38</v>
      </c>
      <c r="C1546" s="7">
        <v>1533</v>
      </c>
      <c r="D1546" s="7">
        <v>56</v>
      </c>
      <c r="E1546" s="13">
        <v>60</v>
      </c>
      <c r="F1546" s="16">
        <f t="shared" si="276"/>
        <v>2.7777777777777186E-2</v>
      </c>
      <c r="G1546" s="16">
        <f t="shared" si="277"/>
        <v>16.666666666666668</v>
      </c>
      <c r="H1546" s="16">
        <f t="shared" si="278"/>
        <v>43.333333333332412</v>
      </c>
      <c r="I1546">
        <f t="shared" si="279"/>
        <v>153.036</v>
      </c>
      <c r="J1546">
        <f t="shared" si="280"/>
        <v>173.79552053333336</v>
      </c>
      <c r="K1546" s="16">
        <f t="shared" si="281"/>
        <v>370.16485386666579</v>
      </c>
      <c r="L1546">
        <f t="shared" si="282"/>
        <v>6169.4142311110973</v>
      </c>
      <c r="M1546">
        <f t="shared" si="283"/>
        <v>6169.4142311110973</v>
      </c>
      <c r="N1546" t="str">
        <f t="shared" si="284"/>
        <v>0</v>
      </c>
      <c r="O1546">
        <f t="shared" si="285"/>
        <v>8078998.325177799</v>
      </c>
      <c r="P1546">
        <f t="shared" si="286"/>
        <v>-2579380.6222726703</v>
      </c>
      <c r="Q1546">
        <f t="shared" si="287"/>
        <v>2579380.6222726703</v>
      </c>
    </row>
    <row r="1547" spans="2:17" x14ac:dyDescent="0.45">
      <c r="B1547" s="7" t="s">
        <v>38</v>
      </c>
      <c r="C1547" s="7">
        <v>1534</v>
      </c>
      <c r="D1547" s="7">
        <v>57</v>
      </c>
      <c r="E1547" s="13">
        <v>60.4</v>
      </c>
      <c r="F1547" s="16">
        <f t="shared" si="276"/>
        <v>0.19444444444444425</v>
      </c>
      <c r="G1547" s="16">
        <f t="shared" si="277"/>
        <v>16.777777777777779</v>
      </c>
      <c r="H1547" s="16">
        <f t="shared" si="278"/>
        <v>303.33333333333303</v>
      </c>
      <c r="I1547">
        <f t="shared" si="279"/>
        <v>153.036</v>
      </c>
      <c r="J1547">
        <f t="shared" si="280"/>
        <v>176.12051838580152</v>
      </c>
      <c r="K1547" s="16">
        <f t="shared" si="281"/>
        <v>632.48985171913455</v>
      </c>
      <c r="L1547">
        <f t="shared" si="282"/>
        <v>10611.774178843258</v>
      </c>
      <c r="M1547">
        <f t="shared" si="283"/>
        <v>10611.774178843258</v>
      </c>
      <c r="N1547" t="str">
        <f t="shared" si="284"/>
        <v>0</v>
      </c>
      <c r="O1547">
        <f t="shared" si="285"/>
        <v>8089610.099356642</v>
      </c>
      <c r="P1547">
        <f t="shared" si="286"/>
        <v>-2579380.6222726703</v>
      </c>
      <c r="Q1547">
        <f t="shared" si="287"/>
        <v>2579380.6222726703</v>
      </c>
    </row>
    <row r="1548" spans="2:17" x14ac:dyDescent="0.45">
      <c r="B1548" s="7" t="s">
        <v>38</v>
      </c>
      <c r="C1548" s="7">
        <v>1535</v>
      </c>
      <c r="D1548" s="7">
        <v>58</v>
      </c>
      <c r="E1548" s="13">
        <v>61.4</v>
      </c>
      <c r="F1548" s="16">
        <f t="shared" si="276"/>
        <v>0.38888888888888945</v>
      </c>
      <c r="G1548" s="16">
        <f t="shared" si="277"/>
        <v>17.055555555555554</v>
      </c>
      <c r="H1548" s="16">
        <f t="shared" si="278"/>
        <v>606.66666666666754</v>
      </c>
      <c r="I1548">
        <f t="shared" si="279"/>
        <v>153.036</v>
      </c>
      <c r="J1548">
        <f t="shared" si="280"/>
        <v>182.00060016384589</v>
      </c>
      <c r="K1548" s="16">
        <f t="shared" si="281"/>
        <v>941.70326683051337</v>
      </c>
      <c r="L1548">
        <f t="shared" si="282"/>
        <v>16061.272384275977</v>
      </c>
      <c r="M1548">
        <f t="shared" si="283"/>
        <v>16061.272384275977</v>
      </c>
      <c r="N1548" t="str">
        <f t="shared" si="284"/>
        <v>0</v>
      </c>
      <c r="O1548">
        <f t="shared" si="285"/>
        <v>8105671.3717409177</v>
      </c>
      <c r="P1548">
        <f t="shared" si="286"/>
        <v>-2579380.6222726703</v>
      </c>
      <c r="Q1548">
        <f t="shared" si="287"/>
        <v>2579380.6222726703</v>
      </c>
    </row>
    <row r="1549" spans="2:17" x14ac:dyDescent="0.45">
      <c r="B1549" s="7" t="s">
        <v>38</v>
      </c>
      <c r="C1549" s="7">
        <v>1536</v>
      </c>
      <c r="D1549" s="7">
        <v>59</v>
      </c>
      <c r="E1549" s="13">
        <v>63.2</v>
      </c>
      <c r="F1549" s="16">
        <f t="shared" si="276"/>
        <v>0.5833333333333327</v>
      </c>
      <c r="G1549" s="16">
        <f t="shared" si="277"/>
        <v>17.555555555555557</v>
      </c>
      <c r="H1549" s="16">
        <f t="shared" si="278"/>
        <v>909.99999999999898</v>
      </c>
      <c r="I1549">
        <f t="shared" si="279"/>
        <v>153.036</v>
      </c>
      <c r="J1549">
        <f t="shared" si="280"/>
        <v>192.82806109307262</v>
      </c>
      <c r="K1549" s="16">
        <f t="shared" si="281"/>
        <v>1255.8640610930715</v>
      </c>
      <c r="L1549">
        <f t="shared" si="282"/>
        <v>22047.391294745037</v>
      </c>
      <c r="M1549">
        <f t="shared" si="283"/>
        <v>22047.391294745037</v>
      </c>
      <c r="N1549" t="str">
        <f t="shared" si="284"/>
        <v>0</v>
      </c>
      <c r="O1549">
        <f t="shared" si="285"/>
        <v>8127718.7630356625</v>
      </c>
      <c r="P1549">
        <f t="shared" si="286"/>
        <v>-2579380.6222726703</v>
      </c>
      <c r="Q1549">
        <f t="shared" si="287"/>
        <v>2579380.6222726703</v>
      </c>
    </row>
    <row r="1550" spans="2:17" x14ac:dyDescent="0.45">
      <c r="B1550" s="7" t="s">
        <v>38</v>
      </c>
      <c r="C1550" s="7">
        <v>1537</v>
      </c>
      <c r="D1550" s="7">
        <v>60</v>
      </c>
      <c r="E1550" s="13">
        <v>65.599999999999994</v>
      </c>
      <c r="F1550" s="16">
        <f t="shared" ref="F1550:F1613" si="288">($E1551-$E1549)/2/3.6</f>
        <v>0.72222222222222265</v>
      </c>
      <c r="G1550" s="16">
        <f t="shared" ref="G1550:G1613" si="289">E1550/3.6</f>
        <v>18.222222222222221</v>
      </c>
      <c r="H1550" s="16">
        <f t="shared" ref="H1550:H1613" si="290">$D$2*F1550</f>
        <v>1126.6666666666674</v>
      </c>
      <c r="I1550">
        <f t="shared" ref="I1550:I1613" si="291">($D$5*$D$2)*9.81</f>
        <v>153.036</v>
      </c>
      <c r="J1550">
        <f t="shared" ref="J1550:J1613" si="292">0.5*$D$6*$D$4*$D$3*(G1550^2)</f>
        <v>207.75130312286814</v>
      </c>
      <c r="K1550" s="16">
        <f t="shared" ref="K1550:K1613" si="293">H1550+I1550+J1550</f>
        <v>1487.4539697895357</v>
      </c>
      <c r="L1550">
        <f t="shared" ref="L1550:L1613" si="294">K1550*G1550</f>
        <v>27104.71678283154</v>
      </c>
      <c r="M1550">
        <f t="shared" ref="M1550:M1613" si="295">IF(L1550&gt;0,L1550,"0")</f>
        <v>27104.71678283154</v>
      </c>
      <c r="N1550" t="str">
        <f t="shared" ref="N1550:N1613" si="296">IF(L1550&lt;0,L1550,"0")</f>
        <v>0</v>
      </c>
      <c r="O1550">
        <f t="shared" si="285"/>
        <v>8154823.4798184941</v>
      </c>
      <c r="P1550">
        <f t="shared" si="286"/>
        <v>-2579380.6222726703</v>
      </c>
      <c r="Q1550">
        <f t="shared" si="287"/>
        <v>2579380.6222726703</v>
      </c>
    </row>
    <row r="1551" spans="2:17" x14ac:dyDescent="0.45">
      <c r="B1551" s="7" t="s">
        <v>38</v>
      </c>
      <c r="C1551" s="7">
        <v>1538</v>
      </c>
      <c r="D1551" s="7">
        <v>61</v>
      </c>
      <c r="E1551" s="13">
        <v>68.400000000000006</v>
      </c>
      <c r="F1551" s="16">
        <f t="shared" si="288"/>
        <v>0.83333333333333326</v>
      </c>
      <c r="G1551" s="16">
        <f t="shared" si="289"/>
        <v>19</v>
      </c>
      <c r="H1551" s="16">
        <f t="shared" si="290"/>
        <v>1299.9999999999998</v>
      </c>
      <c r="I1551">
        <f t="shared" si="291"/>
        <v>153.036</v>
      </c>
      <c r="J1551">
        <f t="shared" si="292"/>
        <v>225.86465848512</v>
      </c>
      <c r="K1551" s="16">
        <f t="shared" si="293"/>
        <v>1678.9006584851199</v>
      </c>
      <c r="L1551">
        <f t="shared" si="294"/>
        <v>31899.112511217278</v>
      </c>
      <c r="M1551">
        <f t="shared" si="295"/>
        <v>31899.112511217278</v>
      </c>
      <c r="N1551" t="str">
        <f t="shared" si="296"/>
        <v>0</v>
      </c>
      <c r="O1551">
        <f t="shared" ref="O1551:O1614" si="297">O1550+M1551*(C1551-C1550)</f>
        <v>8186722.5923297117</v>
      </c>
      <c r="P1551">
        <f t="shared" ref="P1551:P1614" si="298">N1551+P1550</f>
        <v>-2579380.6222726703</v>
      </c>
      <c r="Q1551">
        <f t="shared" ref="Q1551:Q1614" si="299">P1551*-1</f>
        <v>2579380.6222726703</v>
      </c>
    </row>
    <row r="1552" spans="2:17" x14ac:dyDescent="0.45">
      <c r="B1552" s="7" t="s">
        <v>38</v>
      </c>
      <c r="C1552" s="7">
        <v>1539</v>
      </c>
      <c r="D1552" s="7">
        <v>62</v>
      </c>
      <c r="E1552" s="13">
        <v>71.599999999999994</v>
      </c>
      <c r="F1552" s="16">
        <f t="shared" si="288"/>
        <v>0.90277777777777779</v>
      </c>
      <c r="G1552" s="16">
        <f t="shared" si="289"/>
        <v>19.888888888888886</v>
      </c>
      <c r="H1552" s="16">
        <f t="shared" si="290"/>
        <v>1408.3333333333333</v>
      </c>
      <c r="I1552">
        <f t="shared" si="291"/>
        <v>153.036</v>
      </c>
      <c r="J1552">
        <f t="shared" si="292"/>
        <v>247.49254548482364</v>
      </c>
      <c r="K1552" s="16">
        <f t="shared" si="293"/>
        <v>1808.861878818157</v>
      </c>
      <c r="L1552">
        <f t="shared" si="294"/>
        <v>35976.252923161119</v>
      </c>
      <c r="M1552">
        <f t="shared" si="295"/>
        <v>35976.252923161119</v>
      </c>
      <c r="N1552" t="str">
        <f t="shared" si="296"/>
        <v>0</v>
      </c>
      <c r="O1552">
        <f t="shared" si="297"/>
        <v>8222698.8452528724</v>
      </c>
      <c r="P1552">
        <f t="shared" si="298"/>
        <v>-2579380.6222726703</v>
      </c>
      <c r="Q1552">
        <f t="shared" si="299"/>
        <v>2579380.6222726703</v>
      </c>
    </row>
    <row r="1553" spans="2:17" x14ac:dyDescent="0.45">
      <c r="B1553" s="7" t="s">
        <v>38</v>
      </c>
      <c r="C1553" s="7">
        <v>1540</v>
      </c>
      <c r="D1553" s="7">
        <v>63</v>
      </c>
      <c r="E1553" s="13">
        <v>74.900000000000006</v>
      </c>
      <c r="F1553" s="16">
        <f t="shared" si="288"/>
        <v>0.94444444444444597</v>
      </c>
      <c r="G1553" s="16">
        <f t="shared" si="289"/>
        <v>20.805555555555557</v>
      </c>
      <c r="H1553" s="16">
        <f t="shared" si="290"/>
        <v>1473.3333333333358</v>
      </c>
      <c r="I1553">
        <f t="shared" si="291"/>
        <v>153.036</v>
      </c>
      <c r="J1553">
        <f t="shared" si="292"/>
        <v>270.83183559644596</v>
      </c>
      <c r="K1553" s="16">
        <f t="shared" si="293"/>
        <v>1897.2011689297817</v>
      </c>
      <c r="L1553">
        <f t="shared" si="294"/>
        <v>39472.324320233514</v>
      </c>
      <c r="M1553">
        <f t="shared" si="295"/>
        <v>39472.324320233514</v>
      </c>
      <c r="N1553" t="str">
        <f t="shared" si="296"/>
        <v>0</v>
      </c>
      <c r="O1553">
        <f t="shared" si="297"/>
        <v>8262171.1695731059</v>
      </c>
      <c r="P1553">
        <f t="shared" si="298"/>
        <v>-2579380.6222726703</v>
      </c>
      <c r="Q1553">
        <f t="shared" si="299"/>
        <v>2579380.6222726703</v>
      </c>
    </row>
    <row r="1554" spans="2:17" x14ac:dyDescent="0.45">
      <c r="B1554" s="7" t="s">
        <v>38</v>
      </c>
      <c r="C1554" s="7">
        <v>1541</v>
      </c>
      <c r="D1554" s="7">
        <v>64</v>
      </c>
      <c r="E1554" s="13">
        <v>78.400000000000006</v>
      </c>
      <c r="F1554" s="16">
        <f t="shared" si="288"/>
        <v>0.95833333333333215</v>
      </c>
      <c r="G1554" s="16">
        <f t="shared" si="289"/>
        <v>21.777777777777779</v>
      </c>
      <c r="H1554" s="16">
        <f t="shared" si="290"/>
        <v>1494.9999999999982</v>
      </c>
      <c r="I1554">
        <f t="shared" si="291"/>
        <v>153.036</v>
      </c>
      <c r="J1554">
        <f t="shared" si="292"/>
        <v>296.73460963593482</v>
      </c>
      <c r="K1554" s="16">
        <f t="shared" si="293"/>
        <v>1944.7706096359329</v>
      </c>
      <c r="L1554">
        <f t="shared" si="294"/>
        <v>42352.782165404766</v>
      </c>
      <c r="M1554">
        <f t="shared" si="295"/>
        <v>42352.782165404766</v>
      </c>
      <c r="N1554" t="str">
        <f t="shared" si="296"/>
        <v>0</v>
      </c>
      <c r="O1554">
        <f t="shared" si="297"/>
        <v>8304523.9517385103</v>
      </c>
      <c r="P1554">
        <f t="shared" si="298"/>
        <v>-2579380.6222726703</v>
      </c>
      <c r="Q1554">
        <f t="shared" si="299"/>
        <v>2579380.6222726703</v>
      </c>
    </row>
    <row r="1555" spans="2:17" x14ac:dyDescent="0.45">
      <c r="B1555" s="7" t="s">
        <v>38</v>
      </c>
      <c r="C1555" s="7">
        <v>1542</v>
      </c>
      <c r="D1555" s="7">
        <v>65</v>
      </c>
      <c r="E1555" s="13">
        <v>81.8</v>
      </c>
      <c r="F1555" s="16">
        <f t="shared" si="288"/>
        <v>0.90277777777777779</v>
      </c>
      <c r="G1555" s="16">
        <f t="shared" si="289"/>
        <v>22.722222222222221</v>
      </c>
      <c r="H1555" s="16">
        <f t="shared" si="290"/>
        <v>1408.3333333333333</v>
      </c>
      <c r="I1555">
        <f t="shared" si="291"/>
        <v>153.036</v>
      </c>
      <c r="J1555">
        <f t="shared" si="292"/>
        <v>323.02987189262808</v>
      </c>
      <c r="K1555" s="16">
        <f t="shared" si="293"/>
        <v>1884.3992052259614</v>
      </c>
      <c r="L1555">
        <f t="shared" si="294"/>
        <v>42817.73749652323</v>
      </c>
      <c r="M1555">
        <f t="shared" si="295"/>
        <v>42817.73749652323</v>
      </c>
      <c r="N1555" t="str">
        <f t="shared" si="296"/>
        <v>0</v>
      </c>
      <c r="O1555">
        <f t="shared" si="297"/>
        <v>8347341.6892350335</v>
      </c>
      <c r="P1555">
        <f t="shared" si="298"/>
        <v>-2579380.6222726703</v>
      </c>
      <c r="Q1555">
        <f t="shared" si="299"/>
        <v>2579380.6222726703</v>
      </c>
    </row>
    <row r="1556" spans="2:17" x14ac:dyDescent="0.45">
      <c r="B1556" s="7" t="s">
        <v>38</v>
      </c>
      <c r="C1556" s="7">
        <v>1543</v>
      </c>
      <c r="D1556" s="7">
        <v>66</v>
      </c>
      <c r="E1556" s="13">
        <v>84.9</v>
      </c>
      <c r="F1556" s="16">
        <f t="shared" si="288"/>
        <v>0.7777777777777789</v>
      </c>
      <c r="G1556" s="16">
        <f t="shared" si="289"/>
        <v>23.583333333333336</v>
      </c>
      <c r="H1556" s="16">
        <f t="shared" si="290"/>
        <v>1213.3333333333351</v>
      </c>
      <c r="I1556">
        <f t="shared" si="291"/>
        <v>153.036</v>
      </c>
      <c r="J1556">
        <f t="shared" si="292"/>
        <v>347.97773609985342</v>
      </c>
      <c r="K1556" s="16">
        <f t="shared" si="293"/>
        <v>1714.3470694331886</v>
      </c>
      <c r="L1556">
        <f t="shared" si="294"/>
        <v>40430.018387466036</v>
      </c>
      <c r="M1556">
        <f t="shared" si="295"/>
        <v>40430.018387466036</v>
      </c>
      <c r="N1556" t="str">
        <f t="shared" si="296"/>
        <v>0</v>
      </c>
      <c r="O1556">
        <f t="shared" si="297"/>
        <v>8387771.7076224992</v>
      </c>
      <c r="P1556">
        <f t="shared" si="298"/>
        <v>-2579380.6222726703</v>
      </c>
      <c r="Q1556">
        <f t="shared" si="299"/>
        <v>2579380.6222726703</v>
      </c>
    </row>
    <row r="1557" spans="2:17" x14ac:dyDescent="0.45">
      <c r="B1557" s="7" t="s">
        <v>38</v>
      </c>
      <c r="C1557" s="7">
        <v>1544</v>
      </c>
      <c r="D1557" s="7">
        <v>67</v>
      </c>
      <c r="E1557" s="13">
        <v>87.4</v>
      </c>
      <c r="F1557" s="16">
        <f t="shared" si="288"/>
        <v>0.56944444444444364</v>
      </c>
      <c r="G1557" s="16">
        <f t="shared" si="289"/>
        <v>24.277777777777779</v>
      </c>
      <c r="H1557" s="16">
        <f t="shared" si="290"/>
        <v>888.33333333333212</v>
      </c>
      <c r="I1557">
        <f t="shared" si="291"/>
        <v>153.036</v>
      </c>
      <c r="J1557">
        <f t="shared" si="292"/>
        <v>368.77285289700148</v>
      </c>
      <c r="K1557" s="16">
        <f t="shared" si="293"/>
        <v>1410.1421862303337</v>
      </c>
      <c r="L1557">
        <f t="shared" si="294"/>
        <v>34235.118632369769</v>
      </c>
      <c r="M1557">
        <f t="shared" si="295"/>
        <v>34235.118632369769</v>
      </c>
      <c r="N1557" t="str">
        <f t="shared" si="296"/>
        <v>0</v>
      </c>
      <c r="O1557">
        <f t="shared" si="297"/>
        <v>8422006.8262548689</v>
      </c>
      <c r="P1557">
        <f t="shared" si="298"/>
        <v>-2579380.6222726703</v>
      </c>
      <c r="Q1557">
        <f t="shared" si="299"/>
        <v>2579380.6222726703</v>
      </c>
    </row>
    <row r="1558" spans="2:17" x14ac:dyDescent="0.45">
      <c r="B1558" s="7" t="s">
        <v>38</v>
      </c>
      <c r="C1558" s="7">
        <v>1545</v>
      </c>
      <c r="D1558" s="7">
        <v>68</v>
      </c>
      <c r="E1558" s="13">
        <v>89</v>
      </c>
      <c r="F1558" s="16">
        <f t="shared" si="288"/>
        <v>0.36111111111111033</v>
      </c>
      <c r="G1558" s="16">
        <f t="shared" si="289"/>
        <v>24.722222222222221</v>
      </c>
      <c r="H1558" s="16">
        <f t="shared" si="290"/>
        <v>563.33333333333212</v>
      </c>
      <c r="I1558">
        <f t="shared" si="291"/>
        <v>153.036</v>
      </c>
      <c r="J1558">
        <f t="shared" si="292"/>
        <v>382.39842170681476</v>
      </c>
      <c r="K1558" s="16">
        <f t="shared" si="293"/>
        <v>1098.767755040147</v>
      </c>
      <c r="L1558">
        <f t="shared" si="294"/>
        <v>27163.980610714745</v>
      </c>
      <c r="M1558">
        <f t="shared" si="295"/>
        <v>27163.980610714745</v>
      </c>
      <c r="N1558" t="str">
        <f t="shared" si="296"/>
        <v>0</v>
      </c>
      <c r="O1558">
        <f t="shared" si="297"/>
        <v>8449170.8068655841</v>
      </c>
      <c r="P1558">
        <f t="shared" si="298"/>
        <v>-2579380.6222726703</v>
      </c>
      <c r="Q1558">
        <f t="shared" si="299"/>
        <v>2579380.6222726703</v>
      </c>
    </row>
    <row r="1559" spans="2:17" x14ac:dyDescent="0.45">
      <c r="B1559" s="7" t="s">
        <v>38</v>
      </c>
      <c r="C1559" s="7">
        <v>1546</v>
      </c>
      <c r="D1559" s="7">
        <v>69</v>
      </c>
      <c r="E1559" s="13">
        <v>90</v>
      </c>
      <c r="F1559" s="16">
        <f t="shared" si="288"/>
        <v>0.22222222222222143</v>
      </c>
      <c r="G1559" s="16">
        <f t="shared" si="289"/>
        <v>25</v>
      </c>
      <c r="H1559" s="16">
        <f t="shared" si="290"/>
        <v>346.66666666666544</v>
      </c>
      <c r="I1559">
        <f t="shared" si="291"/>
        <v>153.036</v>
      </c>
      <c r="J1559">
        <f t="shared" si="292"/>
        <v>391.03992119999998</v>
      </c>
      <c r="K1559" s="16">
        <f t="shared" si="293"/>
        <v>890.74258786666542</v>
      </c>
      <c r="L1559">
        <f t="shared" si="294"/>
        <v>22268.564696666635</v>
      </c>
      <c r="M1559">
        <f t="shared" si="295"/>
        <v>22268.564696666635</v>
      </c>
      <c r="N1559" t="str">
        <f t="shared" si="296"/>
        <v>0</v>
      </c>
      <c r="O1559">
        <f t="shared" si="297"/>
        <v>8471439.37156225</v>
      </c>
      <c r="P1559">
        <f t="shared" si="298"/>
        <v>-2579380.6222726703</v>
      </c>
      <c r="Q1559">
        <f t="shared" si="299"/>
        <v>2579380.6222726703</v>
      </c>
    </row>
    <row r="1560" spans="2:17" x14ac:dyDescent="0.45">
      <c r="B1560" s="7" t="s">
        <v>38</v>
      </c>
      <c r="C1560" s="7">
        <v>1547</v>
      </c>
      <c r="D1560" s="7">
        <v>70</v>
      </c>
      <c r="E1560" s="13">
        <v>90.6</v>
      </c>
      <c r="F1560" s="16">
        <f t="shared" si="288"/>
        <v>0.1388888888888889</v>
      </c>
      <c r="G1560" s="16">
        <f t="shared" si="289"/>
        <v>25.166666666666664</v>
      </c>
      <c r="H1560" s="16">
        <f t="shared" si="290"/>
        <v>216.66666666666669</v>
      </c>
      <c r="I1560">
        <f t="shared" si="291"/>
        <v>153.036</v>
      </c>
      <c r="J1560">
        <f t="shared" si="292"/>
        <v>396.27116636805323</v>
      </c>
      <c r="K1560" s="16">
        <f t="shared" si="293"/>
        <v>765.97383303471997</v>
      </c>
      <c r="L1560">
        <f t="shared" si="294"/>
        <v>19277.008131373783</v>
      </c>
      <c r="M1560">
        <f t="shared" si="295"/>
        <v>19277.008131373783</v>
      </c>
      <c r="N1560" t="str">
        <f t="shared" si="296"/>
        <v>0</v>
      </c>
      <c r="O1560">
        <f t="shared" si="297"/>
        <v>8490716.3796936236</v>
      </c>
      <c r="P1560">
        <f t="shared" si="298"/>
        <v>-2579380.6222726703</v>
      </c>
      <c r="Q1560">
        <f t="shared" si="299"/>
        <v>2579380.6222726703</v>
      </c>
    </row>
    <row r="1561" spans="2:17" x14ac:dyDescent="0.45">
      <c r="B1561" s="7" t="s">
        <v>38</v>
      </c>
      <c r="C1561" s="7">
        <v>1548</v>
      </c>
      <c r="D1561" s="7">
        <v>71</v>
      </c>
      <c r="E1561" s="13">
        <v>91</v>
      </c>
      <c r="F1561" s="16">
        <f t="shared" si="288"/>
        <v>0.12500000000000078</v>
      </c>
      <c r="G1561" s="16">
        <f t="shared" si="289"/>
        <v>25.277777777777779</v>
      </c>
      <c r="H1561" s="16">
        <f t="shared" si="290"/>
        <v>195.00000000000122</v>
      </c>
      <c r="I1561">
        <f t="shared" si="291"/>
        <v>153.036</v>
      </c>
      <c r="J1561">
        <f t="shared" si="292"/>
        <v>399.77797376014814</v>
      </c>
      <c r="K1561" s="16">
        <f t="shared" si="293"/>
        <v>747.81397376014934</v>
      </c>
      <c r="L1561">
        <f t="shared" si="294"/>
        <v>18903.075447825999</v>
      </c>
      <c r="M1561">
        <f t="shared" si="295"/>
        <v>18903.075447825999</v>
      </c>
      <c r="N1561" t="str">
        <f t="shared" si="296"/>
        <v>0</v>
      </c>
      <c r="O1561">
        <f t="shared" si="297"/>
        <v>8509619.4551414493</v>
      </c>
      <c r="P1561">
        <f t="shared" si="298"/>
        <v>-2579380.6222726703</v>
      </c>
      <c r="Q1561">
        <f t="shared" si="299"/>
        <v>2579380.6222726703</v>
      </c>
    </row>
    <row r="1562" spans="2:17" x14ac:dyDescent="0.45">
      <c r="B1562" s="7" t="s">
        <v>38</v>
      </c>
      <c r="C1562" s="7">
        <v>1549</v>
      </c>
      <c r="D1562" s="7">
        <v>72</v>
      </c>
      <c r="E1562" s="13">
        <v>91.5</v>
      </c>
      <c r="F1562" s="16">
        <f t="shared" si="288"/>
        <v>0.1388888888888889</v>
      </c>
      <c r="G1562" s="16">
        <f t="shared" si="289"/>
        <v>25.416666666666664</v>
      </c>
      <c r="H1562" s="16">
        <f t="shared" si="290"/>
        <v>216.66666666666669</v>
      </c>
      <c r="I1562">
        <f t="shared" si="291"/>
        <v>153.036</v>
      </c>
      <c r="J1562">
        <f t="shared" si="292"/>
        <v>404.18320744033326</v>
      </c>
      <c r="K1562" s="16">
        <f t="shared" si="293"/>
        <v>773.88587410699995</v>
      </c>
      <c r="L1562">
        <f t="shared" si="294"/>
        <v>19669.599300219579</v>
      </c>
      <c r="M1562">
        <f t="shared" si="295"/>
        <v>19669.599300219579</v>
      </c>
      <c r="N1562" t="str">
        <f t="shared" si="296"/>
        <v>0</v>
      </c>
      <c r="O1562">
        <f t="shared" si="297"/>
        <v>8529289.0544416681</v>
      </c>
      <c r="P1562">
        <f t="shared" si="298"/>
        <v>-2579380.6222726703</v>
      </c>
      <c r="Q1562">
        <f t="shared" si="299"/>
        <v>2579380.6222726703</v>
      </c>
    </row>
    <row r="1563" spans="2:17" x14ac:dyDescent="0.45">
      <c r="B1563" s="7" t="s">
        <v>38</v>
      </c>
      <c r="C1563" s="7">
        <v>1550</v>
      </c>
      <c r="D1563" s="7">
        <v>73</v>
      </c>
      <c r="E1563" s="13">
        <v>92</v>
      </c>
      <c r="F1563" s="16">
        <f t="shared" si="288"/>
        <v>0.16666666666666705</v>
      </c>
      <c r="G1563" s="16">
        <f t="shared" si="289"/>
        <v>25.555555555555554</v>
      </c>
      <c r="H1563" s="16">
        <f t="shared" si="290"/>
        <v>260.00000000000057</v>
      </c>
      <c r="I1563">
        <f t="shared" si="291"/>
        <v>153.036</v>
      </c>
      <c r="J1563">
        <f t="shared" si="292"/>
        <v>408.61257938725925</v>
      </c>
      <c r="K1563" s="16">
        <f t="shared" si="293"/>
        <v>821.64857938725982</v>
      </c>
      <c r="L1563">
        <f t="shared" si="294"/>
        <v>20997.685917674415</v>
      </c>
      <c r="M1563">
        <f t="shared" si="295"/>
        <v>20997.685917674415</v>
      </c>
      <c r="N1563" t="str">
        <f t="shared" si="296"/>
        <v>0</v>
      </c>
      <c r="O1563">
        <f t="shared" si="297"/>
        <v>8550286.7403593417</v>
      </c>
      <c r="P1563">
        <f t="shared" si="298"/>
        <v>-2579380.6222726703</v>
      </c>
      <c r="Q1563">
        <f t="shared" si="299"/>
        <v>2579380.6222726703</v>
      </c>
    </row>
    <row r="1564" spans="2:17" x14ac:dyDescent="0.45">
      <c r="B1564" s="7" t="s">
        <v>38</v>
      </c>
      <c r="C1564" s="7">
        <v>1551</v>
      </c>
      <c r="D1564" s="7">
        <v>74</v>
      </c>
      <c r="E1564" s="13">
        <v>92.7</v>
      </c>
      <c r="F1564" s="16">
        <f t="shared" si="288"/>
        <v>0.19444444444444522</v>
      </c>
      <c r="G1564" s="16">
        <f t="shared" si="289"/>
        <v>25.75</v>
      </c>
      <c r="H1564" s="16">
        <f t="shared" si="290"/>
        <v>303.33333333333456</v>
      </c>
      <c r="I1564">
        <f t="shared" si="291"/>
        <v>153.036</v>
      </c>
      <c r="J1564">
        <f t="shared" si="292"/>
        <v>414.85425240107998</v>
      </c>
      <c r="K1564" s="16">
        <f t="shared" si="293"/>
        <v>871.22358573441454</v>
      </c>
      <c r="L1564">
        <f t="shared" si="294"/>
        <v>22434.007332661175</v>
      </c>
      <c r="M1564">
        <f t="shared" si="295"/>
        <v>22434.007332661175</v>
      </c>
      <c r="N1564" t="str">
        <f t="shared" si="296"/>
        <v>0</v>
      </c>
      <c r="O1564">
        <f t="shared" si="297"/>
        <v>8572720.747692002</v>
      </c>
      <c r="P1564">
        <f t="shared" si="298"/>
        <v>-2579380.6222726703</v>
      </c>
      <c r="Q1564">
        <f t="shared" si="299"/>
        <v>2579380.6222726703</v>
      </c>
    </row>
    <row r="1565" spans="2:17" x14ac:dyDescent="0.45">
      <c r="B1565" s="7" t="s">
        <v>38</v>
      </c>
      <c r="C1565" s="7">
        <v>1552</v>
      </c>
      <c r="D1565" s="7">
        <v>75</v>
      </c>
      <c r="E1565" s="13">
        <v>93.4</v>
      </c>
      <c r="F1565" s="16">
        <f t="shared" si="288"/>
        <v>0.20833333333333331</v>
      </c>
      <c r="G1565" s="16">
        <f t="shared" si="289"/>
        <v>25.944444444444446</v>
      </c>
      <c r="H1565" s="16">
        <f t="shared" si="290"/>
        <v>324.99999999999994</v>
      </c>
      <c r="I1565">
        <f t="shared" si="291"/>
        <v>153.036</v>
      </c>
      <c r="J1565">
        <f t="shared" si="292"/>
        <v>421.14323641771267</v>
      </c>
      <c r="K1565" s="16">
        <f t="shared" si="293"/>
        <v>899.17923641771267</v>
      </c>
      <c r="L1565">
        <f t="shared" si="294"/>
        <v>23328.705744837323</v>
      </c>
      <c r="M1565">
        <f t="shared" si="295"/>
        <v>23328.705744837323</v>
      </c>
      <c r="N1565" t="str">
        <f t="shared" si="296"/>
        <v>0</v>
      </c>
      <c r="O1565">
        <f t="shared" si="297"/>
        <v>8596049.4534368385</v>
      </c>
      <c r="P1565">
        <f t="shared" si="298"/>
        <v>-2579380.6222726703</v>
      </c>
      <c r="Q1565">
        <f t="shared" si="299"/>
        <v>2579380.6222726703</v>
      </c>
    </row>
    <row r="1566" spans="2:17" x14ac:dyDescent="0.45">
      <c r="B1566" s="7" t="s">
        <v>38</v>
      </c>
      <c r="C1566" s="7">
        <v>1553</v>
      </c>
      <c r="D1566" s="7">
        <v>76</v>
      </c>
      <c r="E1566" s="13">
        <v>94.2</v>
      </c>
      <c r="F1566" s="16">
        <f t="shared" si="288"/>
        <v>0.20833333333333331</v>
      </c>
      <c r="G1566" s="16">
        <f t="shared" si="289"/>
        <v>26.166666666666668</v>
      </c>
      <c r="H1566" s="16">
        <f t="shared" si="290"/>
        <v>324.99999999999994</v>
      </c>
      <c r="I1566">
        <f t="shared" si="291"/>
        <v>153.036</v>
      </c>
      <c r="J1566">
        <f t="shared" si="292"/>
        <v>428.38857856261336</v>
      </c>
      <c r="K1566" s="16">
        <f t="shared" si="293"/>
        <v>906.42457856261331</v>
      </c>
      <c r="L1566">
        <f t="shared" si="294"/>
        <v>23718.109805721717</v>
      </c>
      <c r="M1566">
        <f t="shared" si="295"/>
        <v>23718.109805721717</v>
      </c>
      <c r="N1566" t="str">
        <f t="shared" si="296"/>
        <v>0</v>
      </c>
      <c r="O1566">
        <f t="shared" si="297"/>
        <v>8619767.5632425603</v>
      </c>
      <c r="P1566">
        <f t="shared" si="298"/>
        <v>-2579380.6222726703</v>
      </c>
      <c r="Q1566">
        <f t="shared" si="299"/>
        <v>2579380.6222726703</v>
      </c>
    </row>
    <row r="1567" spans="2:17" x14ac:dyDescent="0.45">
      <c r="B1567" s="7" t="s">
        <v>38</v>
      </c>
      <c r="C1567" s="7">
        <v>1554</v>
      </c>
      <c r="D1567" s="7">
        <v>77</v>
      </c>
      <c r="E1567" s="13">
        <v>94.9</v>
      </c>
      <c r="F1567" s="16">
        <f t="shared" si="288"/>
        <v>0.20833333333333331</v>
      </c>
      <c r="G1567" s="16">
        <f t="shared" si="289"/>
        <v>26.361111111111111</v>
      </c>
      <c r="H1567" s="16">
        <f t="shared" si="290"/>
        <v>324.99999999999994</v>
      </c>
      <c r="I1567">
        <f t="shared" si="291"/>
        <v>153.036</v>
      </c>
      <c r="J1567">
        <f t="shared" si="292"/>
        <v>434.778943299557</v>
      </c>
      <c r="K1567" s="16">
        <f t="shared" si="293"/>
        <v>912.81494329955694</v>
      </c>
      <c r="L1567">
        <f t="shared" si="294"/>
        <v>24062.81614420221</v>
      </c>
      <c r="M1567">
        <f t="shared" si="295"/>
        <v>24062.81614420221</v>
      </c>
      <c r="N1567" t="str">
        <f t="shared" si="296"/>
        <v>0</v>
      </c>
      <c r="O1567">
        <f t="shared" si="297"/>
        <v>8643830.3793867622</v>
      </c>
      <c r="P1567">
        <f t="shared" si="298"/>
        <v>-2579380.6222726703</v>
      </c>
      <c r="Q1567">
        <f t="shared" si="299"/>
        <v>2579380.6222726703</v>
      </c>
    </row>
    <row r="1568" spans="2:17" x14ac:dyDescent="0.45">
      <c r="B1568" s="7" t="s">
        <v>38</v>
      </c>
      <c r="C1568" s="7">
        <v>1555</v>
      </c>
      <c r="D1568" s="7">
        <v>78</v>
      </c>
      <c r="E1568" s="13">
        <v>95.7</v>
      </c>
      <c r="F1568" s="16">
        <f t="shared" si="288"/>
        <v>0.23611111111110952</v>
      </c>
      <c r="G1568" s="16">
        <f t="shared" si="289"/>
        <v>26.583333333333332</v>
      </c>
      <c r="H1568" s="16">
        <f t="shared" si="290"/>
        <v>368.33333333333087</v>
      </c>
      <c r="I1568">
        <f t="shared" si="291"/>
        <v>153.036</v>
      </c>
      <c r="J1568">
        <f t="shared" si="292"/>
        <v>442.14014912481332</v>
      </c>
      <c r="K1568" s="16">
        <f t="shared" si="293"/>
        <v>963.50948245814413</v>
      </c>
      <c r="L1568">
        <f t="shared" si="294"/>
        <v>25613.293742012331</v>
      </c>
      <c r="M1568">
        <f t="shared" si="295"/>
        <v>25613.293742012331</v>
      </c>
      <c r="N1568" t="str">
        <f t="shared" si="296"/>
        <v>0</v>
      </c>
      <c r="O1568">
        <f t="shared" si="297"/>
        <v>8669443.6731287744</v>
      </c>
      <c r="P1568">
        <f t="shared" si="298"/>
        <v>-2579380.6222726703</v>
      </c>
      <c r="Q1568">
        <f t="shared" si="299"/>
        <v>2579380.6222726703</v>
      </c>
    </row>
    <row r="1569" spans="2:17" x14ac:dyDescent="0.45">
      <c r="B1569" s="7" t="s">
        <v>38</v>
      </c>
      <c r="C1569" s="7">
        <v>1556</v>
      </c>
      <c r="D1569" s="7">
        <v>79</v>
      </c>
      <c r="E1569" s="13">
        <v>96.6</v>
      </c>
      <c r="F1569" s="16">
        <f t="shared" si="288"/>
        <v>0.27777777777777779</v>
      </c>
      <c r="G1569" s="16">
        <f t="shared" si="289"/>
        <v>26.833333333333332</v>
      </c>
      <c r="H1569" s="16">
        <f t="shared" si="290"/>
        <v>433.33333333333337</v>
      </c>
      <c r="I1569">
        <f t="shared" si="291"/>
        <v>153.036</v>
      </c>
      <c r="J1569">
        <f t="shared" si="292"/>
        <v>450.49536877445331</v>
      </c>
      <c r="K1569" s="16">
        <f t="shared" si="293"/>
        <v>1036.8647021077866</v>
      </c>
      <c r="L1569">
        <f t="shared" si="294"/>
        <v>27822.536173225606</v>
      </c>
      <c r="M1569">
        <f t="shared" si="295"/>
        <v>27822.536173225606</v>
      </c>
      <c r="N1569" t="str">
        <f t="shared" si="296"/>
        <v>0</v>
      </c>
      <c r="O1569">
        <f t="shared" si="297"/>
        <v>8697266.2093020007</v>
      </c>
      <c r="P1569">
        <f t="shared" si="298"/>
        <v>-2579380.6222726703</v>
      </c>
      <c r="Q1569">
        <f t="shared" si="299"/>
        <v>2579380.6222726703</v>
      </c>
    </row>
    <row r="1570" spans="2:17" x14ac:dyDescent="0.45">
      <c r="B1570" s="7" t="s">
        <v>38</v>
      </c>
      <c r="C1570" s="7">
        <v>1557</v>
      </c>
      <c r="D1570" s="7">
        <v>80</v>
      </c>
      <c r="E1570" s="13">
        <v>97.7</v>
      </c>
      <c r="F1570" s="16">
        <f t="shared" si="288"/>
        <v>0.31944444444444603</v>
      </c>
      <c r="G1570" s="16">
        <f t="shared" si="289"/>
        <v>27.138888888888889</v>
      </c>
      <c r="H1570" s="16">
        <f t="shared" si="290"/>
        <v>498.33333333333582</v>
      </c>
      <c r="I1570">
        <f t="shared" si="291"/>
        <v>153.036</v>
      </c>
      <c r="J1570">
        <f t="shared" si="292"/>
        <v>460.81351227545036</v>
      </c>
      <c r="K1570" s="16">
        <f t="shared" si="293"/>
        <v>1112.1828456087862</v>
      </c>
      <c r="L1570">
        <f t="shared" si="294"/>
        <v>30183.406671105116</v>
      </c>
      <c r="M1570">
        <f t="shared" si="295"/>
        <v>30183.406671105116</v>
      </c>
      <c r="N1570" t="str">
        <f t="shared" si="296"/>
        <v>0</v>
      </c>
      <c r="O1570">
        <f t="shared" si="297"/>
        <v>8727449.6159731057</v>
      </c>
      <c r="P1570">
        <f t="shared" si="298"/>
        <v>-2579380.6222726703</v>
      </c>
      <c r="Q1570">
        <f t="shared" si="299"/>
        <v>2579380.6222726703</v>
      </c>
    </row>
    <row r="1571" spans="2:17" x14ac:dyDescent="0.45">
      <c r="B1571" s="7" t="s">
        <v>38</v>
      </c>
      <c r="C1571" s="7">
        <v>1558</v>
      </c>
      <c r="D1571" s="7">
        <v>81</v>
      </c>
      <c r="E1571" s="13">
        <v>98.9</v>
      </c>
      <c r="F1571" s="16">
        <f t="shared" si="288"/>
        <v>0.37500000000000039</v>
      </c>
      <c r="G1571" s="16">
        <f t="shared" si="289"/>
        <v>27.472222222222221</v>
      </c>
      <c r="H1571" s="16">
        <f t="shared" si="290"/>
        <v>585.00000000000057</v>
      </c>
      <c r="I1571">
        <f t="shared" si="291"/>
        <v>153.036</v>
      </c>
      <c r="J1571">
        <f t="shared" si="292"/>
        <v>472.20291205440139</v>
      </c>
      <c r="K1571" s="16">
        <f t="shared" si="293"/>
        <v>1210.2389120544019</v>
      </c>
      <c r="L1571">
        <f t="shared" si="294"/>
        <v>33247.952333938985</v>
      </c>
      <c r="M1571">
        <f t="shared" si="295"/>
        <v>33247.952333938985</v>
      </c>
      <c r="N1571" t="str">
        <f t="shared" si="296"/>
        <v>0</v>
      </c>
      <c r="O1571">
        <f t="shared" si="297"/>
        <v>8760697.568307044</v>
      </c>
      <c r="P1571">
        <f t="shared" si="298"/>
        <v>-2579380.6222726703</v>
      </c>
      <c r="Q1571">
        <f t="shared" si="299"/>
        <v>2579380.6222726703</v>
      </c>
    </row>
    <row r="1572" spans="2:17" x14ac:dyDescent="0.45">
      <c r="B1572" s="7" t="s">
        <v>38</v>
      </c>
      <c r="C1572" s="7">
        <v>1559</v>
      </c>
      <c r="D1572" s="7">
        <v>82</v>
      </c>
      <c r="E1572" s="13">
        <v>100.4</v>
      </c>
      <c r="F1572" s="16">
        <f t="shared" si="288"/>
        <v>0.43055555555555475</v>
      </c>
      <c r="G1572" s="16">
        <f t="shared" si="289"/>
        <v>27.888888888888889</v>
      </c>
      <c r="H1572" s="16">
        <f t="shared" si="290"/>
        <v>671.66666666666538</v>
      </c>
      <c r="I1572">
        <f t="shared" si="291"/>
        <v>153.036</v>
      </c>
      <c r="J1572">
        <f t="shared" si="292"/>
        <v>486.63518173869039</v>
      </c>
      <c r="K1572" s="16">
        <f t="shared" si="293"/>
        <v>1311.3378484053558</v>
      </c>
      <c r="L1572">
        <f t="shared" si="294"/>
        <v>36571.755549971589</v>
      </c>
      <c r="M1572">
        <f t="shared" si="295"/>
        <v>36571.755549971589</v>
      </c>
      <c r="N1572" t="str">
        <f t="shared" si="296"/>
        <v>0</v>
      </c>
      <c r="O1572">
        <f t="shared" si="297"/>
        <v>8797269.323857015</v>
      </c>
      <c r="P1572">
        <f t="shared" si="298"/>
        <v>-2579380.6222726703</v>
      </c>
      <c r="Q1572">
        <f t="shared" si="299"/>
        <v>2579380.6222726703</v>
      </c>
    </row>
    <row r="1573" spans="2:17" x14ac:dyDescent="0.45">
      <c r="B1573" s="7" t="s">
        <v>38</v>
      </c>
      <c r="C1573" s="7">
        <v>1560</v>
      </c>
      <c r="D1573" s="7">
        <v>83</v>
      </c>
      <c r="E1573" s="13">
        <v>102</v>
      </c>
      <c r="F1573" s="16">
        <f t="shared" si="288"/>
        <v>0.44444444444444287</v>
      </c>
      <c r="G1573" s="16">
        <f t="shared" si="289"/>
        <v>28.333333333333332</v>
      </c>
      <c r="H1573" s="16">
        <f t="shared" si="290"/>
        <v>693.33333333333087</v>
      </c>
      <c r="I1573">
        <f t="shared" si="291"/>
        <v>153.036</v>
      </c>
      <c r="J1573">
        <f t="shared" si="292"/>
        <v>502.26905434133329</v>
      </c>
      <c r="K1573" s="16">
        <f t="shared" si="293"/>
        <v>1348.638387674664</v>
      </c>
      <c r="L1573">
        <f t="shared" si="294"/>
        <v>38211.420984115481</v>
      </c>
      <c r="M1573">
        <f t="shared" si="295"/>
        <v>38211.420984115481</v>
      </c>
      <c r="N1573" t="str">
        <f t="shared" si="296"/>
        <v>0</v>
      </c>
      <c r="O1573">
        <f t="shared" si="297"/>
        <v>8835480.7448411305</v>
      </c>
      <c r="P1573">
        <f t="shared" si="298"/>
        <v>-2579380.6222726703</v>
      </c>
      <c r="Q1573">
        <f t="shared" si="299"/>
        <v>2579380.6222726703</v>
      </c>
    </row>
    <row r="1574" spans="2:17" x14ac:dyDescent="0.45">
      <c r="B1574" s="7" t="s">
        <v>38</v>
      </c>
      <c r="C1574" s="7">
        <v>1561</v>
      </c>
      <c r="D1574" s="7">
        <v>84</v>
      </c>
      <c r="E1574" s="13">
        <v>103.6</v>
      </c>
      <c r="F1574" s="16">
        <f t="shared" si="288"/>
        <v>0.44444444444444481</v>
      </c>
      <c r="G1574" s="16">
        <f t="shared" si="289"/>
        <v>28.777777777777775</v>
      </c>
      <c r="H1574" s="16">
        <f t="shared" si="290"/>
        <v>693.33333333333394</v>
      </c>
      <c r="I1574">
        <f t="shared" si="291"/>
        <v>153.036</v>
      </c>
      <c r="J1574">
        <f t="shared" si="292"/>
        <v>518.15010279540138</v>
      </c>
      <c r="K1574" s="16">
        <f t="shared" si="293"/>
        <v>1364.5194361287354</v>
      </c>
      <c r="L1574">
        <f t="shared" si="294"/>
        <v>39267.837106371378</v>
      </c>
      <c r="M1574">
        <f t="shared" si="295"/>
        <v>39267.837106371378</v>
      </c>
      <c r="N1574" t="str">
        <f t="shared" si="296"/>
        <v>0</v>
      </c>
      <c r="O1574">
        <f t="shared" si="297"/>
        <v>8874748.5819475017</v>
      </c>
      <c r="P1574">
        <f t="shared" si="298"/>
        <v>-2579380.6222726703</v>
      </c>
      <c r="Q1574">
        <f t="shared" si="299"/>
        <v>2579380.6222726703</v>
      </c>
    </row>
    <row r="1575" spans="2:17" x14ac:dyDescent="0.45">
      <c r="B1575" s="7" t="s">
        <v>38</v>
      </c>
      <c r="C1575" s="7">
        <v>1562</v>
      </c>
      <c r="D1575" s="7">
        <v>85</v>
      </c>
      <c r="E1575" s="13">
        <v>105.2</v>
      </c>
      <c r="F1575" s="16">
        <f t="shared" si="288"/>
        <v>0.44444444444444481</v>
      </c>
      <c r="G1575" s="16">
        <f t="shared" si="289"/>
        <v>29.222222222222221</v>
      </c>
      <c r="H1575" s="16">
        <f t="shared" si="290"/>
        <v>693.33333333333394</v>
      </c>
      <c r="I1575">
        <f t="shared" si="291"/>
        <v>153.036</v>
      </c>
      <c r="J1575">
        <f t="shared" si="292"/>
        <v>534.27832710089478</v>
      </c>
      <c r="K1575" s="16">
        <f t="shared" si="293"/>
        <v>1380.6476604342288</v>
      </c>
      <c r="L1575">
        <f t="shared" si="294"/>
        <v>40345.59274380024</v>
      </c>
      <c r="M1575">
        <f t="shared" si="295"/>
        <v>40345.59274380024</v>
      </c>
      <c r="N1575" t="str">
        <f t="shared" si="296"/>
        <v>0</v>
      </c>
      <c r="O1575">
        <f t="shared" si="297"/>
        <v>8915094.1746913027</v>
      </c>
      <c r="P1575">
        <f t="shared" si="298"/>
        <v>-2579380.6222726703</v>
      </c>
      <c r="Q1575">
        <f t="shared" si="299"/>
        <v>2579380.6222726703</v>
      </c>
    </row>
    <row r="1576" spans="2:17" x14ac:dyDescent="0.45">
      <c r="B1576" s="7" t="s">
        <v>38</v>
      </c>
      <c r="C1576" s="7">
        <v>1563</v>
      </c>
      <c r="D1576" s="7">
        <v>86</v>
      </c>
      <c r="E1576" s="13">
        <v>106.8</v>
      </c>
      <c r="F1576" s="16">
        <f t="shared" si="288"/>
        <v>0.45833333333333293</v>
      </c>
      <c r="G1576" s="16">
        <f t="shared" si="289"/>
        <v>29.666666666666664</v>
      </c>
      <c r="H1576" s="16">
        <f t="shared" si="290"/>
        <v>714.99999999999932</v>
      </c>
      <c r="I1576">
        <f t="shared" si="291"/>
        <v>153.036</v>
      </c>
      <c r="J1576">
        <f t="shared" si="292"/>
        <v>550.65372725781322</v>
      </c>
      <c r="K1576" s="16">
        <f t="shared" si="293"/>
        <v>1418.6897272578126</v>
      </c>
      <c r="L1576">
        <f t="shared" si="294"/>
        <v>42087.795241981767</v>
      </c>
      <c r="M1576">
        <f t="shared" si="295"/>
        <v>42087.795241981767</v>
      </c>
      <c r="N1576" t="str">
        <f t="shared" si="296"/>
        <v>0</v>
      </c>
      <c r="O1576">
        <f t="shared" si="297"/>
        <v>8957181.9699332844</v>
      </c>
      <c r="P1576">
        <f t="shared" si="298"/>
        <v>-2579380.6222726703</v>
      </c>
      <c r="Q1576">
        <f t="shared" si="299"/>
        <v>2579380.6222726703</v>
      </c>
    </row>
    <row r="1577" spans="2:17" x14ac:dyDescent="0.45">
      <c r="B1577" s="7" t="s">
        <v>38</v>
      </c>
      <c r="C1577" s="7">
        <v>1564</v>
      </c>
      <c r="D1577" s="7">
        <v>87</v>
      </c>
      <c r="E1577" s="13">
        <v>108.5</v>
      </c>
      <c r="F1577" s="16">
        <f t="shared" si="288"/>
        <v>0.47222222222222299</v>
      </c>
      <c r="G1577" s="16">
        <f t="shared" si="289"/>
        <v>30.138888888888889</v>
      </c>
      <c r="H1577" s="16">
        <f t="shared" si="290"/>
        <v>736.66666666666788</v>
      </c>
      <c r="I1577">
        <f t="shared" si="291"/>
        <v>153.036</v>
      </c>
      <c r="J1577">
        <f t="shared" si="292"/>
        <v>568.32342127737036</v>
      </c>
      <c r="K1577" s="16">
        <f t="shared" si="293"/>
        <v>1458.0260879440384</v>
      </c>
      <c r="L1577">
        <f t="shared" si="294"/>
        <v>43943.286261646717</v>
      </c>
      <c r="M1577">
        <f t="shared" si="295"/>
        <v>43943.286261646717</v>
      </c>
      <c r="N1577" t="str">
        <f t="shared" si="296"/>
        <v>0</v>
      </c>
      <c r="O1577">
        <f t="shared" si="297"/>
        <v>9001125.2561949305</v>
      </c>
      <c r="P1577">
        <f t="shared" si="298"/>
        <v>-2579380.6222726703</v>
      </c>
      <c r="Q1577">
        <f t="shared" si="299"/>
        <v>2579380.6222726703</v>
      </c>
    </row>
    <row r="1578" spans="2:17" x14ac:dyDescent="0.45">
      <c r="B1578" s="7" t="s">
        <v>38</v>
      </c>
      <c r="C1578" s="7">
        <v>1565</v>
      </c>
      <c r="D1578" s="7">
        <v>88</v>
      </c>
      <c r="E1578" s="13">
        <v>110.2</v>
      </c>
      <c r="F1578" s="16">
        <f t="shared" si="288"/>
        <v>0.47222222222222299</v>
      </c>
      <c r="G1578" s="16">
        <f t="shared" si="289"/>
        <v>30.611111111111111</v>
      </c>
      <c r="H1578" s="16">
        <f t="shared" si="290"/>
        <v>736.66666666666788</v>
      </c>
      <c r="I1578">
        <f t="shared" si="291"/>
        <v>153.036</v>
      </c>
      <c r="J1578">
        <f t="shared" si="292"/>
        <v>586.27215366045039</v>
      </c>
      <c r="K1578" s="16">
        <f t="shared" si="293"/>
        <v>1475.9748203271183</v>
      </c>
      <c r="L1578">
        <f t="shared" si="294"/>
        <v>45181.229222235677</v>
      </c>
      <c r="M1578">
        <f t="shared" si="295"/>
        <v>45181.229222235677</v>
      </c>
      <c r="N1578" t="str">
        <f t="shared" si="296"/>
        <v>0</v>
      </c>
      <c r="O1578">
        <f t="shared" si="297"/>
        <v>9046306.4854171667</v>
      </c>
      <c r="P1578">
        <f t="shared" si="298"/>
        <v>-2579380.6222726703</v>
      </c>
      <c r="Q1578">
        <f t="shared" si="299"/>
        <v>2579380.6222726703</v>
      </c>
    </row>
    <row r="1579" spans="2:17" x14ac:dyDescent="0.45">
      <c r="B1579" s="7" t="s">
        <v>38</v>
      </c>
      <c r="C1579" s="7">
        <v>1566</v>
      </c>
      <c r="D1579" s="7">
        <v>89</v>
      </c>
      <c r="E1579" s="13">
        <v>111.9</v>
      </c>
      <c r="F1579" s="16">
        <f t="shared" si="288"/>
        <v>0.4861111111111111</v>
      </c>
      <c r="G1579" s="16">
        <f t="shared" si="289"/>
        <v>31.083333333333336</v>
      </c>
      <c r="H1579" s="16">
        <f t="shared" si="290"/>
        <v>758.33333333333337</v>
      </c>
      <c r="I1579">
        <f t="shared" si="291"/>
        <v>153.036</v>
      </c>
      <c r="J1579">
        <f t="shared" si="292"/>
        <v>604.49992440705341</v>
      </c>
      <c r="K1579" s="16">
        <f t="shared" si="293"/>
        <v>1515.8692577403867</v>
      </c>
      <c r="L1579">
        <f t="shared" si="294"/>
        <v>47118.269428097025</v>
      </c>
      <c r="M1579">
        <f t="shared" si="295"/>
        <v>47118.269428097025</v>
      </c>
      <c r="N1579" t="str">
        <f t="shared" si="296"/>
        <v>0</v>
      </c>
      <c r="O1579">
        <f t="shared" si="297"/>
        <v>9093424.7548452634</v>
      </c>
      <c r="P1579">
        <f t="shared" si="298"/>
        <v>-2579380.6222726703</v>
      </c>
      <c r="Q1579">
        <f t="shared" si="299"/>
        <v>2579380.6222726703</v>
      </c>
    </row>
    <row r="1580" spans="2:17" x14ac:dyDescent="0.45">
      <c r="B1580" s="7" t="s">
        <v>38</v>
      </c>
      <c r="C1580" s="7">
        <v>1567</v>
      </c>
      <c r="D1580" s="7">
        <v>90</v>
      </c>
      <c r="E1580" s="13">
        <v>113.7</v>
      </c>
      <c r="F1580" s="16">
        <f t="shared" si="288"/>
        <v>0.47222222222222104</v>
      </c>
      <c r="G1580" s="16">
        <f t="shared" si="289"/>
        <v>31.583333333333332</v>
      </c>
      <c r="H1580" s="16">
        <f t="shared" si="290"/>
        <v>736.66666666666481</v>
      </c>
      <c r="I1580">
        <f t="shared" si="291"/>
        <v>153.036</v>
      </c>
      <c r="J1580">
        <f t="shared" si="292"/>
        <v>624.10405912321323</v>
      </c>
      <c r="K1580" s="16">
        <f t="shared" si="293"/>
        <v>1513.8067257898779</v>
      </c>
      <c r="L1580">
        <f t="shared" si="294"/>
        <v>47811.062422863644</v>
      </c>
      <c r="M1580">
        <f t="shared" si="295"/>
        <v>47811.062422863644</v>
      </c>
      <c r="N1580" t="str">
        <f t="shared" si="296"/>
        <v>0</v>
      </c>
      <c r="O1580">
        <f t="shared" si="297"/>
        <v>9141235.8172681276</v>
      </c>
      <c r="P1580">
        <f t="shared" si="298"/>
        <v>-2579380.6222726703</v>
      </c>
      <c r="Q1580">
        <f t="shared" si="299"/>
        <v>2579380.6222726703</v>
      </c>
    </row>
    <row r="1581" spans="2:17" x14ac:dyDescent="0.45">
      <c r="B1581" s="7" t="s">
        <v>38</v>
      </c>
      <c r="C1581" s="7">
        <v>1568</v>
      </c>
      <c r="D1581" s="7">
        <v>91</v>
      </c>
      <c r="E1581" s="13">
        <v>115.3</v>
      </c>
      <c r="F1581" s="16">
        <f t="shared" si="288"/>
        <v>0.43055555555555475</v>
      </c>
      <c r="G1581" s="16">
        <f t="shared" si="289"/>
        <v>32.027777777777779</v>
      </c>
      <c r="H1581" s="16">
        <f t="shared" si="290"/>
        <v>671.66666666666538</v>
      </c>
      <c r="I1581">
        <f t="shared" si="291"/>
        <v>153.036</v>
      </c>
      <c r="J1581">
        <f t="shared" si="292"/>
        <v>641.79258099082824</v>
      </c>
      <c r="K1581" s="16">
        <f t="shared" si="293"/>
        <v>1466.4952476574936</v>
      </c>
      <c r="L1581">
        <f t="shared" si="294"/>
        <v>46968.583904141393</v>
      </c>
      <c r="M1581">
        <f t="shared" si="295"/>
        <v>46968.583904141393</v>
      </c>
      <c r="N1581" t="str">
        <f t="shared" si="296"/>
        <v>0</v>
      </c>
      <c r="O1581">
        <f t="shared" si="297"/>
        <v>9188204.4011722691</v>
      </c>
      <c r="P1581">
        <f t="shared" si="298"/>
        <v>-2579380.6222726703</v>
      </c>
      <c r="Q1581">
        <f t="shared" si="299"/>
        <v>2579380.6222726703</v>
      </c>
    </row>
    <row r="1582" spans="2:17" x14ac:dyDescent="0.45">
      <c r="B1582" s="7" t="s">
        <v>38</v>
      </c>
      <c r="C1582" s="7">
        <v>1569</v>
      </c>
      <c r="D1582" s="7">
        <v>92</v>
      </c>
      <c r="E1582" s="13">
        <v>116.8</v>
      </c>
      <c r="F1582" s="16">
        <f t="shared" si="288"/>
        <v>0.40277777777777857</v>
      </c>
      <c r="G1582" s="16">
        <f t="shared" si="289"/>
        <v>32.444444444444443</v>
      </c>
      <c r="H1582" s="16">
        <f t="shared" si="290"/>
        <v>628.33333333333462</v>
      </c>
      <c r="I1582">
        <f t="shared" si="291"/>
        <v>153.036</v>
      </c>
      <c r="J1582">
        <f t="shared" si="292"/>
        <v>658.60005612240582</v>
      </c>
      <c r="K1582" s="16">
        <f t="shared" si="293"/>
        <v>1439.9693894557404</v>
      </c>
      <c r="L1582">
        <f t="shared" si="294"/>
        <v>46719.006857897351</v>
      </c>
      <c r="M1582">
        <f t="shared" si="295"/>
        <v>46719.006857897351</v>
      </c>
      <c r="N1582" t="str">
        <f t="shared" si="296"/>
        <v>0</v>
      </c>
      <c r="O1582">
        <f t="shared" si="297"/>
        <v>9234923.4080301672</v>
      </c>
      <c r="P1582">
        <f t="shared" si="298"/>
        <v>-2579380.6222726703</v>
      </c>
      <c r="Q1582">
        <f t="shared" si="299"/>
        <v>2579380.6222726703</v>
      </c>
    </row>
    <row r="1583" spans="2:17" x14ac:dyDescent="0.45">
      <c r="B1583" s="7" t="s">
        <v>38</v>
      </c>
      <c r="C1583" s="7">
        <v>1570</v>
      </c>
      <c r="D1583" s="7">
        <v>93</v>
      </c>
      <c r="E1583" s="13">
        <v>118.2</v>
      </c>
      <c r="F1583" s="16">
        <f t="shared" si="288"/>
        <v>0.37500000000000039</v>
      </c>
      <c r="G1583" s="16">
        <f t="shared" si="289"/>
        <v>32.833333333333336</v>
      </c>
      <c r="H1583" s="16">
        <f t="shared" si="290"/>
        <v>585.00000000000057</v>
      </c>
      <c r="I1583">
        <f t="shared" si="291"/>
        <v>153.036</v>
      </c>
      <c r="J1583">
        <f t="shared" si="292"/>
        <v>674.48303563781337</v>
      </c>
      <c r="K1583" s="16">
        <f t="shared" si="293"/>
        <v>1412.5190356378139</v>
      </c>
      <c r="L1583">
        <f t="shared" si="294"/>
        <v>46377.708336774893</v>
      </c>
      <c r="M1583">
        <f t="shared" si="295"/>
        <v>46377.708336774893</v>
      </c>
      <c r="N1583" t="str">
        <f t="shared" si="296"/>
        <v>0</v>
      </c>
      <c r="O1583">
        <f t="shared" si="297"/>
        <v>9281301.1163669415</v>
      </c>
      <c r="P1583">
        <f t="shared" si="298"/>
        <v>-2579380.6222726703</v>
      </c>
      <c r="Q1583">
        <f t="shared" si="299"/>
        <v>2579380.6222726703</v>
      </c>
    </row>
    <row r="1584" spans="2:17" x14ac:dyDescent="0.45">
      <c r="B1584" s="7" t="s">
        <v>38</v>
      </c>
      <c r="C1584" s="7">
        <v>1571</v>
      </c>
      <c r="D1584" s="7">
        <v>94</v>
      </c>
      <c r="E1584" s="13">
        <v>119.5</v>
      </c>
      <c r="F1584" s="16">
        <f t="shared" si="288"/>
        <v>0.34722222222222221</v>
      </c>
      <c r="G1584" s="16">
        <f t="shared" si="289"/>
        <v>33.194444444444443</v>
      </c>
      <c r="H1584" s="16">
        <f t="shared" si="290"/>
        <v>541.66666666666663</v>
      </c>
      <c r="I1584">
        <f t="shared" si="291"/>
        <v>153.036</v>
      </c>
      <c r="J1584">
        <f t="shared" si="292"/>
        <v>689.40096724892589</v>
      </c>
      <c r="K1584" s="16">
        <f t="shared" si="293"/>
        <v>1384.1036339155926</v>
      </c>
      <c r="L1584">
        <f t="shared" si="294"/>
        <v>45944.551181364805</v>
      </c>
      <c r="M1584">
        <f t="shared" si="295"/>
        <v>45944.551181364805</v>
      </c>
      <c r="N1584" t="str">
        <f t="shared" si="296"/>
        <v>0</v>
      </c>
      <c r="O1584">
        <f t="shared" si="297"/>
        <v>9327245.6675483063</v>
      </c>
      <c r="P1584">
        <f t="shared" si="298"/>
        <v>-2579380.6222726703</v>
      </c>
      <c r="Q1584">
        <f t="shared" si="299"/>
        <v>2579380.6222726703</v>
      </c>
    </row>
    <row r="1585" spans="2:17" x14ac:dyDescent="0.45">
      <c r="B1585" s="7" t="s">
        <v>38</v>
      </c>
      <c r="C1585" s="7">
        <v>1572</v>
      </c>
      <c r="D1585" s="7">
        <v>95</v>
      </c>
      <c r="E1585" s="13">
        <v>120.7</v>
      </c>
      <c r="F1585" s="16">
        <f t="shared" si="288"/>
        <v>0.31944444444444403</v>
      </c>
      <c r="G1585" s="16">
        <f t="shared" si="289"/>
        <v>33.527777777777779</v>
      </c>
      <c r="H1585" s="16">
        <f t="shared" si="290"/>
        <v>498.33333333333269</v>
      </c>
      <c r="I1585">
        <f t="shared" si="291"/>
        <v>153.036</v>
      </c>
      <c r="J1585">
        <f t="shared" si="292"/>
        <v>703.31619525962822</v>
      </c>
      <c r="K1585" s="16">
        <f t="shared" si="293"/>
        <v>1354.685528592961</v>
      </c>
      <c r="L1585">
        <f t="shared" si="294"/>
        <v>45419.595361436222</v>
      </c>
      <c r="M1585">
        <f t="shared" si="295"/>
        <v>45419.595361436222</v>
      </c>
      <c r="N1585" t="str">
        <f t="shared" si="296"/>
        <v>0</v>
      </c>
      <c r="O1585">
        <f t="shared" si="297"/>
        <v>9372665.2629097421</v>
      </c>
      <c r="P1585">
        <f t="shared" si="298"/>
        <v>-2579380.6222726703</v>
      </c>
      <c r="Q1585">
        <f t="shared" si="299"/>
        <v>2579380.6222726703</v>
      </c>
    </row>
    <row r="1586" spans="2:17" x14ac:dyDescent="0.45">
      <c r="B1586" s="7" t="s">
        <v>38</v>
      </c>
      <c r="C1586" s="7">
        <v>1573</v>
      </c>
      <c r="D1586" s="7">
        <v>96</v>
      </c>
      <c r="E1586" s="13">
        <v>121.8</v>
      </c>
      <c r="F1586" s="16">
        <f t="shared" si="288"/>
        <v>0.26388888888888767</v>
      </c>
      <c r="G1586" s="16">
        <f t="shared" si="289"/>
        <v>33.833333333333329</v>
      </c>
      <c r="H1586" s="16">
        <f t="shared" si="290"/>
        <v>411.66666666666475</v>
      </c>
      <c r="I1586">
        <f t="shared" si="291"/>
        <v>153.036</v>
      </c>
      <c r="J1586">
        <f t="shared" si="292"/>
        <v>716.19396056581309</v>
      </c>
      <c r="K1586" s="16">
        <f t="shared" si="293"/>
        <v>1280.8966272324778</v>
      </c>
      <c r="L1586">
        <f t="shared" si="294"/>
        <v>43337.002554698825</v>
      </c>
      <c r="M1586">
        <f t="shared" si="295"/>
        <v>43337.002554698825</v>
      </c>
      <c r="N1586" t="str">
        <f t="shared" si="296"/>
        <v>0</v>
      </c>
      <c r="O1586">
        <f t="shared" si="297"/>
        <v>9416002.26546444</v>
      </c>
      <c r="P1586">
        <f t="shared" si="298"/>
        <v>-2579380.6222726703</v>
      </c>
      <c r="Q1586">
        <f t="shared" si="299"/>
        <v>2579380.6222726703</v>
      </c>
    </row>
    <row r="1587" spans="2:17" x14ac:dyDescent="0.45">
      <c r="B1587" s="7" t="s">
        <v>38</v>
      </c>
      <c r="C1587" s="7">
        <v>1574</v>
      </c>
      <c r="D1587" s="7">
        <v>97</v>
      </c>
      <c r="E1587" s="13">
        <v>122.6</v>
      </c>
      <c r="F1587" s="16">
        <f t="shared" si="288"/>
        <v>0.19444444444444522</v>
      </c>
      <c r="G1587" s="16">
        <f t="shared" si="289"/>
        <v>34.05555555555555</v>
      </c>
      <c r="H1587" s="16">
        <f t="shared" si="290"/>
        <v>303.33333333333456</v>
      </c>
      <c r="I1587">
        <f t="shared" si="291"/>
        <v>153.036</v>
      </c>
      <c r="J1587">
        <f t="shared" si="292"/>
        <v>725.63298839211234</v>
      </c>
      <c r="K1587" s="16">
        <f t="shared" si="293"/>
        <v>1182.002321725447</v>
      </c>
      <c r="L1587">
        <f t="shared" si="294"/>
        <v>40253.745734316602</v>
      </c>
      <c r="M1587">
        <f t="shared" si="295"/>
        <v>40253.745734316602</v>
      </c>
      <c r="N1587" t="str">
        <f t="shared" si="296"/>
        <v>0</v>
      </c>
      <c r="O1587">
        <f t="shared" si="297"/>
        <v>9456256.0111987572</v>
      </c>
      <c r="P1587">
        <f t="shared" si="298"/>
        <v>-2579380.6222726703</v>
      </c>
      <c r="Q1587">
        <f t="shared" si="299"/>
        <v>2579380.6222726703</v>
      </c>
    </row>
    <row r="1588" spans="2:17" x14ac:dyDescent="0.45">
      <c r="B1588" s="7" t="s">
        <v>38</v>
      </c>
      <c r="C1588" s="7">
        <v>1575</v>
      </c>
      <c r="D1588" s="7">
        <v>98</v>
      </c>
      <c r="E1588" s="13">
        <v>123.2</v>
      </c>
      <c r="F1588" s="16">
        <f t="shared" si="288"/>
        <v>0.1388888888888889</v>
      </c>
      <c r="G1588" s="16">
        <f t="shared" si="289"/>
        <v>34.222222222222221</v>
      </c>
      <c r="H1588" s="16">
        <f t="shared" si="290"/>
        <v>216.66666666666669</v>
      </c>
      <c r="I1588">
        <f t="shared" si="291"/>
        <v>153.036</v>
      </c>
      <c r="J1588">
        <f t="shared" si="292"/>
        <v>732.75281154996151</v>
      </c>
      <c r="K1588" s="16">
        <f t="shared" si="293"/>
        <v>1102.4554782166283</v>
      </c>
      <c r="L1588">
        <f t="shared" si="294"/>
        <v>37728.476365635725</v>
      </c>
      <c r="M1588">
        <f t="shared" si="295"/>
        <v>37728.476365635725</v>
      </c>
      <c r="N1588" t="str">
        <f t="shared" si="296"/>
        <v>0</v>
      </c>
      <c r="O1588">
        <f t="shared" si="297"/>
        <v>9493984.4875643924</v>
      </c>
      <c r="P1588">
        <f t="shared" si="298"/>
        <v>-2579380.6222726703</v>
      </c>
      <c r="Q1588">
        <f t="shared" si="299"/>
        <v>2579380.6222726703</v>
      </c>
    </row>
    <row r="1589" spans="2:17" x14ac:dyDescent="0.45">
      <c r="B1589" s="7" t="s">
        <v>38</v>
      </c>
      <c r="C1589" s="7">
        <v>1576</v>
      </c>
      <c r="D1589" s="7">
        <v>99</v>
      </c>
      <c r="E1589" s="13">
        <v>123.6</v>
      </c>
      <c r="F1589" s="16">
        <f t="shared" si="288"/>
        <v>6.9444444444444448E-2</v>
      </c>
      <c r="G1589" s="16">
        <f t="shared" si="289"/>
        <v>34.333333333333329</v>
      </c>
      <c r="H1589" s="16">
        <f t="shared" si="290"/>
        <v>108.33333333333334</v>
      </c>
      <c r="I1589">
        <f t="shared" si="291"/>
        <v>153.036</v>
      </c>
      <c r="J1589">
        <f t="shared" si="292"/>
        <v>737.51867093525311</v>
      </c>
      <c r="K1589" s="16">
        <f t="shared" si="293"/>
        <v>998.88800426858643</v>
      </c>
      <c r="L1589">
        <f t="shared" si="294"/>
        <v>34295.154813221459</v>
      </c>
      <c r="M1589">
        <f t="shared" si="295"/>
        <v>34295.154813221459</v>
      </c>
      <c r="N1589" t="str">
        <f t="shared" si="296"/>
        <v>0</v>
      </c>
      <c r="O1589">
        <f t="shared" si="297"/>
        <v>9528279.6423776131</v>
      </c>
      <c r="P1589">
        <f t="shared" si="298"/>
        <v>-2579380.6222726703</v>
      </c>
      <c r="Q1589">
        <f t="shared" si="299"/>
        <v>2579380.6222726703</v>
      </c>
    </row>
    <row r="1590" spans="2:17" x14ac:dyDescent="0.45">
      <c r="B1590" s="7" t="s">
        <v>38</v>
      </c>
      <c r="C1590" s="7">
        <v>1577</v>
      </c>
      <c r="D1590" s="7">
        <v>100</v>
      </c>
      <c r="E1590" s="13">
        <v>123.7</v>
      </c>
      <c r="F1590" s="16">
        <f t="shared" si="288"/>
        <v>0</v>
      </c>
      <c r="G1590" s="16">
        <f t="shared" si="289"/>
        <v>34.361111111111114</v>
      </c>
      <c r="H1590" s="16">
        <f t="shared" si="290"/>
        <v>0</v>
      </c>
      <c r="I1590">
        <f t="shared" si="291"/>
        <v>153.036</v>
      </c>
      <c r="J1590">
        <f t="shared" si="292"/>
        <v>738.71254960825058</v>
      </c>
      <c r="K1590" s="16">
        <f t="shared" si="293"/>
        <v>891.74854960825064</v>
      </c>
      <c r="L1590">
        <f t="shared" si="294"/>
        <v>30641.470996261283</v>
      </c>
      <c r="M1590">
        <f t="shared" si="295"/>
        <v>30641.470996261283</v>
      </c>
      <c r="N1590" t="str">
        <f t="shared" si="296"/>
        <v>0</v>
      </c>
      <c r="O1590">
        <f t="shared" si="297"/>
        <v>9558921.1133738738</v>
      </c>
      <c r="P1590">
        <f t="shared" si="298"/>
        <v>-2579380.6222726703</v>
      </c>
      <c r="Q1590">
        <f t="shared" si="299"/>
        <v>2579380.6222726703</v>
      </c>
    </row>
    <row r="1591" spans="2:17" x14ac:dyDescent="0.45">
      <c r="B1591" s="7" t="s">
        <v>38</v>
      </c>
      <c r="C1591" s="7">
        <v>1578</v>
      </c>
      <c r="D1591" s="7">
        <v>101</v>
      </c>
      <c r="E1591" s="13">
        <v>123.6</v>
      </c>
      <c r="F1591" s="16">
        <f t="shared" si="288"/>
        <v>-5.5555555555556344E-2</v>
      </c>
      <c r="G1591" s="16">
        <f t="shared" si="289"/>
        <v>34.333333333333329</v>
      </c>
      <c r="H1591" s="16">
        <f t="shared" si="290"/>
        <v>-86.666666666667894</v>
      </c>
      <c r="I1591">
        <f t="shared" si="291"/>
        <v>153.036</v>
      </c>
      <c r="J1591">
        <f t="shared" si="292"/>
        <v>737.51867093525311</v>
      </c>
      <c r="K1591" s="16">
        <f t="shared" si="293"/>
        <v>803.88800426858518</v>
      </c>
      <c r="L1591">
        <f t="shared" si="294"/>
        <v>27600.154813221419</v>
      </c>
      <c r="M1591">
        <f t="shared" si="295"/>
        <v>27600.154813221419</v>
      </c>
      <c r="N1591" t="str">
        <f t="shared" si="296"/>
        <v>0</v>
      </c>
      <c r="O1591">
        <f t="shared" si="297"/>
        <v>9586521.2681870945</v>
      </c>
      <c r="P1591">
        <f t="shared" si="298"/>
        <v>-2579380.6222726703</v>
      </c>
      <c r="Q1591">
        <f t="shared" si="299"/>
        <v>2579380.6222726703</v>
      </c>
    </row>
    <row r="1592" spans="2:17" x14ac:dyDescent="0.45">
      <c r="B1592" s="7" t="s">
        <v>38</v>
      </c>
      <c r="C1592" s="7">
        <v>1579</v>
      </c>
      <c r="D1592" s="7">
        <v>102</v>
      </c>
      <c r="E1592" s="13">
        <v>123.3</v>
      </c>
      <c r="F1592" s="16">
        <f t="shared" si="288"/>
        <v>-8.3333333333332538E-2</v>
      </c>
      <c r="G1592" s="16">
        <f t="shared" si="289"/>
        <v>34.25</v>
      </c>
      <c r="H1592" s="16">
        <f t="shared" si="290"/>
        <v>-129.99999999999875</v>
      </c>
      <c r="I1592">
        <f t="shared" si="291"/>
        <v>153.036</v>
      </c>
      <c r="J1592">
        <f t="shared" si="292"/>
        <v>733.94282810028005</v>
      </c>
      <c r="K1592" s="16">
        <f t="shared" si="293"/>
        <v>756.97882810028136</v>
      </c>
      <c r="L1592">
        <f t="shared" si="294"/>
        <v>25926.524862434635</v>
      </c>
      <c r="M1592">
        <f t="shared" si="295"/>
        <v>25926.524862434635</v>
      </c>
      <c r="N1592" t="str">
        <f t="shared" si="296"/>
        <v>0</v>
      </c>
      <c r="O1592">
        <f t="shared" si="297"/>
        <v>9612447.7930495292</v>
      </c>
      <c r="P1592">
        <f t="shared" si="298"/>
        <v>-2579380.6222726703</v>
      </c>
      <c r="Q1592">
        <f t="shared" si="299"/>
        <v>2579380.6222726703</v>
      </c>
    </row>
    <row r="1593" spans="2:17" x14ac:dyDescent="0.45">
      <c r="B1593" s="7" t="s">
        <v>38</v>
      </c>
      <c r="C1593" s="7">
        <v>1580</v>
      </c>
      <c r="D1593" s="7">
        <v>103</v>
      </c>
      <c r="E1593" s="13">
        <v>123</v>
      </c>
      <c r="F1593" s="16">
        <f t="shared" si="288"/>
        <v>-0.11111111111111072</v>
      </c>
      <c r="G1593" s="16">
        <f t="shared" si="289"/>
        <v>34.166666666666664</v>
      </c>
      <c r="H1593" s="16">
        <f t="shared" si="290"/>
        <v>-173.33333333333272</v>
      </c>
      <c r="I1593">
        <f t="shared" si="291"/>
        <v>153.036</v>
      </c>
      <c r="J1593">
        <f t="shared" si="292"/>
        <v>730.37567504133312</v>
      </c>
      <c r="K1593" s="16">
        <f t="shared" si="293"/>
        <v>710.07834170800038</v>
      </c>
      <c r="L1593">
        <f t="shared" si="294"/>
        <v>24261.010008356679</v>
      </c>
      <c r="M1593">
        <f t="shared" si="295"/>
        <v>24261.010008356679</v>
      </c>
      <c r="N1593" t="str">
        <f t="shared" si="296"/>
        <v>0</v>
      </c>
      <c r="O1593">
        <f t="shared" si="297"/>
        <v>9636708.8030578867</v>
      </c>
      <c r="P1593">
        <f t="shared" si="298"/>
        <v>-2579380.6222726703</v>
      </c>
      <c r="Q1593">
        <f t="shared" si="299"/>
        <v>2579380.6222726703</v>
      </c>
    </row>
    <row r="1594" spans="2:17" x14ac:dyDescent="0.45">
      <c r="B1594" s="7" t="s">
        <v>38</v>
      </c>
      <c r="C1594" s="7">
        <v>1581</v>
      </c>
      <c r="D1594" s="7">
        <v>104</v>
      </c>
      <c r="E1594" s="13">
        <v>122.5</v>
      </c>
      <c r="F1594" s="16">
        <f t="shared" si="288"/>
        <v>-0.12500000000000078</v>
      </c>
      <c r="G1594" s="16">
        <f t="shared" si="289"/>
        <v>34.027777777777779</v>
      </c>
      <c r="H1594" s="16">
        <f t="shared" si="290"/>
        <v>-195.00000000000122</v>
      </c>
      <c r="I1594">
        <f t="shared" si="291"/>
        <v>153.036</v>
      </c>
      <c r="J1594">
        <f t="shared" si="292"/>
        <v>724.44973055648154</v>
      </c>
      <c r="K1594" s="16">
        <f t="shared" si="293"/>
        <v>682.48573055648035</v>
      </c>
      <c r="L1594">
        <f t="shared" si="294"/>
        <v>23223.472775880233</v>
      </c>
      <c r="M1594">
        <f t="shared" si="295"/>
        <v>23223.472775880233</v>
      </c>
      <c r="N1594" t="str">
        <f t="shared" si="296"/>
        <v>0</v>
      </c>
      <c r="O1594">
        <f t="shared" si="297"/>
        <v>9659932.2758337669</v>
      </c>
      <c r="P1594">
        <f t="shared" si="298"/>
        <v>-2579380.6222726703</v>
      </c>
      <c r="Q1594">
        <f t="shared" si="299"/>
        <v>2579380.6222726703</v>
      </c>
    </row>
    <row r="1595" spans="2:17" x14ac:dyDescent="0.45">
      <c r="B1595" s="7" t="s">
        <v>38</v>
      </c>
      <c r="C1595" s="7">
        <v>1582</v>
      </c>
      <c r="D1595" s="7">
        <v>105</v>
      </c>
      <c r="E1595" s="13">
        <v>122.1</v>
      </c>
      <c r="F1595" s="16">
        <f t="shared" si="288"/>
        <v>-0.1388888888888889</v>
      </c>
      <c r="G1595" s="16">
        <f t="shared" si="289"/>
        <v>33.916666666666664</v>
      </c>
      <c r="H1595" s="16">
        <f t="shared" si="290"/>
        <v>-216.66666666666669</v>
      </c>
      <c r="I1595">
        <f t="shared" si="291"/>
        <v>153.036</v>
      </c>
      <c r="J1595">
        <f t="shared" si="292"/>
        <v>719.72635452065322</v>
      </c>
      <c r="K1595" s="16">
        <f t="shared" si="293"/>
        <v>656.09568785398653</v>
      </c>
      <c r="L1595">
        <f t="shared" si="294"/>
        <v>22252.578746381041</v>
      </c>
      <c r="M1595">
        <f t="shared" si="295"/>
        <v>22252.578746381041</v>
      </c>
      <c r="N1595" t="str">
        <f t="shared" si="296"/>
        <v>0</v>
      </c>
      <c r="O1595">
        <f t="shared" si="297"/>
        <v>9682184.8545801472</v>
      </c>
      <c r="P1595">
        <f t="shared" si="298"/>
        <v>-2579380.6222726703</v>
      </c>
      <c r="Q1595">
        <f t="shared" si="299"/>
        <v>2579380.6222726703</v>
      </c>
    </row>
    <row r="1596" spans="2:17" x14ac:dyDescent="0.45">
      <c r="B1596" s="7" t="s">
        <v>38</v>
      </c>
      <c r="C1596" s="7">
        <v>1583</v>
      </c>
      <c r="D1596" s="7">
        <v>106</v>
      </c>
      <c r="E1596" s="13">
        <v>121.5</v>
      </c>
      <c r="F1596" s="16">
        <f t="shared" si="288"/>
        <v>-0.18055555555555516</v>
      </c>
      <c r="G1596" s="16">
        <f t="shared" si="289"/>
        <v>33.75</v>
      </c>
      <c r="H1596" s="16">
        <f t="shared" si="290"/>
        <v>-281.66666666666606</v>
      </c>
      <c r="I1596">
        <f t="shared" si="291"/>
        <v>153.036</v>
      </c>
      <c r="J1596">
        <f t="shared" si="292"/>
        <v>712.67025638699999</v>
      </c>
      <c r="K1596" s="16">
        <f t="shared" si="293"/>
        <v>584.03958972033388</v>
      </c>
      <c r="L1596">
        <f t="shared" si="294"/>
        <v>19711.336153061267</v>
      </c>
      <c r="M1596">
        <f t="shared" si="295"/>
        <v>19711.336153061267</v>
      </c>
      <c r="N1596" t="str">
        <f t="shared" si="296"/>
        <v>0</v>
      </c>
      <c r="O1596">
        <f t="shared" si="297"/>
        <v>9701896.1907332093</v>
      </c>
      <c r="P1596">
        <f t="shared" si="298"/>
        <v>-2579380.6222726703</v>
      </c>
      <c r="Q1596">
        <f t="shared" si="299"/>
        <v>2579380.6222726703</v>
      </c>
    </row>
    <row r="1597" spans="2:17" x14ac:dyDescent="0.45">
      <c r="B1597" s="7" t="s">
        <v>38</v>
      </c>
      <c r="C1597" s="7">
        <v>1584</v>
      </c>
      <c r="D1597" s="7">
        <v>107</v>
      </c>
      <c r="E1597" s="13">
        <v>120.8</v>
      </c>
      <c r="F1597" s="16">
        <f t="shared" si="288"/>
        <v>-0.20833333333333331</v>
      </c>
      <c r="G1597" s="16">
        <f t="shared" si="289"/>
        <v>33.555555555555557</v>
      </c>
      <c r="H1597" s="16">
        <f t="shared" si="290"/>
        <v>-324.99999999999994</v>
      </c>
      <c r="I1597">
        <f t="shared" si="291"/>
        <v>153.036</v>
      </c>
      <c r="J1597">
        <f t="shared" si="292"/>
        <v>704.48207354320607</v>
      </c>
      <c r="K1597" s="16">
        <f t="shared" si="293"/>
        <v>532.51807354320613</v>
      </c>
      <c r="L1597">
        <f t="shared" si="294"/>
        <v>17868.939801116474</v>
      </c>
      <c r="M1597">
        <f t="shared" si="295"/>
        <v>17868.939801116474</v>
      </c>
      <c r="N1597" t="str">
        <f t="shared" si="296"/>
        <v>0</v>
      </c>
      <c r="O1597">
        <f t="shared" si="297"/>
        <v>9719765.1305343248</v>
      </c>
      <c r="P1597">
        <f t="shared" si="298"/>
        <v>-2579380.6222726703</v>
      </c>
      <c r="Q1597">
        <f t="shared" si="299"/>
        <v>2579380.6222726703</v>
      </c>
    </row>
    <row r="1598" spans="2:17" x14ac:dyDescent="0.45">
      <c r="B1598" s="7" t="s">
        <v>38</v>
      </c>
      <c r="C1598" s="7">
        <v>1585</v>
      </c>
      <c r="D1598" s="7">
        <v>108</v>
      </c>
      <c r="E1598" s="13">
        <v>120</v>
      </c>
      <c r="F1598" s="16">
        <f t="shared" si="288"/>
        <v>-0.23611111111111149</v>
      </c>
      <c r="G1598" s="16">
        <f t="shared" si="289"/>
        <v>33.333333333333336</v>
      </c>
      <c r="H1598" s="16">
        <f t="shared" si="290"/>
        <v>-368.33333333333394</v>
      </c>
      <c r="I1598">
        <f t="shared" si="291"/>
        <v>153.036</v>
      </c>
      <c r="J1598">
        <f t="shared" si="292"/>
        <v>695.18208213333344</v>
      </c>
      <c r="K1598" s="16">
        <f t="shared" si="293"/>
        <v>479.8847487999995</v>
      </c>
      <c r="L1598">
        <f t="shared" si="294"/>
        <v>15996.158293333317</v>
      </c>
      <c r="M1598">
        <f t="shared" si="295"/>
        <v>15996.158293333317</v>
      </c>
      <c r="N1598" t="str">
        <f t="shared" si="296"/>
        <v>0</v>
      </c>
      <c r="O1598">
        <f t="shared" si="297"/>
        <v>9735761.2888276577</v>
      </c>
      <c r="P1598">
        <f t="shared" si="298"/>
        <v>-2579380.6222726703</v>
      </c>
      <c r="Q1598">
        <f t="shared" si="299"/>
        <v>2579380.6222726703</v>
      </c>
    </row>
    <row r="1599" spans="2:17" x14ac:dyDescent="0.45">
      <c r="B1599" s="7" t="s">
        <v>38</v>
      </c>
      <c r="C1599" s="7">
        <v>1586</v>
      </c>
      <c r="D1599" s="7">
        <v>109</v>
      </c>
      <c r="E1599" s="13">
        <v>119.1</v>
      </c>
      <c r="F1599" s="16">
        <f t="shared" si="288"/>
        <v>-0.26388888888888967</v>
      </c>
      <c r="G1599" s="16">
        <f t="shared" si="289"/>
        <v>33.083333333333329</v>
      </c>
      <c r="H1599" s="16">
        <f t="shared" si="290"/>
        <v>-411.66666666666788</v>
      </c>
      <c r="I1599">
        <f t="shared" si="291"/>
        <v>153.036</v>
      </c>
      <c r="J1599">
        <f t="shared" si="292"/>
        <v>684.79345489345314</v>
      </c>
      <c r="K1599" s="16">
        <f t="shared" si="293"/>
        <v>426.16278822678527</v>
      </c>
      <c r="L1599">
        <f t="shared" si="294"/>
        <v>14098.885577169478</v>
      </c>
      <c r="M1599">
        <f t="shared" si="295"/>
        <v>14098.885577169478</v>
      </c>
      <c r="N1599" t="str">
        <f t="shared" si="296"/>
        <v>0</v>
      </c>
      <c r="O1599">
        <f t="shared" si="297"/>
        <v>9749860.1744048279</v>
      </c>
      <c r="P1599">
        <f t="shared" si="298"/>
        <v>-2579380.6222726703</v>
      </c>
      <c r="Q1599">
        <f t="shared" si="299"/>
        <v>2579380.6222726703</v>
      </c>
    </row>
    <row r="1600" spans="2:17" x14ac:dyDescent="0.45">
      <c r="B1600" s="7" t="s">
        <v>38</v>
      </c>
      <c r="C1600" s="7">
        <v>1587</v>
      </c>
      <c r="D1600" s="7">
        <v>110</v>
      </c>
      <c r="E1600" s="13">
        <v>118.1</v>
      </c>
      <c r="F1600" s="16">
        <f t="shared" si="288"/>
        <v>-0.27777777777777779</v>
      </c>
      <c r="G1600" s="16">
        <f t="shared" si="289"/>
        <v>32.80555555555555</v>
      </c>
      <c r="H1600" s="16">
        <f t="shared" si="290"/>
        <v>-433.33333333333337</v>
      </c>
      <c r="I1600">
        <f t="shared" si="291"/>
        <v>153.036</v>
      </c>
      <c r="J1600">
        <f t="shared" si="292"/>
        <v>673.34226115164563</v>
      </c>
      <c r="K1600" s="16">
        <f t="shared" si="293"/>
        <v>393.04492781831226</v>
      </c>
      <c r="L1600">
        <f t="shared" si="294"/>
        <v>12894.057215372964</v>
      </c>
      <c r="M1600">
        <f t="shared" si="295"/>
        <v>12894.057215372964</v>
      </c>
      <c r="N1600" t="str">
        <f t="shared" si="296"/>
        <v>0</v>
      </c>
      <c r="O1600">
        <f t="shared" si="297"/>
        <v>9762754.2316202</v>
      </c>
      <c r="P1600">
        <f t="shared" si="298"/>
        <v>-2579380.6222726703</v>
      </c>
      <c r="Q1600">
        <f t="shared" si="299"/>
        <v>2579380.6222726703</v>
      </c>
    </row>
    <row r="1601" spans="2:17" x14ac:dyDescent="0.45">
      <c r="B1601" s="7" t="s">
        <v>38</v>
      </c>
      <c r="C1601" s="7">
        <v>1588</v>
      </c>
      <c r="D1601" s="7">
        <v>111</v>
      </c>
      <c r="E1601" s="13">
        <v>117.1</v>
      </c>
      <c r="F1601" s="16">
        <f t="shared" si="288"/>
        <v>-0.26388888888888767</v>
      </c>
      <c r="G1601" s="16">
        <f t="shared" si="289"/>
        <v>32.527777777777779</v>
      </c>
      <c r="H1601" s="16">
        <f t="shared" si="290"/>
        <v>-411.66666666666475</v>
      </c>
      <c r="I1601">
        <f t="shared" si="291"/>
        <v>153.036</v>
      </c>
      <c r="J1601">
        <f t="shared" si="292"/>
        <v>661.98762047680145</v>
      </c>
      <c r="K1601" s="16">
        <f t="shared" si="293"/>
        <v>403.3569538101367</v>
      </c>
      <c r="L1601">
        <f t="shared" si="294"/>
        <v>13120.305358657502</v>
      </c>
      <c r="M1601">
        <f t="shared" si="295"/>
        <v>13120.305358657502</v>
      </c>
      <c r="N1601" t="str">
        <f t="shared" si="296"/>
        <v>0</v>
      </c>
      <c r="O1601">
        <f t="shared" si="297"/>
        <v>9775874.5369788576</v>
      </c>
      <c r="P1601">
        <f t="shared" si="298"/>
        <v>-2579380.6222726703</v>
      </c>
      <c r="Q1601">
        <f t="shared" si="299"/>
        <v>2579380.6222726703</v>
      </c>
    </row>
    <row r="1602" spans="2:17" x14ac:dyDescent="0.45">
      <c r="B1602" s="7" t="s">
        <v>38</v>
      </c>
      <c r="C1602" s="7">
        <v>1589</v>
      </c>
      <c r="D1602" s="7">
        <v>112</v>
      </c>
      <c r="E1602" s="13">
        <v>116.2</v>
      </c>
      <c r="F1602" s="16">
        <f t="shared" si="288"/>
        <v>-0.22222222222222143</v>
      </c>
      <c r="G1602" s="16">
        <f t="shared" si="289"/>
        <v>32.277777777777779</v>
      </c>
      <c r="H1602" s="16">
        <f t="shared" si="290"/>
        <v>-346.66666666666544</v>
      </c>
      <c r="I1602">
        <f t="shared" si="291"/>
        <v>153.036</v>
      </c>
      <c r="J1602">
        <f t="shared" si="292"/>
        <v>651.85099674169487</v>
      </c>
      <c r="K1602" s="16">
        <f t="shared" si="293"/>
        <v>458.22033007502944</v>
      </c>
      <c r="L1602">
        <f t="shared" si="294"/>
        <v>14790.333987421784</v>
      </c>
      <c r="M1602">
        <f t="shared" si="295"/>
        <v>14790.333987421784</v>
      </c>
      <c r="N1602" t="str">
        <f t="shared" si="296"/>
        <v>0</v>
      </c>
      <c r="O1602">
        <f t="shared" si="297"/>
        <v>9790664.8709662799</v>
      </c>
      <c r="P1602">
        <f t="shared" si="298"/>
        <v>-2579380.6222726703</v>
      </c>
      <c r="Q1602">
        <f t="shared" si="299"/>
        <v>2579380.6222726703</v>
      </c>
    </row>
    <row r="1603" spans="2:17" x14ac:dyDescent="0.45">
      <c r="B1603" s="7" t="s">
        <v>38</v>
      </c>
      <c r="C1603" s="7">
        <v>1590</v>
      </c>
      <c r="D1603" s="7">
        <v>113</v>
      </c>
      <c r="E1603" s="13">
        <v>115.5</v>
      </c>
      <c r="F1603" s="16">
        <f t="shared" si="288"/>
        <v>-0.18055555555555516</v>
      </c>
      <c r="G1603" s="16">
        <f t="shared" si="289"/>
        <v>32.083333333333336</v>
      </c>
      <c r="H1603" s="16">
        <f t="shared" si="290"/>
        <v>-281.66666666666606</v>
      </c>
      <c r="I1603">
        <f t="shared" si="291"/>
        <v>153.036</v>
      </c>
      <c r="J1603">
        <f t="shared" si="292"/>
        <v>644.02102577633332</v>
      </c>
      <c r="K1603" s="16">
        <f t="shared" si="293"/>
        <v>515.39035910966732</v>
      </c>
      <c r="L1603">
        <f t="shared" si="294"/>
        <v>16535.440688101826</v>
      </c>
      <c r="M1603">
        <f t="shared" si="295"/>
        <v>16535.440688101826</v>
      </c>
      <c r="N1603" t="str">
        <f t="shared" si="296"/>
        <v>0</v>
      </c>
      <c r="O1603">
        <f t="shared" si="297"/>
        <v>9807200.3116543815</v>
      </c>
      <c r="P1603">
        <f t="shared" si="298"/>
        <v>-2579380.6222726703</v>
      </c>
      <c r="Q1603">
        <f t="shared" si="299"/>
        <v>2579380.6222726703</v>
      </c>
    </row>
    <row r="1604" spans="2:17" x14ac:dyDescent="0.45">
      <c r="B1604" s="7" t="s">
        <v>38</v>
      </c>
      <c r="C1604" s="7">
        <v>1591</v>
      </c>
      <c r="D1604" s="7">
        <v>114</v>
      </c>
      <c r="E1604" s="13">
        <v>114.9</v>
      </c>
      <c r="F1604" s="16">
        <f t="shared" si="288"/>
        <v>-0.1388888888888889</v>
      </c>
      <c r="G1604" s="16">
        <f t="shared" si="289"/>
        <v>31.916666666666668</v>
      </c>
      <c r="H1604" s="16">
        <f t="shared" si="290"/>
        <v>-216.66666666666669</v>
      </c>
      <c r="I1604">
        <f t="shared" si="291"/>
        <v>153.036</v>
      </c>
      <c r="J1604">
        <f t="shared" si="292"/>
        <v>637.34727778785339</v>
      </c>
      <c r="K1604" s="16">
        <f t="shared" si="293"/>
        <v>573.7166111211867</v>
      </c>
      <c r="L1604">
        <f t="shared" si="294"/>
        <v>18311.121838284544</v>
      </c>
      <c r="M1604">
        <f t="shared" si="295"/>
        <v>18311.121838284544</v>
      </c>
      <c r="N1604" t="str">
        <f t="shared" si="296"/>
        <v>0</v>
      </c>
      <c r="O1604">
        <f t="shared" si="297"/>
        <v>9825511.4334926661</v>
      </c>
      <c r="P1604">
        <f t="shared" si="298"/>
        <v>-2579380.6222726703</v>
      </c>
      <c r="Q1604">
        <f t="shared" si="299"/>
        <v>2579380.6222726703</v>
      </c>
    </row>
    <row r="1605" spans="2:17" x14ac:dyDescent="0.45">
      <c r="B1605" s="7" t="s">
        <v>38</v>
      </c>
      <c r="C1605" s="7">
        <v>1592</v>
      </c>
      <c r="D1605" s="7">
        <v>115</v>
      </c>
      <c r="E1605" s="13">
        <v>114.5</v>
      </c>
      <c r="F1605" s="16">
        <f t="shared" si="288"/>
        <v>-0.11111111111111269</v>
      </c>
      <c r="G1605" s="16">
        <f t="shared" si="289"/>
        <v>31.805555555555554</v>
      </c>
      <c r="H1605" s="16">
        <f t="shared" si="290"/>
        <v>-173.33333333333579</v>
      </c>
      <c r="I1605">
        <f t="shared" si="291"/>
        <v>153.036</v>
      </c>
      <c r="J1605">
        <f t="shared" si="292"/>
        <v>632.91742307559252</v>
      </c>
      <c r="K1605" s="16">
        <f t="shared" si="293"/>
        <v>612.62008974225671</v>
      </c>
      <c r="L1605">
        <f t="shared" si="294"/>
        <v>19484.722298746776</v>
      </c>
      <c r="M1605">
        <f t="shared" si="295"/>
        <v>19484.722298746776</v>
      </c>
      <c r="N1605" t="str">
        <f t="shared" si="296"/>
        <v>0</v>
      </c>
      <c r="O1605">
        <f t="shared" si="297"/>
        <v>9844996.155791413</v>
      </c>
      <c r="P1605">
        <f t="shared" si="298"/>
        <v>-2579380.6222726703</v>
      </c>
      <c r="Q1605">
        <f t="shared" si="299"/>
        <v>2579380.6222726703</v>
      </c>
    </row>
    <row r="1606" spans="2:17" x14ac:dyDescent="0.45">
      <c r="B1606" s="7" t="s">
        <v>38</v>
      </c>
      <c r="C1606" s="7">
        <v>1593</v>
      </c>
      <c r="D1606" s="7">
        <v>116</v>
      </c>
      <c r="E1606" s="13">
        <v>114.1</v>
      </c>
      <c r="F1606" s="16">
        <f t="shared" si="288"/>
        <v>-8.3333333333332538E-2</v>
      </c>
      <c r="G1606" s="16">
        <f t="shared" si="289"/>
        <v>31.694444444444443</v>
      </c>
      <c r="H1606" s="16">
        <f t="shared" si="290"/>
        <v>-129.99999999999875</v>
      </c>
      <c r="I1606">
        <f t="shared" si="291"/>
        <v>153.036</v>
      </c>
      <c r="J1606">
        <f t="shared" si="292"/>
        <v>628.50301685404588</v>
      </c>
      <c r="K1606" s="16">
        <f t="shared" si="293"/>
        <v>651.53901685404708</v>
      </c>
      <c r="L1606">
        <f t="shared" si="294"/>
        <v>20650.167173068545</v>
      </c>
      <c r="M1606">
        <f t="shared" si="295"/>
        <v>20650.167173068545</v>
      </c>
      <c r="N1606" t="str">
        <f t="shared" si="296"/>
        <v>0</v>
      </c>
      <c r="O1606">
        <f t="shared" si="297"/>
        <v>9865646.322964482</v>
      </c>
      <c r="P1606">
        <f t="shared" si="298"/>
        <v>-2579380.6222726703</v>
      </c>
      <c r="Q1606">
        <f t="shared" si="299"/>
        <v>2579380.6222726703</v>
      </c>
    </row>
    <row r="1607" spans="2:17" x14ac:dyDescent="0.45">
      <c r="B1607" s="7" t="s">
        <v>38</v>
      </c>
      <c r="C1607" s="7">
        <v>1594</v>
      </c>
      <c r="D1607" s="7">
        <v>117</v>
      </c>
      <c r="E1607" s="13">
        <v>113.9</v>
      </c>
      <c r="F1607" s="16">
        <f t="shared" si="288"/>
        <v>-5.5555555555554373E-2</v>
      </c>
      <c r="G1607" s="16">
        <f t="shared" si="289"/>
        <v>31.638888888888889</v>
      </c>
      <c r="H1607" s="16">
        <f t="shared" si="290"/>
        <v>-86.666666666664824</v>
      </c>
      <c r="I1607">
        <f t="shared" si="291"/>
        <v>153.036</v>
      </c>
      <c r="J1607">
        <f t="shared" si="292"/>
        <v>626.30160692729044</v>
      </c>
      <c r="K1607" s="16">
        <f t="shared" si="293"/>
        <v>692.67094026062557</v>
      </c>
      <c r="L1607">
        <f t="shared" si="294"/>
        <v>21915.338915468124</v>
      </c>
      <c r="M1607">
        <f t="shared" si="295"/>
        <v>21915.338915468124</v>
      </c>
      <c r="N1607" t="str">
        <f t="shared" si="296"/>
        <v>0</v>
      </c>
      <c r="O1607">
        <f t="shared" si="297"/>
        <v>9887561.6618799493</v>
      </c>
      <c r="P1607">
        <f t="shared" si="298"/>
        <v>-2579380.6222726703</v>
      </c>
      <c r="Q1607">
        <f t="shared" si="299"/>
        <v>2579380.6222726703</v>
      </c>
    </row>
    <row r="1608" spans="2:17" x14ac:dyDescent="0.45">
      <c r="B1608" s="7" t="s">
        <v>38</v>
      </c>
      <c r="C1608" s="7">
        <v>1595</v>
      </c>
      <c r="D1608" s="7">
        <v>118</v>
      </c>
      <c r="E1608" s="13">
        <v>113.7</v>
      </c>
      <c r="F1608" s="16">
        <f t="shared" si="288"/>
        <v>-8.3333333333334522E-2</v>
      </c>
      <c r="G1608" s="16">
        <f t="shared" si="289"/>
        <v>31.583333333333332</v>
      </c>
      <c r="H1608" s="16">
        <f t="shared" si="290"/>
        <v>-130.00000000000185</v>
      </c>
      <c r="I1608">
        <f t="shared" si="291"/>
        <v>153.036</v>
      </c>
      <c r="J1608">
        <f t="shared" si="292"/>
        <v>624.10405912321323</v>
      </c>
      <c r="K1608" s="16">
        <f t="shared" si="293"/>
        <v>647.14005912321136</v>
      </c>
      <c r="L1608">
        <f t="shared" si="294"/>
        <v>20438.840200641425</v>
      </c>
      <c r="M1608">
        <f t="shared" si="295"/>
        <v>20438.840200641425</v>
      </c>
      <c r="N1608" t="str">
        <f t="shared" si="296"/>
        <v>0</v>
      </c>
      <c r="O1608">
        <f t="shared" si="297"/>
        <v>9908000.5020805914</v>
      </c>
      <c r="P1608">
        <f t="shared" si="298"/>
        <v>-2579380.6222726703</v>
      </c>
      <c r="Q1608">
        <f t="shared" si="299"/>
        <v>2579380.6222726703</v>
      </c>
    </row>
    <row r="1609" spans="2:17" x14ac:dyDescent="0.45">
      <c r="B1609" s="7" t="s">
        <v>38</v>
      </c>
      <c r="C1609" s="7">
        <v>1596</v>
      </c>
      <c r="D1609" s="7">
        <v>119</v>
      </c>
      <c r="E1609" s="13">
        <v>113.3</v>
      </c>
      <c r="F1609" s="16">
        <f t="shared" si="288"/>
        <v>-0.11111111111111072</v>
      </c>
      <c r="G1609" s="16">
        <f t="shared" si="289"/>
        <v>31.472222222222221</v>
      </c>
      <c r="H1609" s="16">
        <f t="shared" si="290"/>
        <v>-173.33333333333272</v>
      </c>
      <c r="I1609">
        <f t="shared" si="291"/>
        <v>153.036</v>
      </c>
      <c r="J1609">
        <f t="shared" si="292"/>
        <v>619.7205498830948</v>
      </c>
      <c r="K1609" s="16">
        <f t="shared" si="293"/>
        <v>599.42321654976206</v>
      </c>
      <c r="L1609">
        <f t="shared" si="294"/>
        <v>18865.180676413343</v>
      </c>
      <c r="M1609">
        <f t="shared" si="295"/>
        <v>18865.180676413343</v>
      </c>
      <c r="N1609" t="str">
        <f t="shared" si="296"/>
        <v>0</v>
      </c>
      <c r="O1609">
        <f t="shared" si="297"/>
        <v>9926865.6827570051</v>
      </c>
      <c r="P1609">
        <f t="shared" si="298"/>
        <v>-2579380.6222726703</v>
      </c>
      <c r="Q1609">
        <f t="shared" si="299"/>
        <v>2579380.6222726703</v>
      </c>
    </row>
    <row r="1610" spans="2:17" x14ac:dyDescent="0.45">
      <c r="B1610" s="7" t="s">
        <v>38</v>
      </c>
      <c r="C1610" s="7">
        <v>1597</v>
      </c>
      <c r="D1610" s="7">
        <v>120</v>
      </c>
      <c r="E1610" s="13">
        <v>112.9</v>
      </c>
      <c r="F1610" s="16">
        <f t="shared" si="288"/>
        <v>-0.15277777777777699</v>
      </c>
      <c r="G1610" s="16">
        <f t="shared" si="289"/>
        <v>31.361111111111111</v>
      </c>
      <c r="H1610" s="16">
        <f t="shared" si="290"/>
        <v>-238.33333333333209</v>
      </c>
      <c r="I1610">
        <f t="shared" si="291"/>
        <v>153.036</v>
      </c>
      <c r="J1610">
        <f t="shared" si="292"/>
        <v>615.35248913369037</v>
      </c>
      <c r="K1610" s="16">
        <f t="shared" si="293"/>
        <v>530.05515580035831</v>
      </c>
      <c r="L1610">
        <f t="shared" si="294"/>
        <v>16623.118636072348</v>
      </c>
      <c r="M1610">
        <f t="shared" si="295"/>
        <v>16623.118636072348</v>
      </c>
      <c r="N1610" t="str">
        <f t="shared" si="296"/>
        <v>0</v>
      </c>
      <c r="O1610">
        <f t="shared" si="297"/>
        <v>9943488.8013930768</v>
      </c>
      <c r="P1610">
        <f t="shared" si="298"/>
        <v>-2579380.6222726703</v>
      </c>
      <c r="Q1610">
        <f t="shared" si="299"/>
        <v>2579380.6222726703</v>
      </c>
    </row>
    <row r="1611" spans="2:17" x14ac:dyDescent="0.45">
      <c r="B1611" s="7" t="s">
        <v>38</v>
      </c>
      <c r="C1611" s="7">
        <v>1598</v>
      </c>
      <c r="D1611" s="7">
        <v>121</v>
      </c>
      <c r="E1611" s="13">
        <v>112.2</v>
      </c>
      <c r="F1611" s="16">
        <f t="shared" si="288"/>
        <v>-0.20833333333333331</v>
      </c>
      <c r="G1611" s="16">
        <f t="shared" si="289"/>
        <v>31.166666666666668</v>
      </c>
      <c r="H1611" s="16">
        <f t="shared" si="290"/>
        <v>-324.99999999999994</v>
      </c>
      <c r="I1611">
        <f t="shared" si="291"/>
        <v>153.036</v>
      </c>
      <c r="J1611">
        <f t="shared" si="292"/>
        <v>607.74555575301338</v>
      </c>
      <c r="K1611" s="16">
        <f t="shared" si="293"/>
        <v>435.78155575301344</v>
      </c>
      <c r="L1611">
        <f t="shared" si="294"/>
        <v>13581.858487635585</v>
      </c>
      <c r="M1611">
        <f t="shared" si="295"/>
        <v>13581.858487635585</v>
      </c>
      <c r="N1611" t="str">
        <f t="shared" si="296"/>
        <v>0</v>
      </c>
      <c r="O1611">
        <f t="shared" si="297"/>
        <v>9957070.6598807126</v>
      </c>
      <c r="P1611">
        <f t="shared" si="298"/>
        <v>-2579380.6222726703</v>
      </c>
      <c r="Q1611">
        <f t="shared" si="299"/>
        <v>2579380.6222726703</v>
      </c>
    </row>
    <row r="1612" spans="2:17" x14ac:dyDescent="0.45">
      <c r="B1612" s="7" t="s">
        <v>38</v>
      </c>
      <c r="C1612" s="7">
        <v>1599</v>
      </c>
      <c r="D1612" s="7">
        <v>122</v>
      </c>
      <c r="E1612" s="13">
        <v>111.4</v>
      </c>
      <c r="F1612" s="16">
        <f t="shared" si="288"/>
        <v>-0.23611111111111149</v>
      </c>
      <c r="G1612" s="16">
        <f t="shared" si="289"/>
        <v>30.944444444444446</v>
      </c>
      <c r="H1612" s="16">
        <f t="shared" si="290"/>
        <v>-368.33333333333394</v>
      </c>
      <c r="I1612">
        <f t="shared" si="291"/>
        <v>153.036</v>
      </c>
      <c r="J1612">
        <f t="shared" si="292"/>
        <v>599.10984944384597</v>
      </c>
      <c r="K1612" s="16">
        <f t="shared" si="293"/>
        <v>383.81251611051204</v>
      </c>
      <c r="L1612">
        <f t="shared" si="294"/>
        <v>11876.865081864178</v>
      </c>
      <c r="M1612">
        <f t="shared" si="295"/>
        <v>11876.865081864178</v>
      </c>
      <c r="N1612" t="str">
        <f t="shared" si="296"/>
        <v>0</v>
      </c>
      <c r="O1612">
        <f t="shared" si="297"/>
        <v>9968947.5249625761</v>
      </c>
      <c r="P1612">
        <f t="shared" si="298"/>
        <v>-2579380.6222726703</v>
      </c>
      <c r="Q1612">
        <f t="shared" si="299"/>
        <v>2579380.6222726703</v>
      </c>
    </row>
    <row r="1613" spans="2:17" x14ac:dyDescent="0.45">
      <c r="B1613" s="7" t="s">
        <v>38</v>
      </c>
      <c r="C1613" s="7">
        <v>1600</v>
      </c>
      <c r="D1613" s="7">
        <v>123</v>
      </c>
      <c r="E1613" s="13">
        <v>110.5</v>
      </c>
      <c r="F1613" s="16">
        <f t="shared" si="288"/>
        <v>-0.26388888888888967</v>
      </c>
      <c r="G1613" s="16">
        <f t="shared" si="289"/>
        <v>30.694444444444443</v>
      </c>
      <c r="H1613" s="16">
        <f t="shared" si="290"/>
        <v>-411.66666666666788</v>
      </c>
      <c r="I1613">
        <f t="shared" si="291"/>
        <v>153.036</v>
      </c>
      <c r="J1613">
        <f t="shared" si="292"/>
        <v>589.46854294225921</v>
      </c>
      <c r="K1613" s="16">
        <f t="shared" si="293"/>
        <v>330.83787627559133</v>
      </c>
      <c r="L1613">
        <f t="shared" si="294"/>
        <v>10154.884813459123</v>
      </c>
      <c r="M1613">
        <f t="shared" si="295"/>
        <v>10154.884813459123</v>
      </c>
      <c r="N1613" t="str">
        <f t="shared" si="296"/>
        <v>0</v>
      </c>
      <c r="O1613">
        <f t="shared" si="297"/>
        <v>9979102.4097760357</v>
      </c>
      <c r="P1613">
        <f t="shared" si="298"/>
        <v>-2579380.6222726703</v>
      </c>
      <c r="Q1613">
        <f t="shared" si="299"/>
        <v>2579380.6222726703</v>
      </c>
    </row>
    <row r="1614" spans="2:17" x14ac:dyDescent="0.45">
      <c r="B1614" s="7" t="s">
        <v>38</v>
      </c>
      <c r="C1614" s="7">
        <v>1601</v>
      </c>
      <c r="D1614" s="7">
        <v>124</v>
      </c>
      <c r="E1614" s="13">
        <v>109.5</v>
      </c>
      <c r="F1614" s="16">
        <f t="shared" ref="F1614:F1677" si="300">($E1615-$E1613)/2/3.6</f>
        <v>-0.27777777777777779</v>
      </c>
      <c r="G1614" s="16">
        <f t="shared" ref="G1614:G1677" si="301">E1614/3.6</f>
        <v>30.416666666666664</v>
      </c>
      <c r="H1614" s="16">
        <f t="shared" ref="H1614:H1677" si="302">$D$2*F1614</f>
        <v>-433.33333333333337</v>
      </c>
      <c r="I1614">
        <f t="shared" ref="I1614:I1677" si="303">($D$5*$D$2)*9.81</f>
        <v>153.036</v>
      </c>
      <c r="J1614">
        <f t="shared" ref="J1614:J1677" si="304">0.5*$D$6*$D$4*$D$3*(G1614^2)</f>
        <v>578.84770557633328</v>
      </c>
      <c r="K1614" s="16">
        <f t="shared" ref="K1614:K1677" si="305">H1614+I1614+J1614</f>
        <v>298.55037224299991</v>
      </c>
      <c r="L1614">
        <f t="shared" ref="L1614:L1677" si="306">K1614*G1614</f>
        <v>9080.9071557245807</v>
      </c>
      <c r="M1614">
        <f t="shared" ref="M1614:M1677" si="307">IF(L1614&gt;0,L1614,"0")</f>
        <v>9080.9071557245807</v>
      </c>
      <c r="N1614" t="str">
        <f t="shared" ref="N1614:N1677" si="308">IF(L1614&lt;0,L1614,"0")</f>
        <v>0</v>
      </c>
      <c r="O1614">
        <f t="shared" si="297"/>
        <v>9988183.3169317599</v>
      </c>
      <c r="P1614">
        <f t="shared" si="298"/>
        <v>-2579380.6222726703</v>
      </c>
      <c r="Q1614">
        <f t="shared" si="299"/>
        <v>2579380.6222726703</v>
      </c>
    </row>
    <row r="1615" spans="2:17" x14ac:dyDescent="0.45">
      <c r="B1615" s="7" t="s">
        <v>38</v>
      </c>
      <c r="C1615" s="7">
        <v>1602</v>
      </c>
      <c r="D1615" s="7">
        <v>125</v>
      </c>
      <c r="E1615" s="13">
        <v>108.5</v>
      </c>
      <c r="F1615" s="16">
        <f t="shared" si="300"/>
        <v>-0.24999999999999961</v>
      </c>
      <c r="G1615" s="16">
        <f t="shared" si="301"/>
        <v>30.138888888888889</v>
      </c>
      <c r="H1615" s="16">
        <f t="shared" si="302"/>
        <v>-389.99999999999937</v>
      </c>
      <c r="I1615">
        <f t="shared" si="303"/>
        <v>153.036</v>
      </c>
      <c r="J1615">
        <f t="shared" si="304"/>
        <v>568.32342127737036</v>
      </c>
      <c r="K1615" s="16">
        <f t="shared" si="305"/>
        <v>331.35942127737098</v>
      </c>
      <c r="L1615">
        <f t="shared" si="306"/>
        <v>9986.8047801652083</v>
      </c>
      <c r="M1615">
        <f t="shared" si="307"/>
        <v>9986.8047801652083</v>
      </c>
      <c r="N1615" t="str">
        <f t="shared" si="308"/>
        <v>0</v>
      </c>
      <c r="O1615">
        <f t="shared" ref="O1615:O1678" si="309">O1614+M1615*(C1615-C1614)</f>
        <v>9998170.1217119247</v>
      </c>
      <c r="P1615">
        <f t="shared" ref="P1615:P1678" si="310">N1615+P1614</f>
        <v>-2579380.6222726703</v>
      </c>
      <c r="Q1615">
        <f t="shared" ref="Q1615:Q1678" si="311">P1615*-1</f>
        <v>2579380.6222726703</v>
      </c>
    </row>
    <row r="1616" spans="2:17" x14ac:dyDescent="0.45">
      <c r="B1616" s="7" t="s">
        <v>38</v>
      </c>
      <c r="C1616" s="7">
        <v>1603</v>
      </c>
      <c r="D1616" s="7">
        <v>126</v>
      </c>
      <c r="E1616" s="13">
        <v>107.7</v>
      </c>
      <c r="F1616" s="16">
        <f t="shared" si="300"/>
        <v>-0.19444444444444522</v>
      </c>
      <c r="G1616" s="16">
        <f t="shared" si="301"/>
        <v>29.916666666666668</v>
      </c>
      <c r="H1616" s="16">
        <f t="shared" si="302"/>
        <v>-303.33333333333456</v>
      </c>
      <c r="I1616">
        <f t="shared" si="303"/>
        <v>153.036</v>
      </c>
      <c r="J1616">
        <f t="shared" si="304"/>
        <v>559.97351204641336</v>
      </c>
      <c r="K1616" s="16">
        <f t="shared" si="305"/>
        <v>409.6761787130788</v>
      </c>
      <c r="L1616">
        <f t="shared" si="306"/>
        <v>12256.145679832942</v>
      </c>
      <c r="M1616">
        <f t="shared" si="307"/>
        <v>12256.145679832942</v>
      </c>
      <c r="N1616" t="str">
        <f t="shared" si="308"/>
        <v>0</v>
      </c>
      <c r="O1616">
        <f t="shared" si="309"/>
        <v>10010426.267391758</v>
      </c>
      <c r="P1616">
        <f t="shared" si="310"/>
        <v>-2579380.6222726703</v>
      </c>
      <c r="Q1616">
        <f t="shared" si="311"/>
        <v>2579380.6222726703</v>
      </c>
    </row>
    <row r="1617" spans="2:17" x14ac:dyDescent="0.45">
      <c r="B1617" s="7" t="s">
        <v>38</v>
      </c>
      <c r="C1617" s="7">
        <v>1604</v>
      </c>
      <c r="D1617" s="7">
        <v>127</v>
      </c>
      <c r="E1617" s="13">
        <v>107.1</v>
      </c>
      <c r="F1617" s="16">
        <f t="shared" si="300"/>
        <v>-0.15277777777777896</v>
      </c>
      <c r="G1617" s="16">
        <f t="shared" si="301"/>
        <v>29.749999999999996</v>
      </c>
      <c r="H1617" s="16">
        <f t="shared" si="302"/>
        <v>-238.33333333333516</v>
      </c>
      <c r="I1617">
        <f t="shared" si="303"/>
        <v>153.036</v>
      </c>
      <c r="J1617">
        <f t="shared" si="304"/>
        <v>553.75163241131986</v>
      </c>
      <c r="K1617" s="16">
        <f t="shared" si="305"/>
        <v>468.45429907798473</v>
      </c>
      <c r="L1617">
        <f t="shared" si="306"/>
        <v>13936.515397570043</v>
      </c>
      <c r="M1617">
        <f t="shared" si="307"/>
        <v>13936.515397570043</v>
      </c>
      <c r="N1617" t="str">
        <f t="shared" si="308"/>
        <v>0</v>
      </c>
      <c r="O1617">
        <f t="shared" si="309"/>
        <v>10024362.782789327</v>
      </c>
      <c r="P1617">
        <f t="shared" si="310"/>
        <v>-2579380.6222726703</v>
      </c>
      <c r="Q1617">
        <f t="shared" si="311"/>
        <v>2579380.6222726703</v>
      </c>
    </row>
    <row r="1618" spans="2:17" x14ac:dyDescent="0.45">
      <c r="B1618" s="7" t="s">
        <v>38</v>
      </c>
      <c r="C1618" s="7">
        <v>1605</v>
      </c>
      <c r="D1618" s="7">
        <v>128</v>
      </c>
      <c r="E1618" s="13">
        <v>106.6</v>
      </c>
      <c r="F1618" s="16">
        <f t="shared" si="300"/>
        <v>-9.7222222222220642E-2</v>
      </c>
      <c r="G1618" s="16">
        <f t="shared" si="301"/>
        <v>29.611111111111107</v>
      </c>
      <c r="H1618" s="16">
        <f t="shared" si="302"/>
        <v>-151.66666666666421</v>
      </c>
      <c r="I1618">
        <f t="shared" si="303"/>
        <v>153.036</v>
      </c>
      <c r="J1618">
        <f t="shared" si="304"/>
        <v>548.59328480882357</v>
      </c>
      <c r="K1618" s="16">
        <f t="shared" si="305"/>
        <v>549.96261814215939</v>
      </c>
      <c r="L1618">
        <f t="shared" si="306"/>
        <v>16285.004192765051</v>
      </c>
      <c r="M1618">
        <f t="shared" si="307"/>
        <v>16285.004192765051</v>
      </c>
      <c r="N1618" t="str">
        <f t="shared" si="308"/>
        <v>0</v>
      </c>
      <c r="O1618">
        <f t="shared" si="309"/>
        <v>10040647.786982093</v>
      </c>
      <c r="P1618">
        <f t="shared" si="310"/>
        <v>-2579380.6222726703</v>
      </c>
      <c r="Q1618">
        <f t="shared" si="311"/>
        <v>2579380.6222726703</v>
      </c>
    </row>
    <row r="1619" spans="2:17" x14ac:dyDescent="0.45">
      <c r="B1619" s="7" t="s">
        <v>38</v>
      </c>
      <c r="C1619" s="7">
        <v>1606</v>
      </c>
      <c r="D1619" s="7">
        <v>129</v>
      </c>
      <c r="E1619" s="13">
        <v>106.4</v>
      </c>
      <c r="F1619" s="16">
        <f t="shared" si="300"/>
        <v>-5.5555555555554373E-2</v>
      </c>
      <c r="G1619" s="16">
        <f t="shared" si="301"/>
        <v>29.555555555555557</v>
      </c>
      <c r="H1619" s="16">
        <f t="shared" si="302"/>
        <v>-86.666666666664824</v>
      </c>
      <c r="I1619">
        <f t="shared" si="303"/>
        <v>153.036</v>
      </c>
      <c r="J1619">
        <f t="shared" si="304"/>
        <v>546.53670448251262</v>
      </c>
      <c r="K1619" s="16">
        <f t="shared" si="305"/>
        <v>612.90603781584775</v>
      </c>
      <c r="L1619">
        <f t="shared" si="306"/>
        <v>18114.778451001723</v>
      </c>
      <c r="M1619">
        <f t="shared" si="307"/>
        <v>18114.778451001723</v>
      </c>
      <c r="N1619" t="str">
        <f t="shared" si="308"/>
        <v>0</v>
      </c>
      <c r="O1619">
        <f t="shared" si="309"/>
        <v>10058762.565433094</v>
      </c>
      <c r="P1619">
        <f t="shared" si="310"/>
        <v>-2579380.6222726703</v>
      </c>
      <c r="Q1619">
        <f t="shared" si="311"/>
        <v>2579380.6222726703</v>
      </c>
    </row>
    <row r="1620" spans="2:17" x14ac:dyDescent="0.45">
      <c r="B1620" s="7" t="s">
        <v>38</v>
      </c>
      <c r="C1620" s="7">
        <v>1607</v>
      </c>
      <c r="D1620" s="7">
        <v>130</v>
      </c>
      <c r="E1620" s="13">
        <v>106.2</v>
      </c>
      <c r="F1620" s="16">
        <f t="shared" si="300"/>
        <v>-2.7777777777778172E-2</v>
      </c>
      <c r="G1620" s="16">
        <f t="shared" si="301"/>
        <v>29.5</v>
      </c>
      <c r="H1620" s="16">
        <f t="shared" si="302"/>
        <v>-43.333333333333947</v>
      </c>
      <c r="I1620">
        <f t="shared" si="303"/>
        <v>153.036</v>
      </c>
      <c r="J1620">
        <f t="shared" si="304"/>
        <v>544.48398627888002</v>
      </c>
      <c r="K1620" s="16">
        <f t="shared" si="305"/>
        <v>654.18665294554603</v>
      </c>
      <c r="L1620">
        <f t="shared" si="306"/>
        <v>19298.506261893606</v>
      </c>
      <c r="M1620">
        <f t="shared" si="307"/>
        <v>19298.506261893606</v>
      </c>
      <c r="N1620" t="str">
        <f t="shared" si="308"/>
        <v>0</v>
      </c>
      <c r="O1620">
        <f t="shared" si="309"/>
        <v>10078061.071694989</v>
      </c>
      <c r="P1620">
        <f t="shared" si="310"/>
        <v>-2579380.6222726703</v>
      </c>
      <c r="Q1620">
        <f t="shared" si="311"/>
        <v>2579380.6222726703</v>
      </c>
    </row>
    <row r="1621" spans="2:17" x14ac:dyDescent="0.45">
      <c r="B1621" s="7" t="s">
        <v>38</v>
      </c>
      <c r="C1621" s="7">
        <v>1608</v>
      </c>
      <c r="D1621" s="7">
        <v>131</v>
      </c>
      <c r="E1621" s="13">
        <v>106.2</v>
      </c>
      <c r="F1621" s="16">
        <f t="shared" si="300"/>
        <v>0</v>
      </c>
      <c r="G1621" s="16">
        <f t="shared" si="301"/>
        <v>29.5</v>
      </c>
      <c r="H1621" s="16">
        <f t="shared" si="302"/>
        <v>0</v>
      </c>
      <c r="I1621">
        <f t="shared" si="303"/>
        <v>153.036</v>
      </c>
      <c r="J1621">
        <f t="shared" si="304"/>
        <v>544.48398627888002</v>
      </c>
      <c r="K1621" s="16">
        <f t="shared" si="305"/>
        <v>697.51998627887997</v>
      </c>
      <c r="L1621">
        <f t="shared" si="306"/>
        <v>20576.83959522696</v>
      </c>
      <c r="M1621">
        <f t="shared" si="307"/>
        <v>20576.83959522696</v>
      </c>
      <c r="N1621" t="str">
        <f t="shared" si="308"/>
        <v>0</v>
      </c>
      <c r="O1621">
        <f t="shared" si="309"/>
        <v>10098637.911290215</v>
      </c>
      <c r="P1621">
        <f t="shared" si="310"/>
        <v>-2579380.6222726703</v>
      </c>
      <c r="Q1621">
        <f t="shared" si="311"/>
        <v>2579380.6222726703</v>
      </c>
    </row>
    <row r="1622" spans="2:17" x14ac:dyDescent="0.45">
      <c r="B1622" s="7" t="s">
        <v>38</v>
      </c>
      <c r="C1622" s="7">
        <v>1609</v>
      </c>
      <c r="D1622" s="7">
        <v>132</v>
      </c>
      <c r="E1622" s="13">
        <v>106.2</v>
      </c>
      <c r="F1622" s="16">
        <f t="shared" si="300"/>
        <v>2.7777777777778172E-2</v>
      </c>
      <c r="G1622" s="16">
        <f t="shared" si="301"/>
        <v>29.5</v>
      </c>
      <c r="H1622" s="16">
        <f t="shared" si="302"/>
        <v>43.333333333333947</v>
      </c>
      <c r="I1622">
        <f t="shared" si="303"/>
        <v>153.036</v>
      </c>
      <c r="J1622">
        <f t="shared" si="304"/>
        <v>544.48398627888002</v>
      </c>
      <c r="K1622" s="16">
        <f t="shared" si="305"/>
        <v>740.85331961221391</v>
      </c>
      <c r="L1622">
        <f t="shared" si="306"/>
        <v>21855.172928560311</v>
      </c>
      <c r="M1622">
        <f t="shared" si="307"/>
        <v>21855.172928560311</v>
      </c>
      <c r="N1622" t="str">
        <f t="shared" si="308"/>
        <v>0</v>
      </c>
      <c r="O1622">
        <f t="shared" si="309"/>
        <v>10120493.084218776</v>
      </c>
      <c r="P1622">
        <f t="shared" si="310"/>
        <v>-2579380.6222726703</v>
      </c>
      <c r="Q1622">
        <f t="shared" si="311"/>
        <v>2579380.6222726703</v>
      </c>
    </row>
    <row r="1623" spans="2:17" x14ac:dyDescent="0.45">
      <c r="B1623" s="7" t="s">
        <v>38</v>
      </c>
      <c r="C1623" s="7">
        <v>1610</v>
      </c>
      <c r="D1623" s="7">
        <v>133</v>
      </c>
      <c r="E1623" s="13">
        <v>106.4</v>
      </c>
      <c r="F1623" s="16">
        <f t="shared" si="300"/>
        <v>4.1666666666666269E-2</v>
      </c>
      <c r="G1623" s="16">
        <f t="shared" si="301"/>
        <v>29.555555555555557</v>
      </c>
      <c r="H1623" s="16">
        <f t="shared" si="302"/>
        <v>64.999999999999375</v>
      </c>
      <c r="I1623">
        <f t="shared" si="303"/>
        <v>153.036</v>
      </c>
      <c r="J1623">
        <f t="shared" si="304"/>
        <v>546.53670448251262</v>
      </c>
      <c r="K1623" s="16">
        <f t="shared" si="305"/>
        <v>764.57270448251199</v>
      </c>
      <c r="L1623">
        <f t="shared" si="306"/>
        <v>22597.371043594245</v>
      </c>
      <c r="M1623">
        <f t="shared" si="307"/>
        <v>22597.371043594245</v>
      </c>
      <c r="N1623" t="str">
        <f t="shared" si="308"/>
        <v>0</v>
      </c>
      <c r="O1623">
        <f t="shared" si="309"/>
        <v>10143090.45526237</v>
      </c>
      <c r="P1623">
        <f t="shared" si="310"/>
        <v>-2579380.6222726703</v>
      </c>
      <c r="Q1623">
        <f t="shared" si="311"/>
        <v>2579380.6222726703</v>
      </c>
    </row>
    <row r="1624" spans="2:17" x14ac:dyDescent="0.45">
      <c r="B1624" s="7" t="s">
        <v>38</v>
      </c>
      <c r="C1624" s="7">
        <v>1611</v>
      </c>
      <c r="D1624" s="7">
        <v>134</v>
      </c>
      <c r="E1624" s="13">
        <v>106.5</v>
      </c>
      <c r="F1624" s="16">
        <f t="shared" si="300"/>
        <v>5.5555555555554373E-2</v>
      </c>
      <c r="G1624" s="16">
        <f t="shared" si="301"/>
        <v>29.583333333333332</v>
      </c>
      <c r="H1624" s="16">
        <f t="shared" si="302"/>
        <v>86.666666666664824</v>
      </c>
      <c r="I1624">
        <f t="shared" si="303"/>
        <v>153.036</v>
      </c>
      <c r="J1624">
        <f t="shared" si="304"/>
        <v>547.56451188033327</v>
      </c>
      <c r="K1624" s="16">
        <f t="shared" si="305"/>
        <v>787.26717854699814</v>
      </c>
      <c r="L1624">
        <f t="shared" si="306"/>
        <v>23289.987365348694</v>
      </c>
      <c r="M1624">
        <f t="shared" si="307"/>
        <v>23289.987365348694</v>
      </c>
      <c r="N1624" t="str">
        <f t="shared" si="308"/>
        <v>0</v>
      </c>
      <c r="O1624">
        <f t="shared" si="309"/>
        <v>10166380.442627719</v>
      </c>
      <c r="P1624">
        <f t="shared" si="310"/>
        <v>-2579380.6222726703</v>
      </c>
      <c r="Q1624">
        <f t="shared" si="311"/>
        <v>2579380.6222726703</v>
      </c>
    </row>
    <row r="1625" spans="2:17" x14ac:dyDescent="0.45">
      <c r="B1625" s="7" t="s">
        <v>38</v>
      </c>
      <c r="C1625" s="7">
        <v>1612</v>
      </c>
      <c r="D1625" s="7">
        <v>135</v>
      </c>
      <c r="E1625" s="13">
        <v>106.8</v>
      </c>
      <c r="F1625" s="16">
        <f t="shared" si="300"/>
        <v>9.7222222222222612E-2</v>
      </c>
      <c r="G1625" s="16">
        <f t="shared" si="301"/>
        <v>29.666666666666664</v>
      </c>
      <c r="H1625" s="16">
        <f t="shared" si="302"/>
        <v>151.66666666666728</v>
      </c>
      <c r="I1625">
        <f t="shared" si="303"/>
        <v>153.036</v>
      </c>
      <c r="J1625">
        <f t="shared" si="304"/>
        <v>550.65372725781322</v>
      </c>
      <c r="K1625" s="16">
        <f t="shared" si="305"/>
        <v>855.35639392448047</v>
      </c>
      <c r="L1625">
        <f t="shared" si="306"/>
        <v>25375.573019759584</v>
      </c>
      <c r="M1625">
        <f t="shared" si="307"/>
        <v>25375.573019759584</v>
      </c>
      <c r="N1625" t="str">
        <f t="shared" si="308"/>
        <v>0</v>
      </c>
      <c r="O1625">
        <f t="shared" si="309"/>
        <v>10191756.015647478</v>
      </c>
      <c r="P1625">
        <f t="shared" si="310"/>
        <v>-2579380.6222726703</v>
      </c>
      <c r="Q1625">
        <f t="shared" si="311"/>
        <v>2579380.6222726703</v>
      </c>
    </row>
    <row r="1626" spans="2:17" x14ac:dyDescent="0.45">
      <c r="B1626" s="7" t="s">
        <v>38</v>
      </c>
      <c r="C1626" s="7">
        <v>1613</v>
      </c>
      <c r="D1626" s="7">
        <v>136</v>
      </c>
      <c r="E1626" s="13">
        <v>107.2</v>
      </c>
      <c r="F1626" s="16">
        <f t="shared" si="300"/>
        <v>0.1388888888888889</v>
      </c>
      <c r="G1626" s="16">
        <f t="shared" si="301"/>
        <v>29.777777777777779</v>
      </c>
      <c r="H1626" s="16">
        <f t="shared" si="302"/>
        <v>216.66666666666669</v>
      </c>
      <c r="I1626">
        <f t="shared" si="303"/>
        <v>153.036</v>
      </c>
      <c r="J1626">
        <f t="shared" si="304"/>
        <v>554.78619852382815</v>
      </c>
      <c r="K1626" s="16">
        <f t="shared" si="305"/>
        <v>924.48886519049483</v>
      </c>
      <c r="L1626">
        <f t="shared" si="306"/>
        <v>27529.223985672514</v>
      </c>
      <c r="M1626">
        <f t="shared" si="307"/>
        <v>27529.223985672514</v>
      </c>
      <c r="N1626" t="str">
        <f t="shared" si="308"/>
        <v>0</v>
      </c>
      <c r="O1626">
        <f t="shared" si="309"/>
        <v>10219285.23963315</v>
      </c>
      <c r="P1626">
        <f t="shared" si="310"/>
        <v>-2579380.6222726703</v>
      </c>
      <c r="Q1626">
        <f t="shared" si="311"/>
        <v>2579380.6222726703</v>
      </c>
    </row>
    <row r="1627" spans="2:17" x14ac:dyDescent="0.45">
      <c r="B1627" s="7" t="s">
        <v>38</v>
      </c>
      <c r="C1627" s="7">
        <v>1614</v>
      </c>
      <c r="D1627" s="7">
        <v>137</v>
      </c>
      <c r="E1627" s="13">
        <v>107.8</v>
      </c>
      <c r="F1627" s="16">
        <f t="shared" si="300"/>
        <v>0.18055555555555516</v>
      </c>
      <c r="G1627" s="16">
        <f t="shared" si="301"/>
        <v>29.944444444444443</v>
      </c>
      <c r="H1627" s="16">
        <f t="shared" si="302"/>
        <v>281.66666666666606</v>
      </c>
      <c r="I1627">
        <f t="shared" si="303"/>
        <v>153.036</v>
      </c>
      <c r="J1627">
        <f t="shared" si="304"/>
        <v>561.01387134293918</v>
      </c>
      <c r="K1627" s="16">
        <f t="shared" si="305"/>
        <v>995.7165380096053</v>
      </c>
      <c r="L1627">
        <f t="shared" si="306"/>
        <v>29816.17855484318</v>
      </c>
      <c r="M1627">
        <f t="shared" si="307"/>
        <v>29816.17855484318</v>
      </c>
      <c r="N1627" t="str">
        <f t="shared" si="308"/>
        <v>0</v>
      </c>
      <c r="O1627">
        <f t="shared" si="309"/>
        <v>10249101.418187995</v>
      </c>
      <c r="P1627">
        <f t="shared" si="310"/>
        <v>-2579380.6222726703</v>
      </c>
      <c r="Q1627">
        <f t="shared" si="311"/>
        <v>2579380.6222726703</v>
      </c>
    </row>
    <row r="1628" spans="2:17" x14ac:dyDescent="0.45">
      <c r="B1628" s="7" t="s">
        <v>38</v>
      </c>
      <c r="C1628" s="7">
        <v>1615</v>
      </c>
      <c r="D1628" s="7">
        <v>138</v>
      </c>
      <c r="E1628" s="13">
        <v>108.5</v>
      </c>
      <c r="F1628" s="16">
        <f t="shared" si="300"/>
        <v>0.2222222222222234</v>
      </c>
      <c r="G1628" s="16">
        <f t="shared" si="301"/>
        <v>30.138888888888889</v>
      </c>
      <c r="H1628" s="16">
        <f t="shared" si="302"/>
        <v>346.6666666666685</v>
      </c>
      <c r="I1628">
        <f t="shared" si="303"/>
        <v>153.036</v>
      </c>
      <c r="J1628">
        <f t="shared" si="304"/>
        <v>568.32342127737036</v>
      </c>
      <c r="K1628" s="16">
        <f t="shared" si="305"/>
        <v>1068.0260879440389</v>
      </c>
      <c r="L1628">
        <f t="shared" si="306"/>
        <v>32189.11959498006</v>
      </c>
      <c r="M1628">
        <f t="shared" si="307"/>
        <v>32189.11959498006</v>
      </c>
      <c r="N1628" t="str">
        <f t="shared" si="308"/>
        <v>0</v>
      </c>
      <c r="O1628">
        <f t="shared" si="309"/>
        <v>10281290.537782975</v>
      </c>
      <c r="P1628">
        <f t="shared" si="310"/>
        <v>-2579380.6222726703</v>
      </c>
      <c r="Q1628">
        <f t="shared" si="311"/>
        <v>2579380.6222726703</v>
      </c>
    </row>
    <row r="1629" spans="2:17" x14ac:dyDescent="0.45">
      <c r="B1629" s="7" t="s">
        <v>38</v>
      </c>
      <c r="C1629" s="7">
        <v>1616</v>
      </c>
      <c r="D1629" s="7">
        <v>139</v>
      </c>
      <c r="E1629" s="13">
        <v>109.4</v>
      </c>
      <c r="F1629" s="16">
        <f t="shared" si="300"/>
        <v>0.27777777777777779</v>
      </c>
      <c r="G1629" s="16">
        <f t="shared" si="301"/>
        <v>30.388888888888889</v>
      </c>
      <c r="H1629" s="16">
        <f t="shared" si="302"/>
        <v>433.33333333333337</v>
      </c>
      <c r="I1629">
        <f t="shared" si="303"/>
        <v>153.036</v>
      </c>
      <c r="J1629">
        <f t="shared" si="304"/>
        <v>577.79093225842371</v>
      </c>
      <c r="K1629" s="16">
        <f t="shared" si="305"/>
        <v>1164.160265591757</v>
      </c>
      <c r="L1629">
        <f t="shared" si="306"/>
        <v>35377.536959927282</v>
      </c>
      <c r="M1629">
        <f t="shared" si="307"/>
        <v>35377.536959927282</v>
      </c>
      <c r="N1629" t="str">
        <f t="shared" si="308"/>
        <v>0</v>
      </c>
      <c r="O1629">
        <f t="shared" si="309"/>
        <v>10316668.074742902</v>
      </c>
      <c r="P1629">
        <f t="shared" si="310"/>
        <v>-2579380.6222726703</v>
      </c>
      <c r="Q1629">
        <f t="shared" si="311"/>
        <v>2579380.6222726703</v>
      </c>
    </row>
    <row r="1630" spans="2:17" x14ac:dyDescent="0.45">
      <c r="B1630" s="7" t="s">
        <v>38</v>
      </c>
      <c r="C1630" s="7">
        <v>1617</v>
      </c>
      <c r="D1630" s="7">
        <v>140</v>
      </c>
      <c r="E1630" s="13">
        <v>110.5</v>
      </c>
      <c r="F1630" s="16">
        <f t="shared" si="300"/>
        <v>0.31944444444444403</v>
      </c>
      <c r="G1630" s="16">
        <f t="shared" si="301"/>
        <v>30.694444444444443</v>
      </c>
      <c r="H1630" s="16">
        <f t="shared" si="302"/>
        <v>498.33333333333269</v>
      </c>
      <c r="I1630">
        <f t="shared" si="303"/>
        <v>153.036</v>
      </c>
      <c r="J1630">
        <f t="shared" si="304"/>
        <v>589.46854294225921</v>
      </c>
      <c r="K1630" s="16">
        <f t="shared" si="305"/>
        <v>1240.837876275592</v>
      </c>
      <c r="L1630">
        <f t="shared" si="306"/>
        <v>38086.829257903584</v>
      </c>
      <c r="M1630">
        <f t="shared" si="307"/>
        <v>38086.829257903584</v>
      </c>
      <c r="N1630" t="str">
        <f t="shared" si="308"/>
        <v>0</v>
      </c>
      <c r="O1630">
        <f t="shared" si="309"/>
        <v>10354754.904000806</v>
      </c>
      <c r="P1630">
        <f t="shared" si="310"/>
        <v>-2579380.6222726703</v>
      </c>
      <c r="Q1630">
        <f t="shared" si="311"/>
        <v>2579380.6222726703</v>
      </c>
    </row>
    <row r="1631" spans="2:17" x14ac:dyDescent="0.45">
      <c r="B1631" s="7" t="s">
        <v>38</v>
      </c>
      <c r="C1631" s="7">
        <v>1618</v>
      </c>
      <c r="D1631" s="7">
        <v>141</v>
      </c>
      <c r="E1631" s="13">
        <v>111.7</v>
      </c>
      <c r="F1631" s="16">
        <f t="shared" si="300"/>
        <v>0.34722222222222221</v>
      </c>
      <c r="G1631" s="16">
        <f t="shared" si="301"/>
        <v>31.027777777777779</v>
      </c>
      <c r="H1631" s="16">
        <f t="shared" si="302"/>
        <v>541.66666666666663</v>
      </c>
      <c r="I1631">
        <f t="shared" si="303"/>
        <v>153.036</v>
      </c>
      <c r="J1631">
        <f t="shared" si="304"/>
        <v>602.34099782976148</v>
      </c>
      <c r="K1631" s="16">
        <f t="shared" si="305"/>
        <v>1297.0436644964279</v>
      </c>
      <c r="L1631">
        <f t="shared" si="306"/>
        <v>40244.382590069727</v>
      </c>
      <c r="M1631">
        <f t="shared" si="307"/>
        <v>40244.382590069727</v>
      </c>
      <c r="N1631" t="str">
        <f t="shared" si="308"/>
        <v>0</v>
      </c>
      <c r="O1631">
        <f t="shared" si="309"/>
        <v>10394999.286590876</v>
      </c>
      <c r="P1631">
        <f t="shared" si="310"/>
        <v>-2579380.6222726703</v>
      </c>
      <c r="Q1631">
        <f t="shared" si="311"/>
        <v>2579380.6222726703</v>
      </c>
    </row>
    <row r="1632" spans="2:17" x14ac:dyDescent="0.45">
      <c r="B1632" s="7" t="s">
        <v>38</v>
      </c>
      <c r="C1632" s="7">
        <v>1619</v>
      </c>
      <c r="D1632" s="7">
        <v>142</v>
      </c>
      <c r="E1632" s="13">
        <v>113</v>
      </c>
      <c r="F1632" s="16">
        <f t="shared" si="300"/>
        <v>0.33333333333333215</v>
      </c>
      <c r="G1632" s="16">
        <f t="shared" si="301"/>
        <v>31.388888888888889</v>
      </c>
      <c r="H1632" s="16">
        <f t="shared" si="302"/>
        <v>519.99999999999818</v>
      </c>
      <c r="I1632">
        <f t="shared" si="303"/>
        <v>153.036</v>
      </c>
      <c r="J1632">
        <f t="shared" si="304"/>
        <v>616.44305602503709</v>
      </c>
      <c r="K1632" s="16">
        <f t="shared" si="305"/>
        <v>1289.4790560250353</v>
      </c>
      <c r="L1632">
        <f t="shared" si="306"/>
        <v>40475.314814119163</v>
      </c>
      <c r="M1632">
        <f t="shared" si="307"/>
        <v>40475.314814119163</v>
      </c>
      <c r="N1632" t="str">
        <f t="shared" si="308"/>
        <v>0</v>
      </c>
      <c r="O1632">
        <f t="shared" si="309"/>
        <v>10435474.601404995</v>
      </c>
      <c r="P1632">
        <f t="shared" si="310"/>
        <v>-2579380.6222726703</v>
      </c>
      <c r="Q1632">
        <f t="shared" si="311"/>
        <v>2579380.6222726703</v>
      </c>
    </row>
    <row r="1633" spans="2:17" x14ac:dyDescent="0.45">
      <c r="B1633" s="7" t="s">
        <v>38</v>
      </c>
      <c r="C1633" s="7">
        <v>1620</v>
      </c>
      <c r="D1633" s="7">
        <v>143</v>
      </c>
      <c r="E1633" s="13">
        <v>114.1</v>
      </c>
      <c r="F1633" s="16">
        <f t="shared" si="300"/>
        <v>0.29166666666666585</v>
      </c>
      <c r="G1633" s="16">
        <f t="shared" si="301"/>
        <v>31.694444444444443</v>
      </c>
      <c r="H1633" s="16">
        <f t="shared" si="302"/>
        <v>454.99999999999875</v>
      </c>
      <c r="I1633">
        <f t="shared" si="303"/>
        <v>153.036</v>
      </c>
      <c r="J1633">
        <f t="shared" si="304"/>
        <v>628.50301685404588</v>
      </c>
      <c r="K1633" s="16">
        <f t="shared" si="305"/>
        <v>1236.5390168540446</v>
      </c>
      <c r="L1633">
        <f t="shared" si="306"/>
        <v>39191.417173068468</v>
      </c>
      <c r="M1633">
        <f t="shared" si="307"/>
        <v>39191.417173068468</v>
      </c>
      <c r="N1633" t="str">
        <f t="shared" si="308"/>
        <v>0</v>
      </c>
      <c r="O1633">
        <f t="shared" si="309"/>
        <v>10474666.018578064</v>
      </c>
      <c r="P1633">
        <f t="shared" si="310"/>
        <v>-2579380.6222726703</v>
      </c>
      <c r="Q1633">
        <f t="shared" si="311"/>
        <v>2579380.6222726703</v>
      </c>
    </row>
    <row r="1634" spans="2:17" x14ac:dyDescent="0.45">
      <c r="B1634" s="7" t="s">
        <v>38</v>
      </c>
      <c r="C1634" s="7">
        <v>1621</v>
      </c>
      <c r="D1634" s="7">
        <v>144</v>
      </c>
      <c r="E1634" s="13">
        <v>115.1</v>
      </c>
      <c r="F1634" s="16">
        <f t="shared" si="300"/>
        <v>0.25000000000000155</v>
      </c>
      <c r="G1634" s="16">
        <f t="shared" si="301"/>
        <v>31.972222222222221</v>
      </c>
      <c r="H1634" s="16">
        <f t="shared" si="302"/>
        <v>390.00000000000244</v>
      </c>
      <c r="I1634">
        <f t="shared" si="303"/>
        <v>153.036</v>
      </c>
      <c r="J1634">
        <f t="shared" si="304"/>
        <v>639.56799832800141</v>
      </c>
      <c r="K1634" s="16">
        <f t="shared" si="305"/>
        <v>1182.6039983280039</v>
      </c>
      <c r="L1634">
        <f t="shared" si="306"/>
        <v>37810.477835431455</v>
      </c>
      <c r="M1634">
        <f t="shared" si="307"/>
        <v>37810.477835431455</v>
      </c>
      <c r="N1634" t="str">
        <f t="shared" si="308"/>
        <v>0</v>
      </c>
      <c r="O1634">
        <f t="shared" si="309"/>
        <v>10512476.496413495</v>
      </c>
      <c r="P1634">
        <f t="shared" si="310"/>
        <v>-2579380.6222726703</v>
      </c>
      <c r="Q1634">
        <f t="shared" si="311"/>
        <v>2579380.6222726703</v>
      </c>
    </row>
    <row r="1635" spans="2:17" x14ac:dyDescent="0.45">
      <c r="B1635" s="7" t="s">
        <v>38</v>
      </c>
      <c r="C1635" s="7">
        <v>1622</v>
      </c>
      <c r="D1635" s="7">
        <v>145</v>
      </c>
      <c r="E1635" s="13">
        <v>115.9</v>
      </c>
      <c r="F1635" s="16">
        <f t="shared" si="300"/>
        <v>0.19444444444444522</v>
      </c>
      <c r="G1635" s="16">
        <f t="shared" si="301"/>
        <v>32.194444444444443</v>
      </c>
      <c r="H1635" s="16">
        <f t="shared" si="302"/>
        <v>303.33333333333456</v>
      </c>
      <c r="I1635">
        <f t="shared" si="303"/>
        <v>153.036</v>
      </c>
      <c r="J1635">
        <f t="shared" si="304"/>
        <v>648.48950171537922</v>
      </c>
      <c r="K1635" s="16">
        <f t="shared" si="305"/>
        <v>1104.8588350487139</v>
      </c>
      <c r="L1635">
        <f t="shared" si="306"/>
        <v>35570.316383929428</v>
      </c>
      <c r="M1635">
        <f t="shared" si="307"/>
        <v>35570.316383929428</v>
      </c>
      <c r="N1635" t="str">
        <f t="shared" si="308"/>
        <v>0</v>
      </c>
      <c r="O1635">
        <f t="shared" si="309"/>
        <v>10548046.812797425</v>
      </c>
      <c r="P1635">
        <f t="shared" si="310"/>
        <v>-2579380.6222726703</v>
      </c>
      <c r="Q1635">
        <f t="shared" si="311"/>
        <v>2579380.6222726703</v>
      </c>
    </row>
    <row r="1636" spans="2:17" x14ac:dyDescent="0.45">
      <c r="B1636" s="7" t="s">
        <v>38</v>
      </c>
      <c r="C1636" s="7">
        <v>1623</v>
      </c>
      <c r="D1636" s="7">
        <v>146</v>
      </c>
      <c r="E1636" s="13">
        <v>116.5</v>
      </c>
      <c r="F1636" s="16">
        <f t="shared" si="300"/>
        <v>0.11111111111111072</v>
      </c>
      <c r="G1636" s="16">
        <f t="shared" si="301"/>
        <v>32.361111111111107</v>
      </c>
      <c r="H1636" s="16">
        <f t="shared" si="302"/>
        <v>173.33333333333272</v>
      </c>
      <c r="I1636">
        <f t="shared" si="303"/>
        <v>153.036</v>
      </c>
      <c r="J1636">
        <f t="shared" si="304"/>
        <v>655.22118154403688</v>
      </c>
      <c r="K1636" s="16">
        <f t="shared" si="305"/>
        <v>981.59051487736963</v>
      </c>
      <c r="L1636">
        <f t="shared" si="306"/>
        <v>31765.35971755932</v>
      </c>
      <c r="M1636">
        <f t="shared" si="307"/>
        <v>31765.35971755932</v>
      </c>
      <c r="N1636" t="str">
        <f t="shared" si="308"/>
        <v>0</v>
      </c>
      <c r="O1636">
        <f t="shared" si="309"/>
        <v>10579812.172514984</v>
      </c>
      <c r="P1636">
        <f t="shared" si="310"/>
        <v>-2579380.6222726703</v>
      </c>
      <c r="Q1636">
        <f t="shared" si="311"/>
        <v>2579380.6222726703</v>
      </c>
    </row>
    <row r="1637" spans="2:17" x14ac:dyDescent="0.45">
      <c r="B1637" s="7" t="s">
        <v>38</v>
      </c>
      <c r="C1637" s="7">
        <v>1624</v>
      </c>
      <c r="D1637" s="7">
        <v>147</v>
      </c>
      <c r="E1637" s="13">
        <v>116.7</v>
      </c>
      <c r="F1637" s="16">
        <f t="shared" si="300"/>
        <v>1.3888888888888099E-2</v>
      </c>
      <c r="G1637" s="16">
        <f t="shared" si="301"/>
        <v>32.416666666666664</v>
      </c>
      <c r="H1637" s="16">
        <f t="shared" si="302"/>
        <v>21.666666666665435</v>
      </c>
      <c r="I1637">
        <f t="shared" si="303"/>
        <v>153.036</v>
      </c>
      <c r="J1637">
        <f t="shared" si="304"/>
        <v>657.47279906561323</v>
      </c>
      <c r="K1637" s="16">
        <f t="shared" si="305"/>
        <v>832.17546573227867</v>
      </c>
      <c r="L1637">
        <f t="shared" si="306"/>
        <v>26976.354680821365</v>
      </c>
      <c r="M1637">
        <f t="shared" si="307"/>
        <v>26976.354680821365</v>
      </c>
      <c r="N1637" t="str">
        <f t="shared" si="308"/>
        <v>0</v>
      </c>
      <c r="O1637">
        <f t="shared" si="309"/>
        <v>10606788.527195806</v>
      </c>
      <c r="P1637">
        <f t="shared" si="310"/>
        <v>-2579380.6222726703</v>
      </c>
      <c r="Q1637">
        <f t="shared" si="311"/>
        <v>2579380.6222726703</v>
      </c>
    </row>
    <row r="1638" spans="2:17" x14ac:dyDescent="0.45">
      <c r="B1638" s="7" t="s">
        <v>38</v>
      </c>
      <c r="C1638" s="7">
        <v>1625</v>
      </c>
      <c r="D1638" s="7">
        <v>148</v>
      </c>
      <c r="E1638" s="13">
        <v>116.6</v>
      </c>
      <c r="F1638" s="16">
        <f t="shared" si="300"/>
        <v>-6.9444444444444448E-2</v>
      </c>
      <c r="G1638" s="16">
        <f t="shared" si="301"/>
        <v>32.388888888888886</v>
      </c>
      <c r="H1638" s="16">
        <f t="shared" si="302"/>
        <v>-108.33333333333334</v>
      </c>
      <c r="I1638">
        <f t="shared" si="303"/>
        <v>153.036</v>
      </c>
      <c r="J1638">
        <f t="shared" si="304"/>
        <v>656.34650753949018</v>
      </c>
      <c r="K1638" s="16">
        <f t="shared" si="305"/>
        <v>701.04917420615686</v>
      </c>
      <c r="L1638">
        <f t="shared" si="306"/>
        <v>22706.203809010523</v>
      </c>
      <c r="M1638">
        <f t="shared" si="307"/>
        <v>22706.203809010523</v>
      </c>
      <c r="N1638" t="str">
        <f t="shared" si="308"/>
        <v>0</v>
      </c>
      <c r="O1638">
        <f t="shared" si="309"/>
        <v>10629494.731004816</v>
      </c>
      <c r="P1638">
        <f t="shared" si="310"/>
        <v>-2579380.6222726703</v>
      </c>
      <c r="Q1638">
        <f t="shared" si="311"/>
        <v>2579380.6222726703</v>
      </c>
    </row>
    <row r="1639" spans="2:17" x14ac:dyDescent="0.45">
      <c r="B1639" s="7" t="s">
        <v>38</v>
      </c>
      <c r="C1639" s="7">
        <v>1626</v>
      </c>
      <c r="D1639" s="7">
        <v>149</v>
      </c>
      <c r="E1639" s="13">
        <v>116.2</v>
      </c>
      <c r="F1639" s="16">
        <f t="shared" si="300"/>
        <v>-0.19444444444444325</v>
      </c>
      <c r="G1639" s="16">
        <f t="shared" si="301"/>
        <v>32.277777777777779</v>
      </c>
      <c r="H1639" s="16">
        <f t="shared" si="302"/>
        <v>-303.3333333333315</v>
      </c>
      <c r="I1639">
        <f t="shared" si="303"/>
        <v>153.036</v>
      </c>
      <c r="J1639">
        <f t="shared" si="304"/>
        <v>651.85099674169487</v>
      </c>
      <c r="K1639" s="16">
        <f t="shared" si="305"/>
        <v>501.55366340836338</v>
      </c>
      <c r="L1639">
        <f t="shared" si="306"/>
        <v>16189.037691125508</v>
      </c>
      <c r="M1639">
        <f t="shared" si="307"/>
        <v>16189.037691125508</v>
      </c>
      <c r="N1639" t="str">
        <f t="shared" si="308"/>
        <v>0</v>
      </c>
      <c r="O1639">
        <f t="shared" si="309"/>
        <v>10645683.768695941</v>
      </c>
      <c r="P1639">
        <f t="shared" si="310"/>
        <v>-2579380.6222726703</v>
      </c>
      <c r="Q1639">
        <f t="shared" si="311"/>
        <v>2579380.6222726703</v>
      </c>
    </row>
    <row r="1640" spans="2:17" x14ac:dyDescent="0.45">
      <c r="B1640" s="7" t="s">
        <v>38</v>
      </c>
      <c r="C1640" s="7">
        <v>1627</v>
      </c>
      <c r="D1640" s="7">
        <v>150</v>
      </c>
      <c r="E1640" s="13">
        <v>115.2</v>
      </c>
      <c r="F1640" s="16">
        <f t="shared" si="300"/>
        <v>-0.33333333333333409</v>
      </c>
      <c r="G1640" s="16">
        <f t="shared" si="301"/>
        <v>32</v>
      </c>
      <c r="H1640" s="16">
        <f t="shared" si="302"/>
        <v>-520.00000000000114</v>
      </c>
      <c r="I1640">
        <f t="shared" si="303"/>
        <v>153.036</v>
      </c>
      <c r="J1640">
        <f t="shared" si="304"/>
        <v>640.67980689408</v>
      </c>
      <c r="K1640" s="16">
        <f t="shared" si="305"/>
        <v>273.71580689407887</v>
      </c>
      <c r="L1640">
        <f t="shared" si="306"/>
        <v>8758.9058206105237</v>
      </c>
      <c r="M1640">
        <f t="shared" si="307"/>
        <v>8758.9058206105237</v>
      </c>
      <c r="N1640" t="str">
        <f t="shared" si="308"/>
        <v>0</v>
      </c>
      <c r="O1640">
        <f t="shared" si="309"/>
        <v>10654442.674516551</v>
      </c>
      <c r="P1640">
        <f t="shared" si="310"/>
        <v>-2579380.6222726703</v>
      </c>
      <c r="Q1640">
        <f t="shared" si="311"/>
        <v>2579380.6222726703</v>
      </c>
    </row>
    <row r="1641" spans="2:17" x14ac:dyDescent="0.45">
      <c r="B1641" s="7" t="s">
        <v>38</v>
      </c>
      <c r="C1641" s="7">
        <v>1628</v>
      </c>
      <c r="D1641" s="7">
        <v>151</v>
      </c>
      <c r="E1641" s="13">
        <v>113.8</v>
      </c>
      <c r="F1641" s="16">
        <f t="shared" si="300"/>
        <v>-0.44444444444444481</v>
      </c>
      <c r="G1641" s="16">
        <f t="shared" si="301"/>
        <v>31.611111111111111</v>
      </c>
      <c r="H1641" s="16">
        <f t="shared" si="302"/>
        <v>-693.33333333333394</v>
      </c>
      <c r="I1641">
        <f t="shared" si="303"/>
        <v>153.036</v>
      </c>
      <c r="J1641">
        <f t="shared" si="304"/>
        <v>625.20235025991701</v>
      </c>
      <c r="K1641" s="16">
        <f t="shared" si="305"/>
        <v>84.90501692658313</v>
      </c>
      <c r="L1641">
        <f t="shared" si="306"/>
        <v>2683.9419239569888</v>
      </c>
      <c r="M1641">
        <f t="shared" si="307"/>
        <v>2683.9419239569888</v>
      </c>
      <c r="N1641" t="str">
        <f t="shared" si="308"/>
        <v>0</v>
      </c>
      <c r="O1641">
        <f t="shared" si="309"/>
        <v>10657126.616440509</v>
      </c>
      <c r="P1641">
        <f t="shared" si="310"/>
        <v>-2579380.6222726703</v>
      </c>
      <c r="Q1641">
        <f t="shared" si="311"/>
        <v>2579380.6222726703</v>
      </c>
    </row>
    <row r="1642" spans="2:17" x14ac:dyDescent="0.45">
      <c r="B1642" s="7" t="s">
        <v>38</v>
      </c>
      <c r="C1642" s="7">
        <v>1629</v>
      </c>
      <c r="D1642" s="7">
        <v>152</v>
      </c>
      <c r="E1642" s="13">
        <v>112</v>
      </c>
      <c r="F1642" s="16">
        <f t="shared" si="300"/>
        <v>-0.51388888888888928</v>
      </c>
      <c r="G1642" s="16">
        <f t="shared" si="301"/>
        <v>31.111111111111111</v>
      </c>
      <c r="H1642" s="16">
        <f t="shared" si="302"/>
        <v>-801.66666666666731</v>
      </c>
      <c r="I1642">
        <f t="shared" si="303"/>
        <v>153.036</v>
      </c>
      <c r="J1642">
        <f t="shared" si="304"/>
        <v>605.58083599170368</v>
      </c>
      <c r="K1642" s="16">
        <f t="shared" si="305"/>
        <v>-43.049830674963687</v>
      </c>
      <c r="L1642">
        <f t="shared" si="306"/>
        <v>-1339.3280654433147</v>
      </c>
      <c r="M1642" t="str">
        <f t="shared" si="307"/>
        <v>0</v>
      </c>
      <c r="N1642">
        <f t="shared" si="308"/>
        <v>-1339.3280654433147</v>
      </c>
      <c r="O1642">
        <f t="shared" si="309"/>
        <v>10657126.616440509</v>
      </c>
      <c r="P1642">
        <f t="shared" si="310"/>
        <v>-2580719.9503381136</v>
      </c>
      <c r="Q1642">
        <f t="shared" si="311"/>
        <v>2580719.9503381136</v>
      </c>
    </row>
    <row r="1643" spans="2:17" x14ac:dyDescent="0.45">
      <c r="B1643" s="7" t="s">
        <v>38</v>
      </c>
      <c r="C1643" s="7">
        <v>1630</v>
      </c>
      <c r="D1643" s="7">
        <v>153</v>
      </c>
      <c r="E1643" s="13">
        <v>110.1</v>
      </c>
      <c r="F1643" s="16">
        <f t="shared" si="300"/>
        <v>-0.51388888888888928</v>
      </c>
      <c r="G1643" s="16">
        <f t="shared" si="301"/>
        <v>30.583333333333332</v>
      </c>
      <c r="H1643" s="16">
        <f t="shared" si="302"/>
        <v>-801.66666666666731</v>
      </c>
      <c r="I1643">
        <f t="shared" si="303"/>
        <v>153.036</v>
      </c>
      <c r="J1643">
        <f t="shared" si="304"/>
        <v>585.20862162785329</v>
      </c>
      <c r="K1643" s="16">
        <f t="shared" si="305"/>
        <v>-63.422045038814076</v>
      </c>
      <c r="L1643">
        <f t="shared" si="306"/>
        <v>-1939.6575441037305</v>
      </c>
      <c r="M1643" t="str">
        <f t="shared" si="307"/>
        <v>0</v>
      </c>
      <c r="N1643">
        <f t="shared" si="308"/>
        <v>-1939.6575441037305</v>
      </c>
      <c r="O1643">
        <f t="shared" si="309"/>
        <v>10657126.616440509</v>
      </c>
      <c r="P1643">
        <f t="shared" si="310"/>
        <v>-2582659.6078822175</v>
      </c>
      <c r="Q1643">
        <f t="shared" si="311"/>
        <v>2582659.6078822175</v>
      </c>
    </row>
    <row r="1644" spans="2:17" x14ac:dyDescent="0.45">
      <c r="B1644" s="7" t="s">
        <v>38</v>
      </c>
      <c r="C1644" s="7">
        <v>1631</v>
      </c>
      <c r="D1644" s="7">
        <v>154</v>
      </c>
      <c r="E1644" s="13">
        <v>108.3</v>
      </c>
      <c r="F1644" s="16">
        <f t="shared" si="300"/>
        <v>-0.43055555555555475</v>
      </c>
      <c r="G1644" s="16">
        <f t="shared" si="301"/>
        <v>30.083333333333332</v>
      </c>
      <c r="H1644" s="16">
        <f t="shared" si="302"/>
        <v>-671.66666666666538</v>
      </c>
      <c r="I1644">
        <f t="shared" si="303"/>
        <v>153.036</v>
      </c>
      <c r="J1644">
        <f t="shared" si="304"/>
        <v>566.23015078561332</v>
      </c>
      <c r="K1644" s="16">
        <f t="shared" si="305"/>
        <v>47.599484118947998</v>
      </c>
      <c r="L1644">
        <f t="shared" si="306"/>
        <v>1431.951147245019</v>
      </c>
      <c r="M1644">
        <f t="shared" si="307"/>
        <v>1431.951147245019</v>
      </c>
      <c r="N1644" t="str">
        <f t="shared" si="308"/>
        <v>0</v>
      </c>
      <c r="O1644">
        <f t="shared" si="309"/>
        <v>10658558.567587754</v>
      </c>
      <c r="P1644">
        <f t="shared" si="310"/>
        <v>-2582659.6078822175</v>
      </c>
      <c r="Q1644">
        <f t="shared" si="311"/>
        <v>2582659.6078822175</v>
      </c>
    </row>
    <row r="1645" spans="2:17" x14ac:dyDescent="0.45">
      <c r="B1645" s="7" t="s">
        <v>38</v>
      </c>
      <c r="C1645" s="7">
        <v>1632</v>
      </c>
      <c r="D1645" s="7">
        <v>155</v>
      </c>
      <c r="E1645" s="13">
        <v>107</v>
      </c>
      <c r="F1645" s="16">
        <f t="shared" si="300"/>
        <v>-0.30555555555555597</v>
      </c>
      <c r="G1645" s="16">
        <f t="shared" si="301"/>
        <v>29.722222222222221</v>
      </c>
      <c r="H1645" s="16">
        <f t="shared" si="302"/>
        <v>-476.66666666666731</v>
      </c>
      <c r="I1645">
        <f t="shared" si="303"/>
        <v>153.036</v>
      </c>
      <c r="J1645">
        <f t="shared" si="304"/>
        <v>552.71803182948145</v>
      </c>
      <c r="K1645" s="16">
        <f t="shared" si="305"/>
        <v>229.08736516281414</v>
      </c>
      <c r="L1645">
        <f t="shared" si="306"/>
        <v>6808.985575672531</v>
      </c>
      <c r="M1645">
        <f t="shared" si="307"/>
        <v>6808.985575672531</v>
      </c>
      <c r="N1645" t="str">
        <f t="shared" si="308"/>
        <v>0</v>
      </c>
      <c r="O1645">
        <f t="shared" si="309"/>
        <v>10665367.553163426</v>
      </c>
      <c r="P1645">
        <f t="shared" si="310"/>
        <v>-2582659.6078822175</v>
      </c>
      <c r="Q1645">
        <f t="shared" si="311"/>
        <v>2582659.6078822175</v>
      </c>
    </row>
    <row r="1646" spans="2:17" x14ac:dyDescent="0.45">
      <c r="B1646" s="7" t="s">
        <v>38</v>
      </c>
      <c r="C1646" s="7">
        <v>1633</v>
      </c>
      <c r="D1646" s="7">
        <v>156</v>
      </c>
      <c r="E1646" s="13">
        <v>106.1</v>
      </c>
      <c r="F1646" s="16">
        <f t="shared" si="300"/>
        <v>-0.16666666666666705</v>
      </c>
      <c r="G1646" s="16">
        <f t="shared" si="301"/>
        <v>29.472222222222221</v>
      </c>
      <c r="H1646" s="16">
        <f t="shared" si="302"/>
        <v>-260.00000000000057</v>
      </c>
      <c r="I1646">
        <f t="shared" si="303"/>
        <v>153.036</v>
      </c>
      <c r="J1646">
        <f t="shared" si="304"/>
        <v>543.45907547306808</v>
      </c>
      <c r="K1646" s="16">
        <f t="shared" si="305"/>
        <v>436.49507547306752</v>
      </c>
      <c r="L1646">
        <f t="shared" si="306"/>
        <v>12864.479863247907</v>
      </c>
      <c r="M1646">
        <f t="shared" si="307"/>
        <v>12864.479863247907</v>
      </c>
      <c r="N1646" t="str">
        <f t="shared" si="308"/>
        <v>0</v>
      </c>
      <c r="O1646">
        <f t="shared" si="309"/>
        <v>10678232.033026675</v>
      </c>
      <c r="P1646">
        <f t="shared" si="310"/>
        <v>-2582659.6078822175</v>
      </c>
      <c r="Q1646">
        <f t="shared" si="311"/>
        <v>2582659.6078822175</v>
      </c>
    </row>
    <row r="1647" spans="2:17" x14ac:dyDescent="0.45">
      <c r="B1647" s="7" t="s">
        <v>38</v>
      </c>
      <c r="C1647" s="7">
        <v>1634</v>
      </c>
      <c r="D1647" s="7">
        <v>157</v>
      </c>
      <c r="E1647" s="13">
        <v>105.8</v>
      </c>
      <c r="F1647" s="16">
        <f t="shared" si="300"/>
        <v>-5.5555555555554373E-2</v>
      </c>
      <c r="G1647" s="16">
        <f t="shared" si="301"/>
        <v>29.388888888888886</v>
      </c>
      <c r="H1647" s="16">
        <f t="shared" si="302"/>
        <v>-86.666666666664824</v>
      </c>
      <c r="I1647">
        <f t="shared" si="303"/>
        <v>153.036</v>
      </c>
      <c r="J1647">
        <f t="shared" si="304"/>
        <v>540.39013623965025</v>
      </c>
      <c r="K1647" s="16">
        <f t="shared" si="305"/>
        <v>606.75946957298538</v>
      </c>
      <c r="L1647">
        <f t="shared" si="306"/>
        <v>17831.986633561624</v>
      </c>
      <c r="M1647">
        <f t="shared" si="307"/>
        <v>17831.986633561624</v>
      </c>
      <c r="N1647" t="str">
        <f t="shared" si="308"/>
        <v>0</v>
      </c>
      <c r="O1647">
        <f t="shared" si="309"/>
        <v>10696064.019660236</v>
      </c>
      <c r="P1647">
        <f t="shared" si="310"/>
        <v>-2582659.6078822175</v>
      </c>
      <c r="Q1647">
        <f t="shared" si="311"/>
        <v>2582659.6078822175</v>
      </c>
    </row>
    <row r="1648" spans="2:17" x14ac:dyDescent="0.45">
      <c r="B1648" s="7" t="s">
        <v>38</v>
      </c>
      <c r="C1648" s="7">
        <v>1635</v>
      </c>
      <c r="D1648" s="7">
        <v>158</v>
      </c>
      <c r="E1648" s="13">
        <v>105.7</v>
      </c>
      <c r="F1648" s="16">
        <f t="shared" si="300"/>
        <v>-1.3888888888888099E-2</v>
      </c>
      <c r="G1648" s="16">
        <f t="shared" si="301"/>
        <v>29.361111111111111</v>
      </c>
      <c r="H1648" s="16">
        <f t="shared" si="302"/>
        <v>-21.666666666665435</v>
      </c>
      <c r="I1648">
        <f t="shared" si="303"/>
        <v>153.036</v>
      </c>
      <c r="J1648">
        <f t="shared" si="304"/>
        <v>539.369087556517</v>
      </c>
      <c r="K1648" s="16">
        <f t="shared" si="305"/>
        <v>670.73842088985157</v>
      </c>
      <c r="L1648">
        <f t="shared" si="306"/>
        <v>19693.625302238142</v>
      </c>
      <c r="M1648">
        <f t="shared" si="307"/>
        <v>19693.625302238142</v>
      </c>
      <c r="N1648" t="str">
        <f t="shared" si="308"/>
        <v>0</v>
      </c>
      <c r="O1648">
        <f t="shared" si="309"/>
        <v>10715757.644962475</v>
      </c>
      <c r="P1648">
        <f t="shared" si="310"/>
        <v>-2582659.6078822175</v>
      </c>
      <c r="Q1648">
        <f t="shared" si="311"/>
        <v>2582659.6078822175</v>
      </c>
    </row>
    <row r="1649" spans="2:17" x14ac:dyDescent="0.45">
      <c r="B1649" s="7" t="s">
        <v>38</v>
      </c>
      <c r="C1649" s="7">
        <v>1636</v>
      </c>
      <c r="D1649" s="7">
        <v>159</v>
      </c>
      <c r="E1649" s="13">
        <v>105.7</v>
      </c>
      <c r="F1649" s="16">
        <f t="shared" si="300"/>
        <v>-1.3888888888890073E-2</v>
      </c>
      <c r="G1649" s="16">
        <f t="shared" si="301"/>
        <v>29.361111111111111</v>
      </c>
      <c r="H1649" s="16">
        <f t="shared" si="302"/>
        <v>-21.666666666668515</v>
      </c>
      <c r="I1649">
        <f t="shared" si="303"/>
        <v>153.036</v>
      </c>
      <c r="J1649">
        <f t="shared" si="304"/>
        <v>539.369087556517</v>
      </c>
      <c r="K1649" s="16">
        <f t="shared" si="305"/>
        <v>670.7384208898485</v>
      </c>
      <c r="L1649">
        <f t="shared" si="306"/>
        <v>19693.625302238052</v>
      </c>
      <c r="M1649">
        <f t="shared" si="307"/>
        <v>19693.625302238052</v>
      </c>
      <c r="N1649" t="str">
        <f t="shared" si="308"/>
        <v>0</v>
      </c>
      <c r="O1649">
        <f t="shared" si="309"/>
        <v>10735451.270264713</v>
      </c>
      <c r="P1649">
        <f t="shared" si="310"/>
        <v>-2582659.6078822175</v>
      </c>
      <c r="Q1649">
        <f t="shared" si="311"/>
        <v>2582659.6078822175</v>
      </c>
    </row>
    <row r="1650" spans="2:17" x14ac:dyDescent="0.45">
      <c r="B1650" s="7" t="s">
        <v>38</v>
      </c>
      <c r="C1650" s="7">
        <v>1637</v>
      </c>
      <c r="D1650" s="7">
        <v>160</v>
      </c>
      <c r="E1650" s="13">
        <v>105.6</v>
      </c>
      <c r="F1650" s="16">
        <f t="shared" si="300"/>
        <v>-5.5555555555556344E-2</v>
      </c>
      <c r="G1650" s="16">
        <f t="shared" si="301"/>
        <v>29.333333333333332</v>
      </c>
      <c r="H1650" s="16">
        <f t="shared" si="302"/>
        <v>-86.666666666667894</v>
      </c>
      <c r="I1650">
        <f t="shared" si="303"/>
        <v>153.036</v>
      </c>
      <c r="J1650">
        <f t="shared" si="304"/>
        <v>538.34900440405329</v>
      </c>
      <c r="K1650" s="16">
        <f t="shared" si="305"/>
        <v>604.71833773738535</v>
      </c>
      <c r="L1650">
        <f t="shared" si="306"/>
        <v>17738.40457362997</v>
      </c>
      <c r="M1650">
        <f t="shared" si="307"/>
        <v>17738.40457362997</v>
      </c>
      <c r="N1650" t="str">
        <f t="shared" si="308"/>
        <v>0</v>
      </c>
      <c r="O1650">
        <f t="shared" si="309"/>
        <v>10753189.674838344</v>
      </c>
      <c r="P1650">
        <f t="shared" si="310"/>
        <v>-2582659.6078822175</v>
      </c>
      <c r="Q1650">
        <f t="shared" si="311"/>
        <v>2582659.6078822175</v>
      </c>
    </row>
    <row r="1651" spans="2:17" x14ac:dyDescent="0.45">
      <c r="B1651" s="7" t="s">
        <v>38</v>
      </c>
      <c r="C1651" s="7">
        <v>1638</v>
      </c>
      <c r="D1651" s="7">
        <v>161</v>
      </c>
      <c r="E1651" s="13">
        <v>105.3</v>
      </c>
      <c r="F1651" s="16">
        <f t="shared" si="300"/>
        <v>-9.7222222222220642E-2</v>
      </c>
      <c r="G1651" s="16">
        <f t="shared" si="301"/>
        <v>29.25</v>
      </c>
      <c r="H1651" s="16">
        <f t="shared" si="302"/>
        <v>-151.66666666666421</v>
      </c>
      <c r="I1651">
        <f t="shared" si="303"/>
        <v>153.036</v>
      </c>
      <c r="J1651">
        <f t="shared" si="304"/>
        <v>535.29454813068003</v>
      </c>
      <c r="K1651" s="16">
        <f t="shared" si="305"/>
        <v>536.66388146401584</v>
      </c>
      <c r="L1651">
        <f t="shared" si="306"/>
        <v>15697.418532822463</v>
      </c>
      <c r="M1651">
        <f t="shared" si="307"/>
        <v>15697.418532822463</v>
      </c>
      <c r="N1651" t="str">
        <f t="shared" si="308"/>
        <v>0</v>
      </c>
      <c r="O1651">
        <f t="shared" si="309"/>
        <v>10768887.093371166</v>
      </c>
      <c r="P1651">
        <f t="shared" si="310"/>
        <v>-2582659.6078822175</v>
      </c>
      <c r="Q1651">
        <f t="shared" si="311"/>
        <v>2582659.6078822175</v>
      </c>
    </row>
    <row r="1652" spans="2:17" x14ac:dyDescent="0.45">
      <c r="B1652" s="7" t="s">
        <v>38</v>
      </c>
      <c r="C1652" s="7">
        <v>1639</v>
      </c>
      <c r="D1652" s="7">
        <v>162</v>
      </c>
      <c r="E1652" s="13">
        <v>104.9</v>
      </c>
      <c r="F1652" s="16">
        <f t="shared" si="300"/>
        <v>-0.12499999999999881</v>
      </c>
      <c r="G1652" s="16">
        <f t="shared" si="301"/>
        <v>29.138888888888889</v>
      </c>
      <c r="H1652" s="16">
        <f t="shared" si="302"/>
        <v>-194.99999999999812</v>
      </c>
      <c r="I1652">
        <f t="shared" si="303"/>
        <v>153.036</v>
      </c>
      <c r="J1652">
        <f t="shared" si="304"/>
        <v>531.23545719555705</v>
      </c>
      <c r="K1652" s="16">
        <f t="shared" si="305"/>
        <v>489.27145719555892</v>
      </c>
      <c r="L1652">
        <f t="shared" si="306"/>
        <v>14256.826627726148</v>
      </c>
      <c r="M1652">
        <f t="shared" si="307"/>
        <v>14256.826627726148</v>
      </c>
      <c r="N1652" t="str">
        <f t="shared" si="308"/>
        <v>0</v>
      </c>
      <c r="O1652">
        <f t="shared" si="309"/>
        <v>10783143.919998892</v>
      </c>
      <c r="P1652">
        <f t="shared" si="310"/>
        <v>-2582659.6078822175</v>
      </c>
      <c r="Q1652">
        <f t="shared" si="311"/>
        <v>2582659.6078822175</v>
      </c>
    </row>
    <row r="1653" spans="2:17" x14ac:dyDescent="0.45">
      <c r="B1653" s="7" t="s">
        <v>38</v>
      </c>
      <c r="C1653" s="7">
        <v>1640</v>
      </c>
      <c r="D1653" s="7">
        <v>163</v>
      </c>
      <c r="E1653" s="13">
        <v>104.4</v>
      </c>
      <c r="F1653" s="16">
        <f t="shared" si="300"/>
        <v>-0.12500000000000078</v>
      </c>
      <c r="G1653" s="16">
        <f t="shared" si="301"/>
        <v>29</v>
      </c>
      <c r="H1653" s="16">
        <f t="shared" si="302"/>
        <v>-195.00000000000122</v>
      </c>
      <c r="I1653">
        <f t="shared" si="303"/>
        <v>153.036</v>
      </c>
      <c r="J1653">
        <f t="shared" si="304"/>
        <v>526.18331796671998</v>
      </c>
      <c r="K1653" s="16">
        <f t="shared" si="305"/>
        <v>484.21931796671879</v>
      </c>
      <c r="L1653">
        <f t="shared" si="306"/>
        <v>14042.360221034845</v>
      </c>
      <c r="M1653">
        <f t="shared" si="307"/>
        <v>14042.360221034845</v>
      </c>
      <c r="N1653" t="str">
        <f t="shared" si="308"/>
        <v>0</v>
      </c>
      <c r="O1653">
        <f t="shared" si="309"/>
        <v>10797186.280219926</v>
      </c>
      <c r="P1653">
        <f t="shared" si="310"/>
        <v>-2582659.6078822175</v>
      </c>
      <c r="Q1653">
        <f t="shared" si="311"/>
        <v>2582659.6078822175</v>
      </c>
    </row>
    <row r="1654" spans="2:17" x14ac:dyDescent="0.45">
      <c r="B1654" s="7" t="s">
        <v>38</v>
      </c>
      <c r="C1654" s="7">
        <v>1641</v>
      </c>
      <c r="D1654" s="7">
        <v>164</v>
      </c>
      <c r="E1654" s="13">
        <v>104</v>
      </c>
      <c r="F1654" s="16">
        <f t="shared" si="300"/>
        <v>-8.3333333333334522E-2</v>
      </c>
      <c r="G1654" s="16">
        <f t="shared" si="301"/>
        <v>28.888888888888889</v>
      </c>
      <c r="H1654" s="16">
        <f t="shared" si="302"/>
        <v>-130.00000000000185</v>
      </c>
      <c r="I1654">
        <f t="shared" si="303"/>
        <v>153.036</v>
      </c>
      <c r="J1654">
        <f t="shared" si="304"/>
        <v>522.15898613570369</v>
      </c>
      <c r="K1654" s="16">
        <f t="shared" si="305"/>
        <v>545.19498613570181</v>
      </c>
      <c r="L1654">
        <f t="shared" si="306"/>
        <v>15750.077377253609</v>
      </c>
      <c r="M1654">
        <f t="shared" si="307"/>
        <v>15750.077377253609</v>
      </c>
      <c r="N1654" t="str">
        <f t="shared" si="308"/>
        <v>0</v>
      </c>
      <c r="O1654">
        <f t="shared" si="309"/>
        <v>10812936.35759718</v>
      </c>
      <c r="P1654">
        <f t="shared" si="310"/>
        <v>-2582659.6078822175</v>
      </c>
      <c r="Q1654">
        <f t="shared" si="311"/>
        <v>2582659.6078822175</v>
      </c>
    </row>
    <row r="1655" spans="2:17" x14ac:dyDescent="0.45">
      <c r="B1655" s="7" t="s">
        <v>38</v>
      </c>
      <c r="C1655" s="7">
        <v>1642</v>
      </c>
      <c r="D1655" s="7">
        <v>165</v>
      </c>
      <c r="E1655" s="13">
        <v>103.8</v>
      </c>
      <c r="F1655" s="16">
        <f t="shared" si="300"/>
        <v>-1.3888888888888099E-2</v>
      </c>
      <c r="G1655" s="16">
        <f t="shared" si="301"/>
        <v>28.833333333333332</v>
      </c>
      <c r="H1655" s="16">
        <f t="shared" si="302"/>
        <v>-21.666666666665435</v>
      </c>
      <c r="I1655">
        <f t="shared" si="303"/>
        <v>153.036</v>
      </c>
      <c r="J1655">
        <f t="shared" si="304"/>
        <v>520.1526134042133</v>
      </c>
      <c r="K1655" s="16">
        <f t="shared" si="305"/>
        <v>651.52194673754786</v>
      </c>
      <c r="L1655">
        <f t="shared" si="306"/>
        <v>18785.549464265961</v>
      </c>
      <c r="M1655">
        <f t="shared" si="307"/>
        <v>18785.549464265961</v>
      </c>
      <c r="N1655" t="str">
        <f t="shared" si="308"/>
        <v>0</v>
      </c>
      <c r="O1655">
        <f t="shared" si="309"/>
        <v>10831721.907061446</v>
      </c>
      <c r="P1655">
        <f t="shared" si="310"/>
        <v>-2582659.6078822175</v>
      </c>
      <c r="Q1655">
        <f t="shared" si="311"/>
        <v>2582659.6078822175</v>
      </c>
    </row>
    <row r="1656" spans="2:17" x14ac:dyDescent="0.45">
      <c r="B1656" s="7" t="s">
        <v>38</v>
      </c>
      <c r="C1656" s="7">
        <v>1643</v>
      </c>
      <c r="D1656" s="7">
        <v>166</v>
      </c>
      <c r="E1656" s="13">
        <v>103.9</v>
      </c>
      <c r="F1656" s="16">
        <f t="shared" si="300"/>
        <v>8.3333333333334522E-2</v>
      </c>
      <c r="G1656" s="16">
        <f t="shared" si="301"/>
        <v>28.861111111111111</v>
      </c>
      <c r="H1656" s="16">
        <f t="shared" si="302"/>
        <v>130.00000000000185</v>
      </c>
      <c r="I1656">
        <f t="shared" si="303"/>
        <v>153.036</v>
      </c>
      <c r="J1656">
        <f t="shared" si="304"/>
        <v>521.15531700462361</v>
      </c>
      <c r="K1656" s="16">
        <f t="shared" si="305"/>
        <v>804.19131700462549</v>
      </c>
      <c r="L1656">
        <f t="shared" si="306"/>
        <v>23209.854954661274</v>
      </c>
      <c r="M1656">
        <f t="shared" si="307"/>
        <v>23209.854954661274</v>
      </c>
      <c r="N1656" t="str">
        <f t="shared" si="308"/>
        <v>0</v>
      </c>
      <c r="O1656">
        <f t="shared" si="309"/>
        <v>10854931.762016108</v>
      </c>
      <c r="P1656">
        <f t="shared" si="310"/>
        <v>-2582659.6078822175</v>
      </c>
      <c r="Q1656">
        <f t="shared" si="311"/>
        <v>2582659.6078822175</v>
      </c>
    </row>
    <row r="1657" spans="2:17" x14ac:dyDescent="0.45">
      <c r="B1657" s="7" t="s">
        <v>38</v>
      </c>
      <c r="C1657" s="7">
        <v>1644</v>
      </c>
      <c r="D1657" s="7">
        <v>167</v>
      </c>
      <c r="E1657" s="13">
        <v>104.4</v>
      </c>
      <c r="F1657" s="16">
        <f t="shared" si="300"/>
        <v>0.16666666666666508</v>
      </c>
      <c r="G1657" s="16">
        <f t="shared" si="301"/>
        <v>29</v>
      </c>
      <c r="H1657" s="16">
        <f t="shared" si="302"/>
        <v>259.9999999999975</v>
      </c>
      <c r="I1657">
        <f t="shared" si="303"/>
        <v>153.036</v>
      </c>
      <c r="J1657">
        <f t="shared" si="304"/>
        <v>526.18331796671998</v>
      </c>
      <c r="K1657" s="16">
        <f t="shared" si="305"/>
        <v>939.21931796671743</v>
      </c>
      <c r="L1657">
        <f t="shared" si="306"/>
        <v>27237.360221034804</v>
      </c>
      <c r="M1657">
        <f t="shared" si="307"/>
        <v>27237.360221034804</v>
      </c>
      <c r="N1657" t="str">
        <f t="shared" si="308"/>
        <v>0</v>
      </c>
      <c r="O1657">
        <f t="shared" si="309"/>
        <v>10882169.122237142</v>
      </c>
      <c r="P1657">
        <f t="shared" si="310"/>
        <v>-2582659.6078822175</v>
      </c>
      <c r="Q1657">
        <f t="shared" si="311"/>
        <v>2582659.6078822175</v>
      </c>
    </row>
    <row r="1658" spans="2:17" x14ac:dyDescent="0.45">
      <c r="B1658" s="7" t="s">
        <v>38</v>
      </c>
      <c r="C1658" s="7">
        <v>1645</v>
      </c>
      <c r="D1658" s="7">
        <v>168</v>
      </c>
      <c r="E1658" s="13">
        <v>105.1</v>
      </c>
      <c r="F1658" s="16">
        <f t="shared" si="300"/>
        <v>0.23611111111110952</v>
      </c>
      <c r="G1658" s="16">
        <f t="shared" si="301"/>
        <v>29.194444444444443</v>
      </c>
      <c r="H1658" s="16">
        <f t="shared" si="302"/>
        <v>368.33333333333087</v>
      </c>
      <c r="I1658">
        <f t="shared" si="303"/>
        <v>153.036</v>
      </c>
      <c r="J1658">
        <f t="shared" si="304"/>
        <v>533.26307160177919</v>
      </c>
      <c r="K1658" s="16">
        <f t="shared" si="305"/>
        <v>1054.6324049351101</v>
      </c>
      <c r="L1658">
        <f t="shared" si="306"/>
        <v>30789.407155188906</v>
      </c>
      <c r="M1658">
        <f t="shared" si="307"/>
        <v>30789.407155188906</v>
      </c>
      <c r="N1658" t="str">
        <f t="shared" si="308"/>
        <v>0</v>
      </c>
      <c r="O1658">
        <f t="shared" si="309"/>
        <v>10912958.529392332</v>
      </c>
      <c r="P1658">
        <f t="shared" si="310"/>
        <v>-2582659.6078822175</v>
      </c>
      <c r="Q1658">
        <f t="shared" si="311"/>
        <v>2582659.6078822175</v>
      </c>
    </row>
    <row r="1659" spans="2:17" x14ac:dyDescent="0.45">
      <c r="B1659" s="7" t="s">
        <v>38</v>
      </c>
      <c r="C1659" s="7">
        <v>1646</v>
      </c>
      <c r="D1659" s="7">
        <v>169</v>
      </c>
      <c r="E1659" s="13">
        <v>106.1</v>
      </c>
      <c r="F1659" s="16">
        <f t="shared" si="300"/>
        <v>0.29166666666666785</v>
      </c>
      <c r="G1659" s="16">
        <f t="shared" si="301"/>
        <v>29.472222222222221</v>
      </c>
      <c r="H1659" s="16">
        <f t="shared" si="302"/>
        <v>455.00000000000182</v>
      </c>
      <c r="I1659">
        <f t="shared" si="303"/>
        <v>153.036</v>
      </c>
      <c r="J1659">
        <f t="shared" si="304"/>
        <v>543.45907547306808</v>
      </c>
      <c r="K1659" s="16">
        <f t="shared" si="305"/>
        <v>1151.4950754730698</v>
      </c>
      <c r="L1659">
        <f t="shared" si="306"/>
        <v>33937.118752136863</v>
      </c>
      <c r="M1659">
        <f t="shared" si="307"/>
        <v>33937.118752136863</v>
      </c>
      <c r="N1659" t="str">
        <f t="shared" si="308"/>
        <v>0</v>
      </c>
      <c r="O1659">
        <f t="shared" si="309"/>
        <v>10946895.648144469</v>
      </c>
      <c r="P1659">
        <f t="shared" si="310"/>
        <v>-2582659.6078822175</v>
      </c>
      <c r="Q1659">
        <f t="shared" si="311"/>
        <v>2582659.6078822175</v>
      </c>
    </row>
    <row r="1660" spans="2:17" x14ac:dyDescent="0.45">
      <c r="B1660" s="7" t="s">
        <v>38</v>
      </c>
      <c r="C1660" s="7">
        <v>1647</v>
      </c>
      <c r="D1660" s="7">
        <v>170</v>
      </c>
      <c r="E1660" s="13">
        <v>107.2</v>
      </c>
      <c r="F1660" s="16">
        <f t="shared" si="300"/>
        <v>0.33333333333333409</v>
      </c>
      <c r="G1660" s="16">
        <f t="shared" si="301"/>
        <v>29.777777777777779</v>
      </c>
      <c r="H1660" s="16">
        <f t="shared" si="302"/>
        <v>520.00000000000114</v>
      </c>
      <c r="I1660">
        <f t="shared" si="303"/>
        <v>153.036</v>
      </c>
      <c r="J1660">
        <f t="shared" si="304"/>
        <v>554.78619852382815</v>
      </c>
      <c r="K1660" s="16">
        <f t="shared" si="305"/>
        <v>1227.8221985238292</v>
      </c>
      <c r="L1660">
        <f t="shared" si="306"/>
        <v>36561.816578265141</v>
      </c>
      <c r="M1660">
        <f t="shared" si="307"/>
        <v>36561.816578265141</v>
      </c>
      <c r="N1660" t="str">
        <f t="shared" si="308"/>
        <v>0</v>
      </c>
      <c r="O1660">
        <f t="shared" si="309"/>
        <v>10983457.464722734</v>
      </c>
      <c r="P1660">
        <f t="shared" si="310"/>
        <v>-2582659.6078822175</v>
      </c>
      <c r="Q1660">
        <f t="shared" si="311"/>
        <v>2582659.6078822175</v>
      </c>
    </row>
    <row r="1661" spans="2:17" x14ac:dyDescent="0.45">
      <c r="B1661" s="7" t="s">
        <v>38</v>
      </c>
      <c r="C1661" s="7">
        <v>1648</v>
      </c>
      <c r="D1661" s="7">
        <v>171</v>
      </c>
      <c r="E1661" s="13">
        <v>108.5</v>
      </c>
      <c r="F1661" s="16">
        <f t="shared" si="300"/>
        <v>0.37500000000000039</v>
      </c>
      <c r="G1661" s="16">
        <f t="shared" si="301"/>
        <v>30.138888888888889</v>
      </c>
      <c r="H1661" s="16">
        <f t="shared" si="302"/>
        <v>585.00000000000057</v>
      </c>
      <c r="I1661">
        <f t="shared" si="303"/>
        <v>153.036</v>
      </c>
      <c r="J1661">
        <f t="shared" si="304"/>
        <v>568.32342127737036</v>
      </c>
      <c r="K1661" s="16">
        <f t="shared" si="305"/>
        <v>1306.359421277371</v>
      </c>
      <c r="L1661">
        <f t="shared" si="306"/>
        <v>39372.221446831878</v>
      </c>
      <c r="M1661">
        <f t="shared" si="307"/>
        <v>39372.221446831878</v>
      </c>
      <c r="N1661" t="str">
        <f t="shared" si="308"/>
        <v>0</v>
      </c>
      <c r="O1661">
        <f t="shared" si="309"/>
        <v>11022829.686169567</v>
      </c>
      <c r="P1661">
        <f t="shared" si="310"/>
        <v>-2582659.6078822175</v>
      </c>
      <c r="Q1661">
        <f t="shared" si="311"/>
        <v>2582659.6078822175</v>
      </c>
    </row>
    <row r="1662" spans="2:17" x14ac:dyDescent="0.45">
      <c r="B1662" s="7" t="s">
        <v>38</v>
      </c>
      <c r="C1662" s="7">
        <v>1649</v>
      </c>
      <c r="D1662" s="7">
        <v>172</v>
      </c>
      <c r="E1662" s="13">
        <v>109.9</v>
      </c>
      <c r="F1662" s="16">
        <f t="shared" si="300"/>
        <v>0.38888888888888851</v>
      </c>
      <c r="G1662" s="16">
        <f t="shared" si="301"/>
        <v>30.527777777777779</v>
      </c>
      <c r="H1662" s="16">
        <f t="shared" si="302"/>
        <v>606.66666666666606</v>
      </c>
      <c r="I1662">
        <f t="shared" si="303"/>
        <v>153.036</v>
      </c>
      <c r="J1662">
        <f t="shared" si="304"/>
        <v>583.08445415466815</v>
      </c>
      <c r="K1662" s="16">
        <f t="shared" si="305"/>
        <v>1342.7871208213342</v>
      </c>
      <c r="L1662">
        <f t="shared" si="306"/>
        <v>40992.306827295732</v>
      </c>
      <c r="M1662">
        <f t="shared" si="307"/>
        <v>40992.306827295732</v>
      </c>
      <c r="N1662" t="str">
        <f t="shared" si="308"/>
        <v>0</v>
      </c>
      <c r="O1662">
        <f t="shared" si="309"/>
        <v>11063821.992996862</v>
      </c>
      <c r="P1662">
        <f t="shared" si="310"/>
        <v>-2582659.6078822175</v>
      </c>
      <c r="Q1662">
        <f t="shared" si="311"/>
        <v>2582659.6078822175</v>
      </c>
    </row>
    <row r="1663" spans="2:17" x14ac:dyDescent="0.45">
      <c r="B1663" s="7" t="s">
        <v>38</v>
      </c>
      <c r="C1663" s="7">
        <v>1650</v>
      </c>
      <c r="D1663" s="7">
        <v>173</v>
      </c>
      <c r="E1663" s="13">
        <v>111.3</v>
      </c>
      <c r="F1663" s="16">
        <f t="shared" si="300"/>
        <v>0.38888888888888851</v>
      </c>
      <c r="G1663" s="16">
        <f t="shared" si="301"/>
        <v>30.916666666666664</v>
      </c>
      <c r="H1663" s="16">
        <f t="shared" si="302"/>
        <v>606.66666666666606</v>
      </c>
      <c r="I1663">
        <f t="shared" si="303"/>
        <v>153.036</v>
      </c>
      <c r="J1663">
        <f t="shared" si="304"/>
        <v>598.03473104321324</v>
      </c>
      <c r="K1663" s="16">
        <f t="shared" si="305"/>
        <v>1357.7373977098794</v>
      </c>
      <c r="L1663">
        <f t="shared" si="306"/>
        <v>41976.714545863768</v>
      </c>
      <c r="M1663">
        <f t="shared" si="307"/>
        <v>41976.714545863768</v>
      </c>
      <c r="N1663" t="str">
        <f t="shared" si="308"/>
        <v>0</v>
      </c>
      <c r="O1663">
        <f t="shared" si="309"/>
        <v>11105798.707542727</v>
      </c>
      <c r="P1663">
        <f t="shared" si="310"/>
        <v>-2582659.6078822175</v>
      </c>
      <c r="Q1663">
        <f t="shared" si="311"/>
        <v>2582659.6078822175</v>
      </c>
    </row>
    <row r="1664" spans="2:17" x14ac:dyDescent="0.45">
      <c r="B1664" s="7" t="s">
        <v>38</v>
      </c>
      <c r="C1664" s="7">
        <v>1651</v>
      </c>
      <c r="D1664" s="7">
        <v>174</v>
      </c>
      <c r="E1664" s="13">
        <v>112.7</v>
      </c>
      <c r="F1664" s="16">
        <f t="shared" si="300"/>
        <v>0.36111111111111227</v>
      </c>
      <c r="G1664" s="16">
        <f t="shared" si="301"/>
        <v>31.305555555555557</v>
      </c>
      <c r="H1664" s="16">
        <f t="shared" si="302"/>
        <v>563.33333333333519</v>
      </c>
      <c r="I1664">
        <f t="shared" si="303"/>
        <v>153.036</v>
      </c>
      <c r="J1664">
        <f t="shared" si="304"/>
        <v>613.17425194300597</v>
      </c>
      <c r="K1664" s="16">
        <f t="shared" si="305"/>
        <v>1329.5435852763412</v>
      </c>
      <c r="L1664">
        <f t="shared" si="306"/>
        <v>41622.100572401017</v>
      </c>
      <c r="M1664">
        <f t="shared" si="307"/>
        <v>41622.100572401017</v>
      </c>
      <c r="N1664" t="str">
        <f t="shared" si="308"/>
        <v>0</v>
      </c>
      <c r="O1664">
        <f t="shared" si="309"/>
        <v>11147420.808115128</v>
      </c>
      <c r="P1664">
        <f t="shared" si="310"/>
        <v>-2582659.6078822175</v>
      </c>
      <c r="Q1664">
        <f t="shared" si="311"/>
        <v>2582659.6078822175</v>
      </c>
    </row>
    <row r="1665" spans="2:17" x14ac:dyDescent="0.45">
      <c r="B1665" s="7" t="s">
        <v>38</v>
      </c>
      <c r="C1665" s="7">
        <v>1652</v>
      </c>
      <c r="D1665" s="7">
        <v>175</v>
      </c>
      <c r="E1665" s="13">
        <v>113.9</v>
      </c>
      <c r="F1665" s="16">
        <f t="shared" si="300"/>
        <v>0.31944444444444403</v>
      </c>
      <c r="G1665" s="16">
        <f t="shared" si="301"/>
        <v>31.638888888888889</v>
      </c>
      <c r="H1665" s="16">
        <f t="shared" si="302"/>
        <v>498.33333333333269</v>
      </c>
      <c r="I1665">
        <f t="shared" si="303"/>
        <v>153.036</v>
      </c>
      <c r="J1665">
        <f t="shared" si="304"/>
        <v>626.30160692729044</v>
      </c>
      <c r="K1665" s="16">
        <f t="shared" si="305"/>
        <v>1277.670940260623</v>
      </c>
      <c r="L1665">
        <f t="shared" si="306"/>
        <v>40424.088915468041</v>
      </c>
      <c r="M1665">
        <f t="shared" si="307"/>
        <v>40424.088915468041</v>
      </c>
      <c r="N1665" t="str">
        <f t="shared" si="308"/>
        <v>0</v>
      </c>
      <c r="O1665">
        <f t="shared" si="309"/>
        <v>11187844.897030596</v>
      </c>
      <c r="P1665">
        <f t="shared" si="310"/>
        <v>-2582659.6078822175</v>
      </c>
      <c r="Q1665">
        <f t="shared" si="311"/>
        <v>2582659.6078822175</v>
      </c>
    </row>
    <row r="1666" spans="2:17" x14ac:dyDescent="0.45">
      <c r="B1666" s="7" t="s">
        <v>38</v>
      </c>
      <c r="C1666" s="7">
        <v>1653</v>
      </c>
      <c r="D1666" s="7">
        <v>176</v>
      </c>
      <c r="E1666" s="13">
        <v>115</v>
      </c>
      <c r="F1666" s="16">
        <f t="shared" si="300"/>
        <v>0.29166666666666585</v>
      </c>
      <c r="G1666" s="16">
        <f t="shared" si="301"/>
        <v>31.944444444444443</v>
      </c>
      <c r="H1666" s="16">
        <f t="shared" si="302"/>
        <v>454.99999999999875</v>
      </c>
      <c r="I1666">
        <f t="shared" si="303"/>
        <v>153.036</v>
      </c>
      <c r="J1666">
        <f t="shared" si="304"/>
        <v>638.45715529259257</v>
      </c>
      <c r="K1666" s="16">
        <f t="shared" si="305"/>
        <v>1246.4931552925914</v>
      </c>
      <c r="L1666">
        <f t="shared" si="306"/>
        <v>39818.531349624442</v>
      </c>
      <c r="M1666">
        <f t="shared" si="307"/>
        <v>39818.531349624442</v>
      </c>
      <c r="N1666" t="str">
        <f t="shared" si="308"/>
        <v>0</v>
      </c>
      <c r="O1666">
        <f t="shared" si="309"/>
        <v>11227663.428380219</v>
      </c>
      <c r="P1666">
        <f t="shared" si="310"/>
        <v>-2582659.6078822175</v>
      </c>
      <c r="Q1666">
        <f t="shared" si="311"/>
        <v>2582659.6078822175</v>
      </c>
    </row>
    <row r="1667" spans="2:17" x14ac:dyDescent="0.45">
      <c r="B1667" s="7" t="s">
        <v>38</v>
      </c>
      <c r="C1667" s="7">
        <v>1654</v>
      </c>
      <c r="D1667" s="7">
        <v>177</v>
      </c>
      <c r="E1667" s="13">
        <v>116</v>
      </c>
      <c r="F1667" s="16">
        <f t="shared" si="300"/>
        <v>0.24999999999999961</v>
      </c>
      <c r="G1667" s="16">
        <f t="shared" si="301"/>
        <v>32.222222222222221</v>
      </c>
      <c r="H1667" s="16">
        <f t="shared" si="302"/>
        <v>389.99999999999937</v>
      </c>
      <c r="I1667">
        <f t="shared" si="303"/>
        <v>153.036</v>
      </c>
      <c r="J1667">
        <f t="shared" si="304"/>
        <v>649.60903452681487</v>
      </c>
      <c r="K1667" s="16">
        <f t="shared" si="305"/>
        <v>1192.6450345268142</v>
      </c>
      <c r="L1667">
        <f t="shared" si="306"/>
        <v>38429.673334752901</v>
      </c>
      <c r="M1667">
        <f t="shared" si="307"/>
        <v>38429.673334752901</v>
      </c>
      <c r="N1667" t="str">
        <f t="shared" si="308"/>
        <v>0</v>
      </c>
      <c r="O1667">
        <f t="shared" si="309"/>
        <v>11266093.101714972</v>
      </c>
      <c r="P1667">
        <f t="shared" si="310"/>
        <v>-2582659.6078822175</v>
      </c>
      <c r="Q1667">
        <f t="shared" si="311"/>
        <v>2582659.6078822175</v>
      </c>
    </row>
    <row r="1668" spans="2:17" x14ac:dyDescent="0.45">
      <c r="B1668" s="7" t="s">
        <v>38</v>
      </c>
      <c r="C1668" s="7">
        <v>1655</v>
      </c>
      <c r="D1668" s="7">
        <v>178</v>
      </c>
      <c r="E1668" s="13">
        <v>116.8</v>
      </c>
      <c r="F1668" s="16">
        <f t="shared" si="300"/>
        <v>0.22222222222222143</v>
      </c>
      <c r="G1668" s="16">
        <f t="shared" si="301"/>
        <v>32.444444444444443</v>
      </c>
      <c r="H1668" s="16">
        <f t="shared" si="302"/>
        <v>346.66666666666544</v>
      </c>
      <c r="I1668">
        <f t="shared" si="303"/>
        <v>153.036</v>
      </c>
      <c r="J1668">
        <f t="shared" si="304"/>
        <v>658.60005612240582</v>
      </c>
      <c r="K1668" s="16">
        <f t="shared" si="305"/>
        <v>1158.3027227890711</v>
      </c>
      <c r="L1668">
        <f t="shared" si="306"/>
        <v>37580.488339378753</v>
      </c>
      <c r="M1668">
        <f t="shared" si="307"/>
        <v>37580.488339378753</v>
      </c>
      <c r="N1668" t="str">
        <f t="shared" si="308"/>
        <v>0</v>
      </c>
      <c r="O1668">
        <f t="shared" si="309"/>
        <v>11303673.590054352</v>
      </c>
      <c r="P1668">
        <f t="shared" si="310"/>
        <v>-2582659.6078822175</v>
      </c>
      <c r="Q1668">
        <f t="shared" si="311"/>
        <v>2582659.6078822175</v>
      </c>
    </row>
    <row r="1669" spans="2:17" x14ac:dyDescent="0.45">
      <c r="B1669" s="7" t="s">
        <v>38</v>
      </c>
      <c r="C1669" s="7">
        <v>1656</v>
      </c>
      <c r="D1669" s="7">
        <v>179</v>
      </c>
      <c r="E1669" s="13">
        <v>117.6</v>
      </c>
      <c r="F1669" s="16">
        <f t="shared" si="300"/>
        <v>0.2222222222222234</v>
      </c>
      <c r="G1669" s="16">
        <f t="shared" si="301"/>
        <v>32.666666666666664</v>
      </c>
      <c r="H1669" s="16">
        <f t="shared" si="302"/>
        <v>346.6666666666685</v>
      </c>
      <c r="I1669">
        <f t="shared" si="303"/>
        <v>153.036</v>
      </c>
      <c r="J1669">
        <f t="shared" si="304"/>
        <v>667.6528716808532</v>
      </c>
      <c r="K1669" s="16">
        <f t="shared" si="305"/>
        <v>1167.3555383475218</v>
      </c>
      <c r="L1669">
        <f t="shared" si="306"/>
        <v>38133.614252685707</v>
      </c>
      <c r="M1669">
        <f t="shared" si="307"/>
        <v>38133.614252685707</v>
      </c>
      <c r="N1669" t="str">
        <f t="shared" si="308"/>
        <v>0</v>
      </c>
      <c r="O1669">
        <f t="shared" si="309"/>
        <v>11341807.204307038</v>
      </c>
      <c r="P1669">
        <f t="shared" si="310"/>
        <v>-2582659.6078822175</v>
      </c>
      <c r="Q1669">
        <f t="shared" si="311"/>
        <v>2582659.6078822175</v>
      </c>
    </row>
    <row r="1670" spans="2:17" x14ac:dyDescent="0.45">
      <c r="B1670" s="7" t="s">
        <v>38</v>
      </c>
      <c r="C1670" s="7">
        <v>1657</v>
      </c>
      <c r="D1670" s="7">
        <v>180</v>
      </c>
      <c r="E1670" s="13">
        <v>118.4</v>
      </c>
      <c r="F1670" s="16">
        <f t="shared" si="300"/>
        <v>0.2222222222222234</v>
      </c>
      <c r="G1670" s="16">
        <f t="shared" si="301"/>
        <v>32.888888888888893</v>
      </c>
      <c r="H1670" s="16">
        <f t="shared" si="302"/>
        <v>346.6666666666685</v>
      </c>
      <c r="I1670">
        <f t="shared" si="303"/>
        <v>153.036</v>
      </c>
      <c r="J1670">
        <f t="shared" si="304"/>
        <v>676.76748120215711</v>
      </c>
      <c r="K1670" s="16">
        <f t="shared" si="305"/>
        <v>1176.4701478688257</v>
      </c>
      <c r="L1670">
        <f t="shared" si="306"/>
        <v>38692.795974352499</v>
      </c>
      <c r="M1670">
        <f t="shared" si="307"/>
        <v>38692.795974352499</v>
      </c>
      <c r="N1670" t="str">
        <f t="shared" si="308"/>
        <v>0</v>
      </c>
      <c r="O1670">
        <f t="shared" si="309"/>
        <v>11380500.000281392</v>
      </c>
      <c r="P1670">
        <f t="shared" si="310"/>
        <v>-2582659.6078822175</v>
      </c>
      <c r="Q1670">
        <f t="shared" si="311"/>
        <v>2582659.6078822175</v>
      </c>
    </row>
    <row r="1671" spans="2:17" x14ac:dyDescent="0.45">
      <c r="B1671" s="7" t="s">
        <v>38</v>
      </c>
      <c r="C1671" s="7">
        <v>1658</v>
      </c>
      <c r="D1671" s="7">
        <v>181</v>
      </c>
      <c r="E1671" s="13">
        <v>119.2</v>
      </c>
      <c r="F1671" s="16">
        <f t="shared" si="300"/>
        <v>0.22222222222222143</v>
      </c>
      <c r="G1671" s="16">
        <f t="shared" si="301"/>
        <v>33.111111111111114</v>
      </c>
      <c r="H1671" s="16">
        <f t="shared" si="302"/>
        <v>346.66666666666544</v>
      </c>
      <c r="I1671">
        <f t="shared" si="303"/>
        <v>153.036</v>
      </c>
      <c r="J1671">
        <f t="shared" si="304"/>
        <v>685.94388468631723</v>
      </c>
      <c r="K1671" s="16">
        <f t="shared" si="305"/>
        <v>1185.6465513529827</v>
      </c>
      <c r="L1671">
        <f t="shared" si="306"/>
        <v>39258.074700354322</v>
      </c>
      <c r="M1671">
        <f t="shared" si="307"/>
        <v>39258.074700354322</v>
      </c>
      <c r="N1671" t="str">
        <f t="shared" si="308"/>
        <v>0</v>
      </c>
      <c r="O1671">
        <f t="shared" si="309"/>
        <v>11419758.074981745</v>
      </c>
      <c r="P1671">
        <f t="shared" si="310"/>
        <v>-2582659.6078822175</v>
      </c>
      <c r="Q1671">
        <f t="shared" si="311"/>
        <v>2582659.6078822175</v>
      </c>
    </row>
    <row r="1672" spans="2:17" x14ac:dyDescent="0.45">
      <c r="B1672" s="7" t="s">
        <v>38</v>
      </c>
      <c r="C1672" s="7">
        <v>1659</v>
      </c>
      <c r="D1672" s="7">
        <v>182</v>
      </c>
      <c r="E1672" s="13">
        <v>120</v>
      </c>
      <c r="F1672" s="16">
        <f t="shared" si="300"/>
        <v>0.22222222222222143</v>
      </c>
      <c r="G1672" s="16">
        <f t="shared" si="301"/>
        <v>33.333333333333336</v>
      </c>
      <c r="H1672" s="16">
        <f t="shared" si="302"/>
        <v>346.66666666666544</v>
      </c>
      <c r="I1672">
        <f t="shared" si="303"/>
        <v>153.036</v>
      </c>
      <c r="J1672">
        <f t="shared" si="304"/>
        <v>695.18208213333344</v>
      </c>
      <c r="K1672" s="16">
        <f t="shared" si="305"/>
        <v>1194.8847487999988</v>
      </c>
      <c r="L1672">
        <f t="shared" si="306"/>
        <v>39829.491626666626</v>
      </c>
      <c r="M1672">
        <f t="shared" si="307"/>
        <v>39829.491626666626</v>
      </c>
      <c r="N1672" t="str">
        <f t="shared" si="308"/>
        <v>0</v>
      </c>
      <c r="O1672">
        <f t="shared" si="309"/>
        <v>11459587.566608412</v>
      </c>
      <c r="P1672">
        <f t="shared" si="310"/>
        <v>-2582659.6078822175</v>
      </c>
      <c r="Q1672">
        <f t="shared" si="311"/>
        <v>2582659.6078822175</v>
      </c>
    </row>
    <row r="1673" spans="2:17" x14ac:dyDescent="0.45">
      <c r="B1673" s="7" t="s">
        <v>38</v>
      </c>
      <c r="C1673" s="7">
        <v>1660</v>
      </c>
      <c r="D1673" s="7">
        <v>183</v>
      </c>
      <c r="E1673" s="13">
        <v>120.8</v>
      </c>
      <c r="F1673" s="16">
        <f t="shared" si="300"/>
        <v>0.22222222222222143</v>
      </c>
      <c r="G1673" s="16">
        <f t="shared" si="301"/>
        <v>33.555555555555557</v>
      </c>
      <c r="H1673" s="16">
        <f t="shared" si="302"/>
        <v>346.66666666666544</v>
      </c>
      <c r="I1673">
        <f t="shared" si="303"/>
        <v>153.036</v>
      </c>
      <c r="J1673">
        <f t="shared" si="304"/>
        <v>704.48207354320607</v>
      </c>
      <c r="K1673" s="16">
        <f t="shared" si="305"/>
        <v>1204.1847402098715</v>
      </c>
      <c r="L1673">
        <f t="shared" si="306"/>
        <v>40407.087949264576</v>
      </c>
      <c r="M1673">
        <f t="shared" si="307"/>
        <v>40407.087949264576</v>
      </c>
      <c r="N1673" t="str">
        <f t="shared" si="308"/>
        <v>0</v>
      </c>
      <c r="O1673">
        <f t="shared" si="309"/>
        <v>11499994.654557677</v>
      </c>
      <c r="P1673">
        <f t="shared" si="310"/>
        <v>-2582659.6078822175</v>
      </c>
      <c r="Q1673">
        <f t="shared" si="311"/>
        <v>2582659.6078822175</v>
      </c>
    </row>
    <row r="1674" spans="2:17" x14ac:dyDescent="0.45">
      <c r="B1674" s="7" t="s">
        <v>38</v>
      </c>
      <c r="C1674" s="7">
        <v>1661</v>
      </c>
      <c r="D1674" s="7">
        <v>184</v>
      </c>
      <c r="E1674" s="13">
        <v>121.6</v>
      </c>
      <c r="F1674" s="16">
        <f t="shared" si="300"/>
        <v>0.20833333333333331</v>
      </c>
      <c r="G1674" s="16">
        <f t="shared" si="301"/>
        <v>33.777777777777779</v>
      </c>
      <c r="H1674" s="16">
        <f t="shared" si="302"/>
        <v>324.99999999999994</v>
      </c>
      <c r="I1674">
        <f t="shared" si="303"/>
        <v>153.036</v>
      </c>
      <c r="J1674">
        <f t="shared" si="304"/>
        <v>713.8438589159349</v>
      </c>
      <c r="K1674" s="16">
        <f t="shared" si="305"/>
        <v>1191.8798589159348</v>
      </c>
      <c r="L1674">
        <f t="shared" si="306"/>
        <v>40259.053012271579</v>
      </c>
      <c r="M1674">
        <f t="shared" si="307"/>
        <v>40259.053012271579</v>
      </c>
      <c r="N1674" t="str">
        <f t="shared" si="308"/>
        <v>0</v>
      </c>
      <c r="O1674">
        <f t="shared" si="309"/>
        <v>11540253.707569949</v>
      </c>
      <c r="P1674">
        <f t="shared" si="310"/>
        <v>-2582659.6078822175</v>
      </c>
      <c r="Q1674">
        <f t="shared" si="311"/>
        <v>2582659.6078822175</v>
      </c>
    </row>
    <row r="1675" spans="2:17" x14ac:dyDescent="0.45">
      <c r="B1675" s="7" t="s">
        <v>38</v>
      </c>
      <c r="C1675" s="7">
        <v>1662</v>
      </c>
      <c r="D1675" s="7">
        <v>185</v>
      </c>
      <c r="E1675" s="13">
        <v>122.3</v>
      </c>
      <c r="F1675" s="16">
        <f t="shared" si="300"/>
        <v>0.20833333333333331</v>
      </c>
      <c r="G1675" s="16">
        <f t="shared" si="301"/>
        <v>33.972222222222221</v>
      </c>
      <c r="H1675" s="16">
        <f t="shared" si="302"/>
        <v>324.99999999999994</v>
      </c>
      <c r="I1675">
        <f t="shared" si="303"/>
        <v>153.036</v>
      </c>
      <c r="J1675">
        <f t="shared" si="304"/>
        <v>722.0861114772282</v>
      </c>
      <c r="K1675" s="16">
        <f t="shared" si="305"/>
        <v>1200.1221114772281</v>
      </c>
      <c r="L1675">
        <f t="shared" si="306"/>
        <v>40770.815064906943</v>
      </c>
      <c r="M1675">
        <f t="shared" si="307"/>
        <v>40770.815064906943</v>
      </c>
      <c r="N1675" t="str">
        <f t="shared" si="308"/>
        <v>0</v>
      </c>
      <c r="O1675">
        <f t="shared" si="309"/>
        <v>11581024.522634856</v>
      </c>
      <c r="P1675">
        <f t="shared" si="310"/>
        <v>-2582659.6078822175</v>
      </c>
      <c r="Q1675">
        <f t="shared" si="311"/>
        <v>2582659.6078822175</v>
      </c>
    </row>
    <row r="1676" spans="2:17" x14ac:dyDescent="0.45">
      <c r="B1676" s="7" t="s">
        <v>38</v>
      </c>
      <c r="C1676" s="7">
        <v>1663</v>
      </c>
      <c r="D1676" s="7">
        <v>186</v>
      </c>
      <c r="E1676" s="13">
        <v>123.1</v>
      </c>
      <c r="F1676" s="16">
        <f t="shared" si="300"/>
        <v>0.20833333333333331</v>
      </c>
      <c r="G1676" s="16">
        <f t="shared" si="301"/>
        <v>34.194444444444443</v>
      </c>
      <c r="H1676" s="16">
        <f t="shared" si="302"/>
        <v>324.99999999999994</v>
      </c>
      <c r="I1676">
        <f t="shared" si="303"/>
        <v>153.036</v>
      </c>
      <c r="J1676">
        <f t="shared" si="304"/>
        <v>731.56376053031261</v>
      </c>
      <c r="K1676" s="16">
        <f t="shared" si="305"/>
        <v>1209.5997605303126</v>
      </c>
      <c r="L1676">
        <f t="shared" si="306"/>
        <v>41361.591811467071</v>
      </c>
      <c r="M1676">
        <f t="shared" si="307"/>
        <v>41361.591811467071</v>
      </c>
      <c r="N1676" t="str">
        <f t="shared" si="308"/>
        <v>0</v>
      </c>
      <c r="O1676">
        <f t="shared" si="309"/>
        <v>11622386.114446323</v>
      </c>
      <c r="P1676">
        <f t="shared" si="310"/>
        <v>-2582659.6078822175</v>
      </c>
      <c r="Q1676">
        <f t="shared" si="311"/>
        <v>2582659.6078822175</v>
      </c>
    </row>
    <row r="1677" spans="2:17" x14ac:dyDescent="0.45">
      <c r="B1677" s="7" t="s">
        <v>38</v>
      </c>
      <c r="C1677" s="7">
        <v>1664</v>
      </c>
      <c r="D1677" s="7">
        <v>187</v>
      </c>
      <c r="E1677" s="13">
        <v>123.8</v>
      </c>
      <c r="F1677" s="16">
        <f t="shared" si="300"/>
        <v>0.18055555555555713</v>
      </c>
      <c r="G1677" s="16">
        <f t="shared" si="301"/>
        <v>34.388888888888886</v>
      </c>
      <c r="H1677" s="16">
        <f t="shared" si="302"/>
        <v>281.66666666666913</v>
      </c>
      <c r="I1677">
        <f t="shared" si="303"/>
        <v>153.036</v>
      </c>
      <c r="J1677">
        <f t="shared" si="304"/>
        <v>739.9073938119169</v>
      </c>
      <c r="K1677" s="16">
        <f t="shared" si="305"/>
        <v>1174.6100604785861</v>
      </c>
      <c r="L1677">
        <f t="shared" si="306"/>
        <v>40393.534857569153</v>
      </c>
      <c r="M1677">
        <f t="shared" si="307"/>
        <v>40393.534857569153</v>
      </c>
      <c r="N1677" t="str">
        <f t="shared" si="308"/>
        <v>0</v>
      </c>
      <c r="O1677">
        <f t="shared" si="309"/>
        <v>11662779.649303893</v>
      </c>
      <c r="P1677">
        <f t="shared" si="310"/>
        <v>-2582659.6078822175</v>
      </c>
      <c r="Q1677">
        <f t="shared" si="311"/>
        <v>2582659.6078822175</v>
      </c>
    </row>
    <row r="1678" spans="2:17" x14ac:dyDescent="0.45">
      <c r="B1678" s="7" t="s">
        <v>38</v>
      </c>
      <c r="C1678" s="7">
        <v>1665</v>
      </c>
      <c r="D1678" s="7">
        <v>188</v>
      </c>
      <c r="E1678" s="13">
        <v>124.4</v>
      </c>
      <c r="F1678" s="16">
        <f t="shared" ref="F1678:F1741" si="312">($E1679-$E1677)/2/3.6</f>
        <v>0.16666666666666705</v>
      </c>
      <c r="G1678" s="16">
        <f t="shared" ref="G1678:G1741" si="313">E1678/3.6</f>
        <v>34.555555555555557</v>
      </c>
      <c r="H1678" s="16">
        <f t="shared" ref="H1678:H1741" si="314">$D$2*F1678</f>
        <v>260.00000000000057</v>
      </c>
      <c r="I1678">
        <f t="shared" ref="I1678:I1741" si="315">($D$5*$D$2)*9.81</f>
        <v>153.036</v>
      </c>
      <c r="J1678">
        <f t="shared" ref="J1678:J1741" si="316">0.5*$D$6*$D$4*$D$3*(G1678^2)</f>
        <v>747.09673517797933</v>
      </c>
      <c r="K1678" s="16">
        <f t="shared" ref="K1678:K1741" si="317">H1678+I1678+J1678</f>
        <v>1160.1327351779798</v>
      </c>
      <c r="L1678">
        <f t="shared" ref="L1678:L1741" si="318">K1678*G1678</f>
        <v>40089.031182261308</v>
      </c>
      <c r="M1678">
        <f t="shared" ref="M1678:M1741" si="319">IF(L1678&gt;0,L1678,"0")</f>
        <v>40089.031182261308</v>
      </c>
      <c r="N1678" t="str">
        <f t="shared" ref="N1678:N1741" si="320">IF(L1678&lt;0,L1678,"0")</f>
        <v>0</v>
      </c>
      <c r="O1678">
        <f t="shared" si="309"/>
        <v>11702868.680486154</v>
      </c>
      <c r="P1678">
        <f t="shared" si="310"/>
        <v>-2582659.6078822175</v>
      </c>
      <c r="Q1678">
        <f t="shared" si="311"/>
        <v>2582659.6078822175</v>
      </c>
    </row>
    <row r="1679" spans="2:17" x14ac:dyDescent="0.45">
      <c r="B1679" s="7" t="s">
        <v>38</v>
      </c>
      <c r="C1679" s="7">
        <v>1666</v>
      </c>
      <c r="D1679" s="7">
        <v>189</v>
      </c>
      <c r="E1679" s="13">
        <v>125</v>
      </c>
      <c r="F1679" s="16">
        <f t="shared" si="312"/>
        <v>0.1388888888888889</v>
      </c>
      <c r="G1679" s="16">
        <f t="shared" si="313"/>
        <v>34.722222222222221</v>
      </c>
      <c r="H1679" s="16">
        <f t="shared" si="314"/>
        <v>216.66666666666669</v>
      </c>
      <c r="I1679">
        <f t="shared" si="315"/>
        <v>153.036</v>
      </c>
      <c r="J1679">
        <f t="shared" si="316"/>
        <v>754.32083564814809</v>
      </c>
      <c r="K1679" s="16">
        <f t="shared" si="317"/>
        <v>1124.0235023148148</v>
      </c>
      <c r="L1679">
        <f t="shared" si="318"/>
        <v>39028.59383037551</v>
      </c>
      <c r="M1679">
        <f t="shared" si="319"/>
        <v>39028.59383037551</v>
      </c>
      <c r="N1679" t="str">
        <f t="shared" si="320"/>
        <v>0</v>
      </c>
      <c r="O1679">
        <f t="shared" ref="O1679:O1742" si="321">O1678+M1679*(C1679-C1678)</f>
        <v>11741897.274316529</v>
      </c>
      <c r="P1679">
        <f t="shared" ref="P1679:P1742" si="322">N1679+P1678</f>
        <v>-2582659.6078822175</v>
      </c>
      <c r="Q1679">
        <f t="shared" ref="Q1679:Q1742" si="323">P1679*-1</f>
        <v>2582659.6078822175</v>
      </c>
    </row>
    <row r="1680" spans="2:17" x14ac:dyDescent="0.45">
      <c r="B1680" s="7" t="s">
        <v>38</v>
      </c>
      <c r="C1680" s="7">
        <v>1667</v>
      </c>
      <c r="D1680" s="7">
        <v>190</v>
      </c>
      <c r="E1680" s="13">
        <v>125.4</v>
      </c>
      <c r="F1680" s="16">
        <f t="shared" si="312"/>
        <v>0.11111111111111072</v>
      </c>
      <c r="G1680" s="16">
        <f t="shared" si="313"/>
        <v>34.833333333333336</v>
      </c>
      <c r="H1680" s="16">
        <f t="shared" si="314"/>
        <v>173.33333333333272</v>
      </c>
      <c r="I1680">
        <f t="shared" si="315"/>
        <v>153.036</v>
      </c>
      <c r="J1680">
        <f t="shared" si="316"/>
        <v>759.15621324165352</v>
      </c>
      <c r="K1680" s="16">
        <f t="shared" si="317"/>
        <v>1085.5255465749863</v>
      </c>
      <c r="L1680">
        <f t="shared" si="318"/>
        <v>37812.473205695358</v>
      </c>
      <c r="M1680">
        <f t="shared" si="319"/>
        <v>37812.473205695358</v>
      </c>
      <c r="N1680" t="str">
        <f t="shared" si="320"/>
        <v>0</v>
      </c>
      <c r="O1680">
        <f t="shared" si="321"/>
        <v>11779709.747522224</v>
      </c>
      <c r="P1680">
        <f t="shared" si="322"/>
        <v>-2582659.6078822175</v>
      </c>
      <c r="Q1680">
        <f t="shared" si="323"/>
        <v>2582659.6078822175</v>
      </c>
    </row>
    <row r="1681" spans="2:17" x14ac:dyDescent="0.45">
      <c r="B1681" s="7" t="s">
        <v>38</v>
      </c>
      <c r="C1681" s="7">
        <v>1668</v>
      </c>
      <c r="D1681" s="7">
        <v>191</v>
      </c>
      <c r="E1681" s="13">
        <v>125.8</v>
      </c>
      <c r="F1681" s="16">
        <f t="shared" si="312"/>
        <v>9.7222222222220642E-2</v>
      </c>
      <c r="G1681" s="16">
        <f t="shared" si="313"/>
        <v>34.944444444444443</v>
      </c>
      <c r="H1681" s="16">
        <f t="shared" si="314"/>
        <v>151.66666666666421</v>
      </c>
      <c r="I1681">
        <f t="shared" si="315"/>
        <v>153.036</v>
      </c>
      <c r="J1681">
        <f t="shared" si="316"/>
        <v>764.00703932587248</v>
      </c>
      <c r="K1681" s="16">
        <f t="shared" si="317"/>
        <v>1068.7097059925368</v>
      </c>
      <c r="L1681">
        <f t="shared" si="318"/>
        <v>37345.466948294757</v>
      </c>
      <c r="M1681">
        <f t="shared" si="319"/>
        <v>37345.466948294757</v>
      </c>
      <c r="N1681" t="str">
        <f t="shared" si="320"/>
        <v>0</v>
      </c>
      <c r="O1681">
        <f t="shared" si="321"/>
        <v>11817055.214470519</v>
      </c>
      <c r="P1681">
        <f t="shared" si="322"/>
        <v>-2582659.6078822175</v>
      </c>
      <c r="Q1681">
        <f t="shared" si="323"/>
        <v>2582659.6078822175</v>
      </c>
    </row>
    <row r="1682" spans="2:17" x14ac:dyDescent="0.45">
      <c r="B1682" s="7" t="s">
        <v>38</v>
      </c>
      <c r="C1682" s="7">
        <v>1669</v>
      </c>
      <c r="D1682" s="7">
        <v>192</v>
      </c>
      <c r="E1682" s="13">
        <v>126.1</v>
      </c>
      <c r="F1682" s="16">
        <f t="shared" si="312"/>
        <v>8.3333333333334522E-2</v>
      </c>
      <c r="G1682" s="16">
        <f t="shared" si="313"/>
        <v>35.027777777777779</v>
      </c>
      <c r="H1682" s="16">
        <f t="shared" si="314"/>
        <v>130.00000000000185</v>
      </c>
      <c r="I1682">
        <f t="shared" si="315"/>
        <v>153.036</v>
      </c>
      <c r="J1682">
        <f t="shared" si="316"/>
        <v>767.65529696106807</v>
      </c>
      <c r="K1682" s="16">
        <f t="shared" si="317"/>
        <v>1050.6912969610698</v>
      </c>
      <c r="L1682">
        <f t="shared" si="318"/>
        <v>36803.381262997478</v>
      </c>
      <c r="M1682">
        <f t="shared" si="319"/>
        <v>36803.381262997478</v>
      </c>
      <c r="N1682" t="str">
        <f t="shared" si="320"/>
        <v>0</v>
      </c>
      <c r="O1682">
        <f t="shared" si="321"/>
        <v>11853858.595733516</v>
      </c>
      <c r="P1682">
        <f t="shared" si="322"/>
        <v>-2582659.6078822175</v>
      </c>
      <c r="Q1682">
        <f t="shared" si="323"/>
        <v>2582659.6078822175</v>
      </c>
    </row>
    <row r="1683" spans="2:17" x14ac:dyDescent="0.45">
      <c r="B1683" s="7" t="s">
        <v>38</v>
      </c>
      <c r="C1683" s="7">
        <v>1670</v>
      </c>
      <c r="D1683" s="7">
        <v>193</v>
      </c>
      <c r="E1683" s="13">
        <v>126.4</v>
      </c>
      <c r="F1683" s="16">
        <f t="shared" si="312"/>
        <v>6.9444444444444448E-2</v>
      </c>
      <c r="G1683" s="16">
        <f t="shared" si="313"/>
        <v>35.111111111111114</v>
      </c>
      <c r="H1683" s="16">
        <f t="shared" si="314"/>
        <v>108.33333333333334</v>
      </c>
      <c r="I1683">
        <f t="shared" si="315"/>
        <v>153.036</v>
      </c>
      <c r="J1683">
        <f t="shared" si="316"/>
        <v>771.31224437229048</v>
      </c>
      <c r="K1683" s="16">
        <f t="shared" si="317"/>
        <v>1032.6815777056238</v>
      </c>
      <c r="L1683">
        <f t="shared" si="318"/>
        <v>36258.597617219682</v>
      </c>
      <c r="M1683">
        <f t="shared" si="319"/>
        <v>36258.597617219682</v>
      </c>
      <c r="N1683" t="str">
        <f t="shared" si="320"/>
        <v>0</v>
      </c>
      <c r="O1683">
        <f t="shared" si="321"/>
        <v>11890117.193350736</v>
      </c>
      <c r="P1683">
        <f t="shared" si="322"/>
        <v>-2582659.6078822175</v>
      </c>
      <c r="Q1683">
        <f t="shared" si="323"/>
        <v>2582659.6078822175</v>
      </c>
    </row>
    <row r="1684" spans="2:17" x14ac:dyDescent="0.45">
      <c r="B1684" s="7" t="s">
        <v>38</v>
      </c>
      <c r="C1684" s="7">
        <v>1671</v>
      </c>
      <c r="D1684" s="7">
        <v>194</v>
      </c>
      <c r="E1684" s="13">
        <v>126.6</v>
      </c>
      <c r="F1684" s="16">
        <f t="shared" si="312"/>
        <v>4.1666666666666269E-2</v>
      </c>
      <c r="G1684" s="16">
        <f t="shared" si="313"/>
        <v>35.166666666666664</v>
      </c>
      <c r="H1684" s="16">
        <f t="shared" si="314"/>
        <v>64.999999999999375</v>
      </c>
      <c r="I1684">
        <f t="shared" si="315"/>
        <v>153.036</v>
      </c>
      <c r="J1684">
        <f t="shared" si="316"/>
        <v>773.7550369664533</v>
      </c>
      <c r="K1684" s="16">
        <f t="shared" si="317"/>
        <v>991.79103696645268</v>
      </c>
      <c r="L1684">
        <f t="shared" si="318"/>
        <v>34877.984799986916</v>
      </c>
      <c r="M1684">
        <f t="shared" si="319"/>
        <v>34877.984799986916</v>
      </c>
      <c r="N1684" t="str">
        <f t="shared" si="320"/>
        <v>0</v>
      </c>
      <c r="O1684">
        <f t="shared" si="321"/>
        <v>11924995.178150723</v>
      </c>
      <c r="P1684">
        <f t="shared" si="322"/>
        <v>-2582659.6078822175</v>
      </c>
      <c r="Q1684">
        <f t="shared" si="323"/>
        <v>2582659.6078822175</v>
      </c>
    </row>
    <row r="1685" spans="2:17" x14ac:dyDescent="0.45">
      <c r="B1685" s="7" t="s">
        <v>38</v>
      </c>
      <c r="C1685" s="7">
        <v>1672</v>
      </c>
      <c r="D1685" s="7">
        <v>195</v>
      </c>
      <c r="E1685" s="13">
        <v>126.7</v>
      </c>
      <c r="F1685" s="16">
        <f t="shared" si="312"/>
        <v>2.7777777777778172E-2</v>
      </c>
      <c r="G1685" s="16">
        <f t="shared" si="313"/>
        <v>35.194444444444443</v>
      </c>
      <c r="H1685" s="16">
        <f t="shared" si="314"/>
        <v>43.333333333333947</v>
      </c>
      <c r="I1685">
        <f t="shared" si="315"/>
        <v>153.036</v>
      </c>
      <c r="J1685">
        <f t="shared" si="316"/>
        <v>774.97788155953924</v>
      </c>
      <c r="K1685" s="16">
        <f t="shared" si="317"/>
        <v>971.34721489287313</v>
      </c>
      <c r="L1685">
        <f t="shared" si="318"/>
        <v>34186.025590813064</v>
      </c>
      <c r="M1685">
        <f t="shared" si="319"/>
        <v>34186.025590813064</v>
      </c>
      <c r="N1685" t="str">
        <f t="shared" si="320"/>
        <v>0</v>
      </c>
      <c r="O1685">
        <f t="shared" si="321"/>
        <v>11959181.203741536</v>
      </c>
      <c r="P1685">
        <f t="shared" si="322"/>
        <v>-2582659.6078822175</v>
      </c>
      <c r="Q1685">
        <f t="shared" si="323"/>
        <v>2582659.6078822175</v>
      </c>
    </row>
    <row r="1686" spans="2:17" x14ac:dyDescent="0.45">
      <c r="B1686" s="7" t="s">
        <v>38</v>
      </c>
      <c r="C1686" s="7">
        <v>1673</v>
      </c>
      <c r="D1686" s="7">
        <v>196</v>
      </c>
      <c r="E1686" s="13">
        <v>126.8</v>
      </c>
      <c r="F1686" s="16">
        <f t="shared" si="312"/>
        <v>2.7777777777778172E-2</v>
      </c>
      <c r="G1686" s="16">
        <f t="shared" si="313"/>
        <v>35.222222222222221</v>
      </c>
      <c r="H1686" s="16">
        <f t="shared" si="314"/>
        <v>43.333333333333947</v>
      </c>
      <c r="I1686">
        <f t="shared" si="315"/>
        <v>153.036</v>
      </c>
      <c r="J1686">
        <f t="shared" si="316"/>
        <v>776.20169168329471</v>
      </c>
      <c r="K1686" s="16">
        <f t="shared" si="317"/>
        <v>972.57102501662871</v>
      </c>
      <c r="L1686">
        <f t="shared" si="318"/>
        <v>34256.112770030144</v>
      </c>
      <c r="M1686">
        <f t="shared" si="319"/>
        <v>34256.112770030144</v>
      </c>
      <c r="N1686" t="str">
        <f t="shared" si="320"/>
        <v>0</v>
      </c>
      <c r="O1686">
        <f t="shared" si="321"/>
        <v>11993437.316511566</v>
      </c>
      <c r="P1686">
        <f t="shared" si="322"/>
        <v>-2582659.6078822175</v>
      </c>
      <c r="Q1686">
        <f t="shared" si="323"/>
        <v>2582659.6078822175</v>
      </c>
    </row>
    <row r="1687" spans="2:17" x14ac:dyDescent="0.45">
      <c r="B1687" s="7" t="s">
        <v>38</v>
      </c>
      <c r="C1687" s="7">
        <v>1674</v>
      </c>
      <c r="D1687" s="7">
        <v>197</v>
      </c>
      <c r="E1687" s="13">
        <v>126.9</v>
      </c>
      <c r="F1687" s="16">
        <f t="shared" si="312"/>
        <v>1.3888888888890073E-2</v>
      </c>
      <c r="G1687" s="16">
        <f t="shared" si="313"/>
        <v>35.25</v>
      </c>
      <c r="H1687" s="16">
        <f t="shared" si="314"/>
        <v>21.666666666668515</v>
      </c>
      <c r="I1687">
        <f t="shared" si="315"/>
        <v>153.036</v>
      </c>
      <c r="J1687">
        <f t="shared" si="316"/>
        <v>777.42646733772006</v>
      </c>
      <c r="K1687" s="16">
        <f t="shared" si="317"/>
        <v>952.12913400438856</v>
      </c>
      <c r="L1687">
        <f t="shared" si="318"/>
        <v>33562.551973654699</v>
      </c>
      <c r="M1687">
        <f t="shared" si="319"/>
        <v>33562.551973654699</v>
      </c>
      <c r="N1687" t="str">
        <f t="shared" si="320"/>
        <v>0</v>
      </c>
      <c r="O1687">
        <f t="shared" si="321"/>
        <v>12026999.86848522</v>
      </c>
      <c r="P1687">
        <f t="shared" si="322"/>
        <v>-2582659.6078822175</v>
      </c>
      <c r="Q1687">
        <f t="shared" si="323"/>
        <v>2582659.6078822175</v>
      </c>
    </row>
    <row r="1688" spans="2:17" x14ac:dyDescent="0.45">
      <c r="B1688" s="7" t="s">
        <v>38</v>
      </c>
      <c r="C1688" s="7">
        <v>1675</v>
      </c>
      <c r="D1688" s="7">
        <v>198</v>
      </c>
      <c r="E1688" s="13">
        <v>126.9</v>
      </c>
      <c r="F1688" s="16">
        <f t="shared" si="312"/>
        <v>0</v>
      </c>
      <c r="G1688" s="16">
        <f t="shared" si="313"/>
        <v>35.25</v>
      </c>
      <c r="H1688" s="16">
        <f t="shared" si="314"/>
        <v>0</v>
      </c>
      <c r="I1688">
        <f t="shared" si="315"/>
        <v>153.036</v>
      </c>
      <c r="J1688">
        <f t="shared" si="316"/>
        <v>777.42646733772006</v>
      </c>
      <c r="K1688" s="16">
        <f t="shared" si="317"/>
        <v>930.46246733772</v>
      </c>
      <c r="L1688">
        <f t="shared" si="318"/>
        <v>32798.801973654627</v>
      </c>
      <c r="M1688">
        <f t="shared" si="319"/>
        <v>32798.801973654627</v>
      </c>
      <c r="N1688" t="str">
        <f t="shared" si="320"/>
        <v>0</v>
      </c>
      <c r="O1688">
        <f t="shared" si="321"/>
        <v>12059798.670458874</v>
      </c>
      <c r="P1688">
        <f t="shared" si="322"/>
        <v>-2582659.6078822175</v>
      </c>
      <c r="Q1688">
        <f t="shared" si="323"/>
        <v>2582659.6078822175</v>
      </c>
    </row>
    <row r="1689" spans="2:17" x14ac:dyDescent="0.45">
      <c r="B1689" s="7" t="s">
        <v>38</v>
      </c>
      <c r="C1689" s="7">
        <v>1676</v>
      </c>
      <c r="D1689" s="7">
        <v>199</v>
      </c>
      <c r="E1689" s="13">
        <v>126.9</v>
      </c>
      <c r="F1689" s="16">
        <f t="shared" si="312"/>
        <v>-1.3888888888890073E-2</v>
      </c>
      <c r="G1689" s="16">
        <f t="shared" si="313"/>
        <v>35.25</v>
      </c>
      <c r="H1689" s="16">
        <f t="shared" si="314"/>
        <v>-21.666666666668515</v>
      </c>
      <c r="I1689">
        <f t="shared" si="315"/>
        <v>153.036</v>
      </c>
      <c r="J1689">
        <f t="shared" si="316"/>
        <v>777.42646733772006</v>
      </c>
      <c r="K1689" s="16">
        <f t="shared" si="317"/>
        <v>908.79580067105155</v>
      </c>
      <c r="L1689">
        <f t="shared" si="318"/>
        <v>32035.051973654568</v>
      </c>
      <c r="M1689">
        <f t="shared" si="319"/>
        <v>32035.051973654568</v>
      </c>
      <c r="N1689" t="str">
        <f t="shared" si="320"/>
        <v>0</v>
      </c>
      <c r="O1689">
        <f t="shared" si="321"/>
        <v>12091833.722432528</v>
      </c>
      <c r="P1689">
        <f t="shared" si="322"/>
        <v>-2582659.6078822175</v>
      </c>
      <c r="Q1689">
        <f t="shared" si="323"/>
        <v>2582659.6078822175</v>
      </c>
    </row>
    <row r="1690" spans="2:17" x14ac:dyDescent="0.45">
      <c r="B1690" s="7" t="s">
        <v>38</v>
      </c>
      <c r="C1690" s="7">
        <v>1677</v>
      </c>
      <c r="D1690" s="7">
        <v>200</v>
      </c>
      <c r="E1690" s="13">
        <v>126.8</v>
      </c>
      <c r="F1690" s="16">
        <f t="shared" si="312"/>
        <v>-4.1666666666668246E-2</v>
      </c>
      <c r="G1690" s="16">
        <f t="shared" si="313"/>
        <v>35.222222222222221</v>
      </c>
      <c r="H1690" s="16">
        <f t="shared" si="314"/>
        <v>-65.000000000002458</v>
      </c>
      <c r="I1690">
        <f t="shared" si="315"/>
        <v>153.036</v>
      </c>
      <c r="J1690">
        <f t="shared" si="316"/>
        <v>776.20169168329471</v>
      </c>
      <c r="K1690" s="16">
        <f t="shared" si="317"/>
        <v>864.23769168329227</v>
      </c>
      <c r="L1690">
        <f t="shared" si="318"/>
        <v>30440.372029289294</v>
      </c>
      <c r="M1690">
        <f t="shared" si="319"/>
        <v>30440.372029289294</v>
      </c>
      <c r="N1690" t="str">
        <f t="shared" si="320"/>
        <v>0</v>
      </c>
      <c r="O1690">
        <f t="shared" si="321"/>
        <v>12122274.094461817</v>
      </c>
      <c r="P1690">
        <f t="shared" si="322"/>
        <v>-2582659.6078822175</v>
      </c>
      <c r="Q1690">
        <f t="shared" si="323"/>
        <v>2582659.6078822175</v>
      </c>
    </row>
    <row r="1691" spans="2:17" x14ac:dyDescent="0.45">
      <c r="B1691" s="7" t="s">
        <v>38</v>
      </c>
      <c r="C1691" s="7">
        <v>1678</v>
      </c>
      <c r="D1691" s="7">
        <v>201</v>
      </c>
      <c r="E1691" s="13">
        <v>126.6</v>
      </c>
      <c r="F1691" s="16">
        <f t="shared" si="312"/>
        <v>-6.9444444444444448E-2</v>
      </c>
      <c r="G1691" s="16">
        <f t="shared" si="313"/>
        <v>35.166666666666664</v>
      </c>
      <c r="H1691" s="16">
        <f t="shared" si="314"/>
        <v>-108.33333333333334</v>
      </c>
      <c r="I1691">
        <f t="shared" si="315"/>
        <v>153.036</v>
      </c>
      <c r="J1691">
        <f t="shared" si="316"/>
        <v>773.7550369664533</v>
      </c>
      <c r="K1691" s="16">
        <f t="shared" si="317"/>
        <v>818.45770363311999</v>
      </c>
      <c r="L1691">
        <f t="shared" si="318"/>
        <v>28782.429244431383</v>
      </c>
      <c r="M1691">
        <f t="shared" si="319"/>
        <v>28782.429244431383</v>
      </c>
      <c r="N1691" t="str">
        <f t="shared" si="320"/>
        <v>0</v>
      </c>
      <c r="O1691">
        <f t="shared" si="321"/>
        <v>12151056.523706248</v>
      </c>
      <c r="P1691">
        <f t="shared" si="322"/>
        <v>-2582659.6078822175</v>
      </c>
      <c r="Q1691">
        <f t="shared" si="323"/>
        <v>2582659.6078822175</v>
      </c>
    </row>
    <row r="1692" spans="2:17" x14ac:dyDescent="0.45">
      <c r="B1692" s="7" t="s">
        <v>38</v>
      </c>
      <c r="C1692" s="7">
        <v>1679</v>
      </c>
      <c r="D1692" s="7">
        <v>202</v>
      </c>
      <c r="E1692" s="13">
        <v>126.3</v>
      </c>
      <c r="F1692" s="16">
        <f t="shared" si="312"/>
        <v>-8.3333333333332538E-2</v>
      </c>
      <c r="G1692" s="16">
        <f t="shared" si="313"/>
        <v>35.083333333333329</v>
      </c>
      <c r="H1692" s="16">
        <f t="shared" si="314"/>
        <v>-129.99999999999875</v>
      </c>
      <c r="I1692">
        <f t="shared" si="315"/>
        <v>153.036</v>
      </c>
      <c r="J1692">
        <f t="shared" si="316"/>
        <v>770.09229637121314</v>
      </c>
      <c r="K1692" s="16">
        <f t="shared" si="317"/>
        <v>793.12829637121445</v>
      </c>
      <c r="L1692">
        <f t="shared" si="318"/>
        <v>27825.584397690101</v>
      </c>
      <c r="M1692">
        <f t="shared" si="319"/>
        <v>27825.584397690101</v>
      </c>
      <c r="N1692" t="str">
        <f t="shared" si="320"/>
        <v>0</v>
      </c>
      <c r="O1692">
        <f t="shared" si="321"/>
        <v>12178882.108103938</v>
      </c>
      <c r="P1692">
        <f t="shared" si="322"/>
        <v>-2582659.6078822175</v>
      </c>
      <c r="Q1692">
        <f t="shared" si="323"/>
        <v>2582659.6078822175</v>
      </c>
    </row>
    <row r="1693" spans="2:17" x14ac:dyDescent="0.45">
      <c r="B1693" s="7" t="s">
        <v>38</v>
      </c>
      <c r="C1693" s="7">
        <v>1680</v>
      </c>
      <c r="D1693" s="7">
        <v>203</v>
      </c>
      <c r="E1693" s="13">
        <v>126</v>
      </c>
      <c r="F1693" s="16">
        <f t="shared" si="312"/>
        <v>-8.3333333333332538E-2</v>
      </c>
      <c r="G1693" s="16">
        <f t="shared" si="313"/>
        <v>35</v>
      </c>
      <c r="H1693" s="16">
        <f t="shared" si="314"/>
        <v>-129.99999999999875</v>
      </c>
      <c r="I1693">
        <f t="shared" si="315"/>
        <v>153.036</v>
      </c>
      <c r="J1693">
        <f t="shared" si="316"/>
        <v>766.43824555200001</v>
      </c>
      <c r="K1693" s="16">
        <f t="shared" si="317"/>
        <v>789.47424555200132</v>
      </c>
      <c r="L1693">
        <f t="shared" si="318"/>
        <v>27631.598594320047</v>
      </c>
      <c r="M1693">
        <f t="shared" si="319"/>
        <v>27631.598594320047</v>
      </c>
      <c r="N1693" t="str">
        <f t="shared" si="320"/>
        <v>0</v>
      </c>
      <c r="O1693">
        <f t="shared" si="321"/>
        <v>12206513.706698259</v>
      </c>
      <c r="P1693">
        <f t="shared" si="322"/>
        <v>-2582659.6078822175</v>
      </c>
      <c r="Q1693">
        <f t="shared" si="323"/>
        <v>2582659.6078822175</v>
      </c>
    </row>
    <row r="1694" spans="2:17" x14ac:dyDescent="0.45">
      <c r="B1694" s="7" t="s">
        <v>38</v>
      </c>
      <c r="C1694" s="7">
        <v>1681</v>
      </c>
      <c r="D1694" s="7">
        <v>204</v>
      </c>
      <c r="E1694" s="13">
        <v>125.7</v>
      </c>
      <c r="F1694" s="16">
        <f t="shared" si="312"/>
        <v>-5.5555555555556344E-2</v>
      </c>
      <c r="G1694" s="16">
        <f t="shared" si="313"/>
        <v>34.916666666666664</v>
      </c>
      <c r="H1694" s="16">
        <f t="shared" si="314"/>
        <v>-86.666666666667894</v>
      </c>
      <c r="I1694">
        <f t="shared" si="315"/>
        <v>153.036</v>
      </c>
      <c r="J1694">
        <f t="shared" si="316"/>
        <v>762.79288450881313</v>
      </c>
      <c r="K1694" s="16">
        <f t="shared" si="317"/>
        <v>829.1622178421452</v>
      </c>
      <c r="L1694">
        <f t="shared" si="318"/>
        <v>28951.580772988236</v>
      </c>
      <c r="M1694">
        <f t="shared" si="319"/>
        <v>28951.580772988236</v>
      </c>
      <c r="N1694" t="str">
        <f t="shared" si="320"/>
        <v>0</v>
      </c>
      <c r="O1694">
        <f t="shared" si="321"/>
        <v>12235465.287471248</v>
      </c>
      <c r="P1694">
        <f t="shared" si="322"/>
        <v>-2582659.6078822175</v>
      </c>
      <c r="Q1694">
        <f t="shared" si="323"/>
        <v>2582659.6078822175</v>
      </c>
    </row>
    <row r="1695" spans="2:17" x14ac:dyDescent="0.45">
      <c r="B1695" s="7" t="s">
        <v>38</v>
      </c>
      <c r="C1695" s="7">
        <v>1682</v>
      </c>
      <c r="D1695" s="7">
        <v>205</v>
      </c>
      <c r="E1695" s="13">
        <v>125.6</v>
      </c>
      <c r="F1695" s="16">
        <f t="shared" si="312"/>
        <v>-1.3888888888890073E-2</v>
      </c>
      <c r="G1695" s="16">
        <f t="shared" si="313"/>
        <v>34.888888888888886</v>
      </c>
      <c r="H1695" s="16">
        <f t="shared" si="314"/>
        <v>-21.666666666668515</v>
      </c>
      <c r="I1695">
        <f t="shared" si="315"/>
        <v>153.036</v>
      </c>
      <c r="J1695">
        <f t="shared" si="316"/>
        <v>761.57969522242365</v>
      </c>
      <c r="K1695" s="16">
        <f t="shared" si="317"/>
        <v>892.94902855575515</v>
      </c>
      <c r="L1695">
        <f t="shared" si="318"/>
        <v>31153.999440723012</v>
      </c>
      <c r="M1695">
        <f t="shared" si="319"/>
        <v>31153.999440723012</v>
      </c>
      <c r="N1695" t="str">
        <f t="shared" si="320"/>
        <v>0</v>
      </c>
      <c r="O1695">
        <f t="shared" si="321"/>
        <v>12266619.28691197</v>
      </c>
      <c r="P1695">
        <f t="shared" si="322"/>
        <v>-2582659.6078822175</v>
      </c>
      <c r="Q1695">
        <f t="shared" si="323"/>
        <v>2582659.6078822175</v>
      </c>
    </row>
    <row r="1696" spans="2:17" x14ac:dyDescent="0.45">
      <c r="B1696" s="7" t="s">
        <v>38</v>
      </c>
      <c r="C1696" s="7">
        <v>1683</v>
      </c>
      <c r="D1696" s="7">
        <v>206</v>
      </c>
      <c r="E1696" s="13">
        <v>125.6</v>
      </c>
      <c r="F1696" s="16">
        <f t="shared" si="312"/>
        <v>2.7777777777778172E-2</v>
      </c>
      <c r="G1696" s="16">
        <f t="shared" si="313"/>
        <v>34.888888888888886</v>
      </c>
      <c r="H1696" s="16">
        <f t="shared" si="314"/>
        <v>43.333333333333947</v>
      </c>
      <c r="I1696">
        <f t="shared" si="315"/>
        <v>153.036</v>
      </c>
      <c r="J1696">
        <f t="shared" si="316"/>
        <v>761.57969522242365</v>
      </c>
      <c r="K1696" s="16">
        <f t="shared" si="317"/>
        <v>957.94902855575765</v>
      </c>
      <c r="L1696">
        <f t="shared" si="318"/>
        <v>33421.777218500873</v>
      </c>
      <c r="M1696">
        <f t="shared" si="319"/>
        <v>33421.777218500873</v>
      </c>
      <c r="N1696" t="str">
        <f t="shared" si="320"/>
        <v>0</v>
      </c>
      <c r="O1696">
        <f t="shared" si="321"/>
        <v>12300041.06413047</v>
      </c>
      <c r="P1696">
        <f t="shared" si="322"/>
        <v>-2582659.6078822175</v>
      </c>
      <c r="Q1696">
        <f t="shared" si="323"/>
        <v>2582659.6078822175</v>
      </c>
    </row>
    <row r="1697" spans="2:17" x14ac:dyDescent="0.45">
      <c r="B1697" s="7" t="s">
        <v>38</v>
      </c>
      <c r="C1697" s="7">
        <v>1684</v>
      </c>
      <c r="D1697" s="7">
        <v>207</v>
      </c>
      <c r="E1697" s="13">
        <v>125.8</v>
      </c>
      <c r="F1697" s="16">
        <f t="shared" si="312"/>
        <v>8.3333333333334522E-2</v>
      </c>
      <c r="G1697" s="16">
        <f t="shared" si="313"/>
        <v>34.944444444444443</v>
      </c>
      <c r="H1697" s="16">
        <f t="shared" si="314"/>
        <v>130.00000000000185</v>
      </c>
      <c r="I1697">
        <f t="shared" si="315"/>
        <v>153.036</v>
      </c>
      <c r="J1697">
        <f t="shared" si="316"/>
        <v>764.00703932587248</v>
      </c>
      <c r="K1697" s="16">
        <f t="shared" si="317"/>
        <v>1047.0430393258744</v>
      </c>
      <c r="L1697">
        <f t="shared" si="318"/>
        <v>36588.337318665275</v>
      </c>
      <c r="M1697">
        <f t="shared" si="319"/>
        <v>36588.337318665275</v>
      </c>
      <c r="N1697" t="str">
        <f t="shared" si="320"/>
        <v>0</v>
      </c>
      <c r="O1697">
        <f t="shared" si="321"/>
        <v>12336629.401449135</v>
      </c>
      <c r="P1697">
        <f t="shared" si="322"/>
        <v>-2582659.6078822175</v>
      </c>
      <c r="Q1697">
        <f t="shared" si="323"/>
        <v>2582659.6078822175</v>
      </c>
    </row>
    <row r="1698" spans="2:17" x14ac:dyDescent="0.45">
      <c r="B1698" s="7" t="s">
        <v>38</v>
      </c>
      <c r="C1698" s="7">
        <v>1685</v>
      </c>
      <c r="D1698" s="7">
        <v>208</v>
      </c>
      <c r="E1698" s="13">
        <v>126.2</v>
      </c>
      <c r="F1698" s="16">
        <f t="shared" si="312"/>
        <v>0.11111111111111072</v>
      </c>
      <c r="G1698" s="16">
        <f t="shared" si="313"/>
        <v>35.055555555555557</v>
      </c>
      <c r="H1698" s="16">
        <f t="shared" si="314"/>
        <v>173.33333333333272</v>
      </c>
      <c r="I1698">
        <f t="shared" si="315"/>
        <v>153.036</v>
      </c>
      <c r="J1698">
        <f t="shared" si="316"/>
        <v>768.87331390080601</v>
      </c>
      <c r="K1698" s="16">
        <f t="shared" si="317"/>
        <v>1095.2426472341388</v>
      </c>
      <c r="L1698">
        <f t="shared" si="318"/>
        <v>38394.339466930091</v>
      </c>
      <c r="M1698">
        <f t="shared" si="319"/>
        <v>38394.339466930091</v>
      </c>
      <c r="N1698" t="str">
        <f t="shared" si="320"/>
        <v>0</v>
      </c>
      <c r="O1698">
        <f t="shared" si="321"/>
        <v>12375023.740916064</v>
      </c>
      <c r="P1698">
        <f t="shared" si="322"/>
        <v>-2582659.6078822175</v>
      </c>
      <c r="Q1698">
        <f t="shared" si="323"/>
        <v>2582659.6078822175</v>
      </c>
    </row>
    <row r="1699" spans="2:17" x14ac:dyDescent="0.45">
      <c r="B1699" s="7" t="s">
        <v>38</v>
      </c>
      <c r="C1699" s="7">
        <v>1686</v>
      </c>
      <c r="D1699" s="7">
        <v>209</v>
      </c>
      <c r="E1699" s="13">
        <v>126.6</v>
      </c>
      <c r="F1699" s="16">
        <f t="shared" si="312"/>
        <v>0.11111111111111072</v>
      </c>
      <c r="G1699" s="16">
        <f t="shared" si="313"/>
        <v>35.166666666666664</v>
      </c>
      <c r="H1699" s="16">
        <f t="shared" si="314"/>
        <v>173.33333333333272</v>
      </c>
      <c r="I1699">
        <f t="shared" si="315"/>
        <v>153.036</v>
      </c>
      <c r="J1699">
        <f t="shared" si="316"/>
        <v>773.7550369664533</v>
      </c>
      <c r="K1699" s="16">
        <f t="shared" si="317"/>
        <v>1100.1243702997861</v>
      </c>
      <c r="L1699">
        <f t="shared" si="318"/>
        <v>38687.707022209142</v>
      </c>
      <c r="M1699">
        <f t="shared" si="319"/>
        <v>38687.707022209142</v>
      </c>
      <c r="N1699" t="str">
        <f t="shared" si="320"/>
        <v>0</v>
      </c>
      <c r="O1699">
        <f t="shared" si="321"/>
        <v>12413711.447938273</v>
      </c>
      <c r="P1699">
        <f t="shared" si="322"/>
        <v>-2582659.6078822175</v>
      </c>
      <c r="Q1699">
        <f t="shared" si="323"/>
        <v>2582659.6078822175</v>
      </c>
    </row>
    <row r="1700" spans="2:17" x14ac:dyDescent="0.45">
      <c r="B1700" s="7" t="s">
        <v>38</v>
      </c>
      <c r="C1700" s="7">
        <v>1687</v>
      </c>
      <c r="D1700" s="7">
        <v>210</v>
      </c>
      <c r="E1700" s="13">
        <v>127</v>
      </c>
      <c r="F1700" s="16">
        <f t="shared" si="312"/>
        <v>0.11111111111111269</v>
      </c>
      <c r="G1700" s="16">
        <f t="shared" si="313"/>
        <v>35.277777777777779</v>
      </c>
      <c r="H1700" s="16">
        <f t="shared" si="314"/>
        <v>173.33333333333579</v>
      </c>
      <c r="I1700">
        <f t="shared" si="315"/>
        <v>153.036</v>
      </c>
      <c r="J1700">
        <f t="shared" si="316"/>
        <v>778.65220852281482</v>
      </c>
      <c r="K1700" s="16">
        <f t="shared" si="317"/>
        <v>1105.0215418561506</v>
      </c>
      <c r="L1700">
        <f t="shared" si="318"/>
        <v>38982.704393258646</v>
      </c>
      <c r="M1700">
        <f t="shared" si="319"/>
        <v>38982.704393258646</v>
      </c>
      <c r="N1700" t="str">
        <f t="shared" si="320"/>
        <v>0</v>
      </c>
      <c r="O1700">
        <f t="shared" si="321"/>
        <v>12452694.152331531</v>
      </c>
      <c r="P1700">
        <f t="shared" si="322"/>
        <v>-2582659.6078822175</v>
      </c>
      <c r="Q1700">
        <f t="shared" si="323"/>
        <v>2582659.6078822175</v>
      </c>
    </row>
    <row r="1701" spans="2:17" x14ac:dyDescent="0.45">
      <c r="B1701" s="7" t="s">
        <v>38</v>
      </c>
      <c r="C1701" s="7">
        <v>1688</v>
      </c>
      <c r="D1701" s="7">
        <v>211</v>
      </c>
      <c r="E1701" s="13">
        <v>127.4</v>
      </c>
      <c r="F1701" s="16">
        <f t="shared" si="312"/>
        <v>8.3333333333332538E-2</v>
      </c>
      <c r="G1701" s="16">
        <f t="shared" si="313"/>
        <v>35.388888888888893</v>
      </c>
      <c r="H1701" s="16">
        <f t="shared" si="314"/>
        <v>129.99999999999875</v>
      </c>
      <c r="I1701">
        <f t="shared" si="315"/>
        <v>153.036</v>
      </c>
      <c r="J1701">
        <f t="shared" si="316"/>
        <v>783.56482856989055</v>
      </c>
      <c r="K1701" s="16">
        <f t="shared" si="317"/>
        <v>1066.6008285698892</v>
      </c>
      <c r="L1701">
        <f t="shared" si="318"/>
        <v>37745.818211056641</v>
      </c>
      <c r="M1701">
        <f t="shared" si="319"/>
        <v>37745.818211056641</v>
      </c>
      <c r="N1701" t="str">
        <f t="shared" si="320"/>
        <v>0</v>
      </c>
      <c r="O1701">
        <f t="shared" si="321"/>
        <v>12490439.970542587</v>
      </c>
      <c r="P1701">
        <f t="shared" si="322"/>
        <v>-2582659.6078822175</v>
      </c>
      <c r="Q1701">
        <f t="shared" si="323"/>
        <v>2582659.6078822175</v>
      </c>
    </row>
    <row r="1702" spans="2:17" x14ac:dyDescent="0.45">
      <c r="B1702" s="7" t="s">
        <v>38</v>
      </c>
      <c r="C1702" s="7">
        <v>1689</v>
      </c>
      <c r="D1702" s="7">
        <v>212</v>
      </c>
      <c r="E1702" s="13">
        <v>127.6</v>
      </c>
      <c r="F1702" s="16">
        <f t="shared" si="312"/>
        <v>5.5555555555554373E-2</v>
      </c>
      <c r="G1702" s="16">
        <f t="shared" si="313"/>
        <v>35.444444444444443</v>
      </c>
      <c r="H1702" s="16">
        <f t="shared" si="314"/>
        <v>86.666666666664824</v>
      </c>
      <c r="I1702">
        <f t="shared" si="315"/>
        <v>153.036</v>
      </c>
      <c r="J1702">
        <f t="shared" si="316"/>
        <v>786.02693177744584</v>
      </c>
      <c r="K1702" s="16">
        <f t="shared" si="317"/>
        <v>1025.7295984441107</v>
      </c>
      <c r="L1702">
        <f t="shared" si="318"/>
        <v>36356.415767074592</v>
      </c>
      <c r="M1702">
        <f t="shared" si="319"/>
        <v>36356.415767074592</v>
      </c>
      <c r="N1702" t="str">
        <f t="shared" si="320"/>
        <v>0</v>
      </c>
      <c r="O1702">
        <f t="shared" si="321"/>
        <v>12526796.386309663</v>
      </c>
      <c r="P1702">
        <f t="shared" si="322"/>
        <v>-2582659.6078822175</v>
      </c>
      <c r="Q1702">
        <f t="shared" si="323"/>
        <v>2582659.6078822175</v>
      </c>
    </row>
    <row r="1703" spans="2:17" x14ac:dyDescent="0.45">
      <c r="B1703" s="7" t="s">
        <v>38</v>
      </c>
      <c r="C1703" s="7">
        <v>1690</v>
      </c>
      <c r="D1703" s="7">
        <v>213</v>
      </c>
      <c r="E1703" s="13">
        <v>127.8</v>
      </c>
      <c r="F1703" s="16">
        <f t="shared" si="312"/>
        <v>4.1666666666668246E-2</v>
      </c>
      <c r="G1703" s="16">
        <f t="shared" si="313"/>
        <v>35.5</v>
      </c>
      <c r="H1703" s="16">
        <f t="shared" si="314"/>
        <v>65.000000000002458</v>
      </c>
      <c r="I1703">
        <f t="shared" si="315"/>
        <v>153.036</v>
      </c>
      <c r="J1703">
        <f t="shared" si="316"/>
        <v>788.49289710768005</v>
      </c>
      <c r="K1703" s="16">
        <f t="shared" si="317"/>
        <v>1006.5288971076825</v>
      </c>
      <c r="L1703">
        <f t="shared" si="318"/>
        <v>35731.77584732273</v>
      </c>
      <c r="M1703">
        <f t="shared" si="319"/>
        <v>35731.77584732273</v>
      </c>
      <c r="N1703" t="str">
        <f t="shared" si="320"/>
        <v>0</v>
      </c>
      <c r="O1703">
        <f t="shared" si="321"/>
        <v>12562528.162156986</v>
      </c>
      <c r="P1703">
        <f t="shared" si="322"/>
        <v>-2582659.6078822175</v>
      </c>
      <c r="Q1703">
        <f t="shared" si="323"/>
        <v>2582659.6078822175</v>
      </c>
    </row>
    <row r="1704" spans="2:17" x14ac:dyDescent="0.45">
      <c r="B1704" s="7" t="s">
        <v>38</v>
      </c>
      <c r="C1704" s="7">
        <v>1691</v>
      </c>
      <c r="D1704" s="7">
        <v>214</v>
      </c>
      <c r="E1704" s="13">
        <v>127.9</v>
      </c>
      <c r="F1704" s="16">
        <f t="shared" si="312"/>
        <v>2.7777777777778172E-2</v>
      </c>
      <c r="G1704" s="16">
        <f t="shared" si="313"/>
        <v>35.527777777777779</v>
      </c>
      <c r="H1704" s="16">
        <f t="shared" si="314"/>
        <v>43.333333333333947</v>
      </c>
      <c r="I1704">
        <f t="shared" si="315"/>
        <v>153.036</v>
      </c>
      <c r="J1704">
        <f t="shared" si="316"/>
        <v>789.72732806880151</v>
      </c>
      <c r="K1704" s="16">
        <f t="shared" si="317"/>
        <v>986.0966614021354</v>
      </c>
      <c r="L1704">
        <f t="shared" si="318"/>
        <v>35033.823053703643</v>
      </c>
      <c r="M1704">
        <f t="shared" si="319"/>
        <v>35033.823053703643</v>
      </c>
      <c r="N1704" t="str">
        <f t="shared" si="320"/>
        <v>0</v>
      </c>
      <c r="O1704">
        <f t="shared" si="321"/>
        <v>12597561.985210691</v>
      </c>
      <c r="P1704">
        <f t="shared" si="322"/>
        <v>-2582659.6078822175</v>
      </c>
      <c r="Q1704">
        <f t="shared" si="323"/>
        <v>2582659.6078822175</v>
      </c>
    </row>
    <row r="1705" spans="2:17" x14ac:dyDescent="0.45">
      <c r="B1705" s="7" t="s">
        <v>38</v>
      </c>
      <c r="C1705" s="7">
        <v>1692</v>
      </c>
      <c r="D1705" s="7">
        <v>215</v>
      </c>
      <c r="E1705" s="13">
        <v>128</v>
      </c>
      <c r="F1705" s="16">
        <f t="shared" si="312"/>
        <v>2.7777777777776198E-2</v>
      </c>
      <c r="G1705" s="16">
        <f t="shared" si="313"/>
        <v>35.555555555555557</v>
      </c>
      <c r="H1705" s="16">
        <f t="shared" si="314"/>
        <v>43.33333333333087</v>
      </c>
      <c r="I1705">
        <f t="shared" si="315"/>
        <v>153.036</v>
      </c>
      <c r="J1705">
        <f t="shared" si="316"/>
        <v>790.96272456059273</v>
      </c>
      <c r="K1705" s="16">
        <f t="shared" si="317"/>
        <v>987.33205789392355</v>
      </c>
      <c r="L1705">
        <f t="shared" si="318"/>
        <v>35105.139836228394</v>
      </c>
      <c r="M1705">
        <f t="shared" si="319"/>
        <v>35105.139836228394</v>
      </c>
      <c r="N1705" t="str">
        <f t="shared" si="320"/>
        <v>0</v>
      </c>
      <c r="O1705">
        <f t="shared" si="321"/>
        <v>12632667.125046918</v>
      </c>
      <c r="P1705">
        <f t="shared" si="322"/>
        <v>-2582659.6078822175</v>
      </c>
      <c r="Q1705">
        <f t="shared" si="323"/>
        <v>2582659.6078822175</v>
      </c>
    </row>
    <row r="1706" spans="2:17" x14ac:dyDescent="0.45">
      <c r="B1706" s="7" t="s">
        <v>38</v>
      </c>
      <c r="C1706" s="7">
        <v>1693</v>
      </c>
      <c r="D1706" s="7">
        <v>216</v>
      </c>
      <c r="E1706" s="13">
        <v>128.1</v>
      </c>
      <c r="F1706" s="16">
        <f t="shared" si="312"/>
        <v>2.7777777777776198E-2</v>
      </c>
      <c r="G1706" s="16">
        <f t="shared" si="313"/>
        <v>35.583333333333329</v>
      </c>
      <c r="H1706" s="16">
        <f t="shared" si="314"/>
        <v>43.33333333333087</v>
      </c>
      <c r="I1706">
        <f t="shared" si="315"/>
        <v>153.036</v>
      </c>
      <c r="J1706">
        <f t="shared" si="316"/>
        <v>792.19908658305314</v>
      </c>
      <c r="K1706" s="16">
        <f t="shared" si="317"/>
        <v>988.56841991638407</v>
      </c>
      <c r="L1706">
        <f t="shared" si="318"/>
        <v>35176.559608691328</v>
      </c>
      <c r="M1706">
        <f t="shared" si="319"/>
        <v>35176.559608691328</v>
      </c>
      <c r="N1706" t="str">
        <f t="shared" si="320"/>
        <v>0</v>
      </c>
      <c r="O1706">
        <f t="shared" si="321"/>
        <v>12667843.684655609</v>
      </c>
      <c r="P1706">
        <f t="shared" si="322"/>
        <v>-2582659.6078822175</v>
      </c>
      <c r="Q1706">
        <f t="shared" si="323"/>
        <v>2582659.6078822175</v>
      </c>
    </row>
    <row r="1707" spans="2:17" x14ac:dyDescent="0.45">
      <c r="B1707" s="7" t="s">
        <v>38</v>
      </c>
      <c r="C1707" s="7">
        <v>1694</v>
      </c>
      <c r="D1707" s="7">
        <v>217</v>
      </c>
      <c r="E1707" s="13">
        <v>128.19999999999999</v>
      </c>
      <c r="F1707" s="16">
        <f t="shared" si="312"/>
        <v>2.7777777777780146E-2</v>
      </c>
      <c r="G1707" s="16">
        <f t="shared" si="313"/>
        <v>35.611111111111107</v>
      </c>
      <c r="H1707" s="16">
        <f t="shared" si="314"/>
        <v>43.333333333337031</v>
      </c>
      <c r="I1707">
        <f t="shared" si="315"/>
        <v>153.036</v>
      </c>
      <c r="J1707">
        <f t="shared" si="316"/>
        <v>793.43641413618354</v>
      </c>
      <c r="K1707" s="16">
        <f t="shared" si="317"/>
        <v>989.80574746952061</v>
      </c>
      <c r="L1707">
        <f t="shared" si="318"/>
        <v>35248.082451553477</v>
      </c>
      <c r="M1707">
        <f t="shared" si="319"/>
        <v>35248.082451553477</v>
      </c>
      <c r="N1707" t="str">
        <f t="shared" si="320"/>
        <v>0</v>
      </c>
      <c r="O1707">
        <f t="shared" si="321"/>
        <v>12703091.767107163</v>
      </c>
      <c r="P1707">
        <f t="shared" si="322"/>
        <v>-2582659.6078822175</v>
      </c>
      <c r="Q1707">
        <f t="shared" si="323"/>
        <v>2582659.6078822175</v>
      </c>
    </row>
    <row r="1708" spans="2:17" x14ac:dyDescent="0.45">
      <c r="B1708" s="7" t="s">
        <v>38</v>
      </c>
      <c r="C1708" s="7">
        <v>1695</v>
      </c>
      <c r="D1708" s="7">
        <v>218</v>
      </c>
      <c r="E1708" s="13">
        <v>128.30000000000001</v>
      </c>
      <c r="F1708" s="16">
        <f t="shared" si="312"/>
        <v>2.7777777777780146E-2</v>
      </c>
      <c r="G1708" s="16">
        <f t="shared" si="313"/>
        <v>35.638888888888893</v>
      </c>
      <c r="H1708" s="16">
        <f t="shared" si="314"/>
        <v>43.333333333337031</v>
      </c>
      <c r="I1708">
        <f t="shared" si="315"/>
        <v>153.036</v>
      </c>
      <c r="J1708">
        <f t="shared" si="316"/>
        <v>794.67470721998382</v>
      </c>
      <c r="K1708" s="16">
        <f t="shared" si="317"/>
        <v>991.04404055332088</v>
      </c>
      <c r="L1708">
        <f t="shared" si="318"/>
        <v>35319.708445275304</v>
      </c>
      <c r="M1708">
        <f t="shared" si="319"/>
        <v>35319.708445275304</v>
      </c>
      <c r="N1708" t="str">
        <f t="shared" si="320"/>
        <v>0</v>
      </c>
      <c r="O1708">
        <f t="shared" si="321"/>
        <v>12738411.475552438</v>
      </c>
      <c r="P1708">
        <f t="shared" si="322"/>
        <v>-2582659.6078822175</v>
      </c>
      <c r="Q1708">
        <f t="shared" si="323"/>
        <v>2582659.6078822175</v>
      </c>
    </row>
    <row r="1709" spans="2:17" x14ac:dyDescent="0.45">
      <c r="B1709" s="7" t="s">
        <v>38</v>
      </c>
      <c r="C1709" s="7">
        <v>1696</v>
      </c>
      <c r="D1709" s="7">
        <v>219</v>
      </c>
      <c r="E1709" s="13">
        <v>128.4</v>
      </c>
      <c r="F1709" s="16">
        <f t="shared" si="312"/>
        <v>2.7777777777776198E-2</v>
      </c>
      <c r="G1709" s="16">
        <f t="shared" si="313"/>
        <v>35.666666666666664</v>
      </c>
      <c r="H1709" s="16">
        <f t="shared" si="314"/>
        <v>43.33333333333087</v>
      </c>
      <c r="I1709">
        <f t="shared" si="315"/>
        <v>153.036</v>
      </c>
      <c r="J1709">
        <f t="shared" si="316"/>
        <v>795.91396583445317</v>
      </c>
      <c r="K1709" s="16">
        <f t="shared" si="317"/>
        <v>992.28329916778398</v>
      </c>
      <c r="L1709">
        <f t="shared" si="318"/>
        <v>35391.437670317624</v>
      </c>
      <c r="M1709">
        <f t="shared" si="319"/>
        <v>35391.437670317624</v>
      </c>
      <c r="N1709" t="str">
        <f t="shared" si="320"/>
        <v>0</v>
      </c>
      <c r="O1709">
        <f t="shared" si="321"/>
        <v>12773802.913222756</v>
      </c>
      <c r="P1709">
        <f t="shared" si="322"/>
        <v>-2582659.6078822175</v>
      </c>
      <c r="Q1709">
        <f t="shared" si="323"/>
        <v>2582659.6078822175</v>
      </c>
    </row>
    <row r="1710" spans="2:17" x14ac:dyDescent="0.45">
      <c r="B1710" s="7" t="s">
        <v>38</v>
      </c>
      <c r="C1710" s="7">
        <v>1697</v>
      </c>
      <c r="D1710" s="7">
        <v>220</v>
      </c>
      <c r="E1710" s="13">
        <v>128.5</v>
      </c>
      <c r="F1710" s="16">
        <f t="shared" si="312"/>
        <v>2.7777777777776198E-2</v>
      </c>
      <c r="G1710" s="16">
        <f t="shared" si="313"/>
        <v>35.694444444444443</v>
      </c>
      <c r="H1710" s="16">
        <f t="shared" si="314"/>
        <v>43.33333333333087</v>
      </c>
      <c r="I1710">
        <f t="shared" si="315"/>
        <v>153.036</v>
      </c>
      <c r="J1710">
        <f t="shared" si="316"/>
        <v>797.1541899795925</v>
      </c>
      <c r="K1710" s="16">
        <f t="shared" si="317"/>
        <v>993.52352331292332</v>
      </c>
      <c r="L1710">
        <f t="shared" si="318"/>
        <v>35463.270207141846</v>
      </c>
      <c r="M1710">
        <f t="shared" si="319"/>
        <v>35463.270207141846</v>
      </c>
      <c r="N1710" t="str">
        <f t="shared" si="320"/>
        <v>0</v>
      </c>
      <c r="O1710">
        <f t="shared" si="321"/>
        <v>12809266.183429899</v>
      </c>
      <c r="P1710">
        <f t="shared" si="322"/>
        <v>-2582659.6078822175</v>
      </c>
      <c r="Q1710">
        <f t="shared" si="323"/>
        <v>2582659.6078822175</v>
      </c>
    </row>
    <row r="1711" spans="2:17" x14ac:dyDescent="0.45">
      <c r="B1711" s="7" t="s">
        <v>38</v>
      </c>
      <c r="C1711" s="7">
        <v>1698</v>
      </c>
      <c r="D1711" s="7">
        <v>221</v>
      </c>
      <c r="E1711" s="13">
        <v>128.6</v>
      </c>
      <c r="F1711" s="16">
        <f t="shared" si="312"/>
        <v>1.3888888888888099E-2</v>
      </c>
      <c r="G1711" s="16">
        <f t="shared" si="313"/>
        <v>35.722222222222221</v>
      </c>
      <c r="H1711" s="16">
        <f t="shared" si="314"/>
        <v>21.666666666665435</v>
      </c>
      <c r="I1711">
        <f t="shared" si="315"/>
        <v>153.036</v>
      </c>
      <c r="J1711">
        <f t="shared" si="316"/>
        <v>798.39537965540137</v>
      </c>
      <c r="K1711" s="16">
        <f t="shared" si="317"/>
        <v>973.09804632206681</v>
      </c>
      <c r="L1711">
        <f t="shared" si="318"/>
        <v>34761.224654727164</v>
      </c>
      <c r="M1711">
        <f t="shared" si="319"/>
        <v>34761.224654727164</v>
      </c>
      <c r="N1711" t="str">
        <f t="shared" si="320"/>
        <v>0</v>
      </c>
      <c r="O1711">
        <f t="shared" si="321"/>
        <v>12844027.408084625</v>
      </c>
      <c r="P1711">
        <f t="shared" si="322"/>
        <v>-2582659.6078822175</v>
      </c>
      <c r="Q1711">
        <f t="shared" si="323"/>
        <v>2582659.6078822175</v>
      </c>
    </row>
    <row r="1712" spans="2:17" x14ac:dyDescent="0.45">
      <c r="B1712" s="7" t="s">
        <v>38</v>
      </c>
      <c r="C1712" s="7">
        <v>1699</v>
      </c>
      <c r="D1712" s="7">
        <v>222</v>
      </c>
      <c r="E1712" s="13">
        <v>128.6</v>
      </c>
      <c r="F1712" s="16">
        <f t="shared" si="312"/>
        <v>-1.3888888888888099E-2</v>
      </c>
      <c r="G1712" s="16">
        <f t="shared" si="313"/>
        <v>35.722222222222221</v>
      </c>
      <c r="H1712" s="16">
        <f t="shared" si="314"/>
        <v>-21.666666666665435</v>
      </c>
      <c r="I1712">
        <f t="shared" si="315"/>
        <v>153.036</v>
      </c>
      <c r="J1712">
        <f t="shared" si="316"/>
        <v>798.39537965540137</v>
      </c>
      <c r="K1712" s="16">
        <f t="shared" si="317"/>
        <v>929.76471298873594</v>
      </c>
      <c r="L1712">
        <f t="shared" si="318"/>
        <v>33213.261691764288</v>
      </c>
      <c r="M1712">
        <f t="shared" si="319"/>
        <v>33213.261691764288</v>
      </c>
      <c r="N1712" t="str">
        <f t="shared" si="320"/>
        <v>0</v>
      </c>
      <c r="O1712">
        <f t="shared" si="321"/>
        <v>12877240.669776389</v>
      </c>
      <c r="P1712">
        <f t="shared" si="322"/>
        <v>-2582659.6078822175</v>
      </c>
      <c r="Q1712">
        <f t="shared" si="323"/>
        <v>2582659.6078822175</v>
      </c>
    </row>
    <row r="1713" spans="2:17" x14ac:dyDescent="0.45">
      <c r="B1713" s="7" t="s">
        <v>38</v>
      </c>
      <c r="C1713" s="7">
        <v>1700</v>
      </c>
      <c r="D1713" s="7">
        <v>223</v>
      </c>
      <c r="E1713" s="13">
        <v>128.5</v>
      </c>
      <c r="F1713" s="16">
        <f t="shared" si="312"/>
        <v>-4.1666666666664298E-2</v>
      </c>
      <c r="G1713" s="16">
        <f t="shared" si="313"/>
        <v>35.694444444444443</v>
      </c>
      <c r="H1713" s="16">
        <f t="shared" si="314"/>
        <v>-64.999999999996305</v>
      </c>
      <c r="I1713">
        <f t="shared" si="315"/>
        <v>153.036</v>
      </c>
      <c r="J1713">
        <f t="shared" si="316"/>
        <v>797.1541899795925</v>
      </c>
      <c r="K1713" s="16">
        <f t="shared" si="317"/>
        <v>885.1901899795962</v>
      </c>
      <c r="L1713">
        <f t="shared" si="318"/>
        <v>31596.372058993918</v>
      </c>
      <c r="M1713">
        <f t="shared" si="319"/>
        <v>31596.372058993918</v>
      </c>
      <c r="N1713" t="str">
        <f t="shared" si="320"/>
        <v>0</v>
      </c>
      <c r="O1713">
        <f t="shared" si="321"/>
        <v>12908837.041835383</v>
      </c>
      <c r="P1713">
        <f t="shared" si="322"/>
        <v>-2582659.6078822175</v>
      </c>
      <c r="Q1713">
        <f t="shared" si="323"/>
        <v>2582659.6078822175</v>
      </c>
    </row>
    <row r="1714" spans="2:17" x14ac:dyDescent="0.45">
      <c r="B1714" s="7" t="s">
        <v>38</v>
      </c>
      <c r="C1714" s="7">
        <v>1701</v>
      </c>
      <c r="D1714" s="7">
        <v>224</v>
      </c>
      <c r="E1714" s="13">
        <v>128.30000000000001</v>
      </c>
      <c r="F1714" s="16">
        <f t="shared" si="312"/>
        <v>-5.5555555555556344E-2</v>
      </c>
      <c r="G1714" s="16">
        <f t="shared" si="313"/>
        <v>35.638888888888893</v>
      </c>
      <c r="H1714" s="16">
        <f t="shared" si="314"/>
        <v>-86.666666666667894</v>
      </c>
      <c r="I1714">
        <f t="shared" si="315"/>
        <v>153.036</v>
      </c>
      <c r="J1714">
        <f t="shared" si="316"/>
        <v>794.67470721998382</v>
      </c>
      <c r="K1714" s="16">
        <f t="shared" si="317"/>
        <v>861.04404055331588</v>
      </c>
      <c r="L1714">
        <f t="shared" si="318"/>
        <v>30686.652889719568</v>
      </c>
      <c r="M1714">
        <f t="shared" si="319"/>
        <v>30686.652889719568</v>
      </c>
      <c r="N1714" t="str">
        <f t="shared" si="320"/>
        <v>0</v>
      </c>
      <c r="O1714">
        <f t="shared" si="321"/>
        <v>12939523.694725102</v>
      </c>
      <c r="P1714">
        <f t="shared" si="322"/>
        <v>-2582659.6078822175</v>
      </c>
      <c r="Q1714">
        <f t="shared" si="323"/>
        <v>2582659.6078822175</v>
      </c>
    </row>
    <row r="1715" spans="2:17" x14ac:dyDescent="0.45">
      <c r="B1715" s="7" t="s">
        <v>38</v>
      </c>
      <c r="C1715" s="7">
        <v>1702</v>
      </c>
      <c r="D1715" s="7">
        <v>225</v>
      </c>
      <c r="E1715" s="13">
        <v>128.1</v>
      </c>
      <c r="F1715" s="16">
        <f t="shared" si="312"/>
        <v>-5.5555555555556344E-2</v>
      </c>
      <c r="G1715" s="16">
        <f t="shared" si="313"/>
        <v>35.583333333333329</v>
      </c>
      <c r="H1715" s="16">
        <f t="shared" si="314"/>
        <v>-86.666666666667894</v>
      </c>
      <c r="I1715">
        <f t="shared" si="315"/>
        <v>153.036</v>
      </c>
      <c r="J1715">
        <f t="shared" si="316"/>
        <v>792.19908658305314</v>
      </c>
      <c r="K1715" s="16">
        <f t="shared" si="317"/>
        <v>858.56841991638521</v>
      </c>
      <c r="L1715">
        <f t="shared" si="318"/>
        <v>30550.726275358036</v>
      </c>
      <c r="M1715">
        <f t="shared" si="319"/>
        <v>30550.726275358036</v>
      </c>
      <c r="N1715" t="str">
        <f t="shared" si="320"/>
        <v>0</v>
      </c>
      <c r="O1715">
        <f t="shared" si="321"/>
        <v>12970074.42100046</v>
      </c>
      <c r="P1715">
        <f t="shared" si="322"/>
        <v>-2582659.6078822175</v>
      </c>
      <c r="Q1715">
        <f t="shared" si="323"/>
        <v>2582659.6078822175</v>
      </c>
    </row>
    <row r="1716" spans="2:17" x14ac:dyDescent="0.45">
      <c r="B1716" s="7" t="s">
        <v>38</v>
      </c>
      <c r="C1716" s="7">
        <v>1703</v>
      </c>
      <c r="D1716" s="7">
        <v>226</v>
      </c>
      <c r="E1716" s="13">
        <v>127.9</v>
      </c>
      <c r="F1716" s="16">
        <f t="shared" si="312"/>
        <v>-6.9444444444444448E-2</v>
      </c>
      <c r="G1716" s="16">
        <f t="shared" si="313"/>
        <v>35.527777777777779</v>
      </c>
      <c r="H1716" s="16">
        <f t="shared" si="314"/>
        <v>-108.33333333333334</v>
      </c>
      <c r="I1716">
        <f t="shared" si="315"/>
        <v>153.036</v>
      </c>
      <c r="J1716">
        <f t="shared" si="316"/>
        <v>789.72732806880151</v>
      </c>
      <c r="K1716" s="16">
        <f t="shared" si="317"/>
        <v>834.4299947354682</v>
      </c>
      <c r="L1716">
        <f t="shared" si="318"/>
        <v>29645.443424073997</v>
      </c>
      <c r="M1716">
        <f t="shared" si="319"/>
        <v>29645.443424073997</v>
      </c>
      <c r="N1716" t="str">
        <f t="shared" si="320"/>
        <v>0</v>
      </c>
      <c r="O1716">
        <f t="shared" si="321"/>
        <v>12999719.864424534</v>
      </c>
      <c r="P1716">
        <f t="shared" si="322"/>
        <v>-2582659.6078822175</v>
      </c>
      <c r="Q1716">
        <f t="shared" si="323"/>
        <v>2582659.6078822175</v>
      </c>
    </row>
    <row r="1717" spans="2:17" x14ac:dyDescent="0.45">
      <c r="B1717" s="7" t="s">
        <v>38</v>
      </c>
      <c r="C1717" s="7">
        <v>1704</v>
      </c>
      <c r="D1717" s="7">
        <v>227</v>
      </c>
      <c r="E1717" s="13">
        <v>127.6</v>
      </c>
      <c r="F1717" s="16">
        <f t="shared" si="312"/>
        <v>-6.9444444444444448E-2</v>
      </c>
      <c r="G1717" s="16">
        <f t="shared" si="313"/>
        <v>35.444444444444443</v>
      </c>
      <c r="H1717" s="16">
        <f t="shared" si="314"/>
        <v>-108.33333333333334</v>
      </c>
      <c r="I1717">
        <f t="shared" si="315"/>
        <v>153.036</v>
      </c>
      <c r="J1717">
        <f t="shared" si="316"/>
        <v>786.02693177744584</v>
      </c>
      <c r="K1717" s="16">
        <f t="shared" si="317"/>
        <v>830.72959844411253</v>
      </c>
      <c r="L1717">
        <f t="shared" si="318"/>
        <v>29444.749100407986</v>
      </c>
      <c r="M1717">
        <f t="shared" si="319"/>
        <v>29444.749100407986</v>
      </c>
      <c r="N1717" t="str">
        <f t="shared" si="320"/>
        <v>0</v>
      </c>
      <c r="O1717">
        <f t="shared" si="321"/>
        <v>13029164.613524942</v>
      </c>
      <c r="P1717">
        <f t="shared" si="322"/>
        <v>-2582659.6078822175</v>
      </c>
      <c r="Q1717">
        <f t="shared" si="323"/>
        <v>2582659.6078822175</v>
      </c>
    </row>
    <row r="1718" spans="2:17" x14ac:dyDescent="0.45">
      <c r="B1718" s="7" t="s">
        <v>38</v>
      </c>
      <c r="C1718" s="7">
        <v>1705</v>
      </c>
      <c r="D1718" s="7">
        <v>228</v>
      </c>
      <c r="E1718" s="13">
        <v>127.4</v>
      </c>
      <c r="F1718" s="16">
        <f t="shared" si="312"/>
        <v>-5.5555555555554373E-2</v>
      </c>
      <c r="G1718" s="16">
        <f t="shared" si="313"/>
        <v>35.388888888888893</v>
      </c>
      <c r="H1718" s="16">
        <f t="shared" si="314"/>
        <v>-86.666666666664824</v>
      </c>
      <c r="I1718">
        <f t="shared" si="315"/>
        <v>153.036</v>
      </c>
      <c r="J1718">
        <f t="shared" si="316"/>
        <v>783.56482856989055</v>
      </c>
      <c r="K1718" s="16">
        <f t="shared" si="317"/>
        <v>849.93416190322569</v>
      </c>
      <c r="L1718">
        <f t="shared" si="318"/>
        <v>30078.225618464156</v>
      </c>
      <c r="M1718">
        <f t="shared" si="319"/>
        <v>30078.225618464156</v>
      </c>
      <c r="N1718" t="str">
        <f t="shared" si="320"/>
        <v>0</v>
      </c>
      <c r="O1718">
        <f t="shared" si="321"/>
        <v>13059242.839143407</v>
      </c>
      <c r="P1718">
        <f t="shared" si="322"/>
        <v>-2582659.6078822175</v>
      </c>
      <c r="Q1718">
        <f t="shared" si="323"/>
        <v>2582659.6078822175</v>
      </c>
    </row>
    <row r="1719" spans="2:17" x14ac:dyDescent="0.45">
      <c r="B1719" s="7" t="s">
        <v>38</v>
      </c>
      <c r="C1719" s="7">
        <v>1706</v>
      </c>
      <c r="D1719" s="7">
        <v>229</v>
      </c>
      <c r="E1719" s="13">
        <v>127.2</v>
      </c>
      <c r="F1719" s="16">
        <f t="shared" si="312"/>
        <v>-5.5555555555556344E-2</v>
      </c>
      <c r="G1719" s="16">
        <f t="shared" si="313"/>
        <v>35.333333333333336</v>
      </c>
      <c r="H1719" s="16">
        <f t="shared" si="314"/>
        <v>-86.666666666667894</v>
      </c>
      <c r="I1719">
        <f t="shared" si="315"/>
        <v>153.036</v>
      </c>
      <c r="J1719">
        <f t="shared" si="316"/>
        <v>781.10658748501339</v>
      </c>
      <c r="K1719" s="16">
        <f t="shared" si="317"/>
        <v>847.47592081834546</v>
      </c>
      <c r="L1719">
        <f t="shared" si="318"/>
        <v>29944.149202248209</v>
      </c>
      <c r="M1719">
        <f t="shared" si="319"/>
        <v>29944.149202248209</v>
      </c>
      <c r="N1719" t="str">
        <f t="shared" si="320"/>
        <v>0</v>
      </c>
      <c r="O1719">
        <f t="shared" si="321"/>
        <v>13089186.988345655</v>
      </c>
      <c r="P1719">
        <f t="shared" si="322"/>
        <v>-2582659.6078822175</v>
      </c>
      <c r="Q1719">
        <f t="shared" si="323"/>
        <v>2582659.6078822175</v>
      </c>
    </row>
    <row r="1720" spans="2:17" x14ac:dyDescent="0.45">
      <c r="B1720" s="7" t="s">
        <v>38</v>
      </c>
      <c r="C1720" s="7">
        <v>1707</v>
      </c>
      <c r="D1720" s="7">
        <v>230</v>
      </c>
      <c r="E1720" s="13">
        <v>127</v>
      </c>
      <c r="F1720" s="16">
        <f t="shared" si="312"/>
        <v>-4.1666666666666269E-2</v>
      </c>
      <c r="G1720" s="16">
        <f t="shared" si="313"/>
        <v>35.277777777777779</v>
      </c>
      <c r="H1720" s="16">
        <f t="shared" si="314"/>
        <v>-64.999999999999375</v>
      </c>
      <c r="I1720">
        <f t="shared" si="315"/>
        <v>153.036</v>
      </c>
      <c r="J1720">
        <f t="shared" si="316"/>
        <v>778.65220852281482</v>
      </c>
      <c r="K1720" s="16">
        <f t="shared" si="317"/>
        <v>866.68820852281544</v>
      </c>
      <c r="L1720">
        <f t="shared" si="318"/>
        <v>30574.834022888212</v>
      </c>
      <c r="M1720">
        <f t="shared" si="319"/>
        <v>30574.834022888212</v>
      </c>
      <c r="N1720" t="str">
        <f t="shared" si="320"/>
        <v>0</v>
      </c>
      <c r="O1720">
        <f t="shared" si="321"/>
        <v>13119761.822368544</v>
      </c>
      <c r="P1720">
        <f t="shared" si="322"/>
        <v>-2582659.6078822175</v>
      </c>
      <c r="Q1720">
        <f t="shared" si="323"/>
        <v>2582659.6078822175</v>
      </c>
    </row>
    <row r="1721" spans="2:17" x14ac:dyDescent="0.45">
      <c r="B1721" s="7" t="s">
        <v>38</v>
      </c>
      <c r="C1721" s="7">
        <v>1708</v>
      </c>
      <c r="D1721" s="7">
        <v>231</v>
      </c>
      <c r="E1721" s="13">
        <v>126.9</v>
      </c>
      <c r="F1721" s="16">
        <f t="shared" si="312"/>
        <v>-2.7777777777778172E-2</v>
      </c>
      <c r="G1721" s="16">
        <f t="shared" si="313"/>
        <v>35.25</v>
      </c>
      <c r="H1721" s="16">
        <f t="shared" si="314"/>
        <v>-43.333333333333947</v>
      </c>
      <c r="I1721">
        <f t="shared" si="315"/>
        <v>153.036</v>
      </c>
      <c r="J1721">
        <f t="shared" si="316"/>
        <v>777.42646733772006</v>
      </c>
      <c r="K1721" s="16">
        <f t="shared" si="317"/>
        <v>887.12913400438606</v>
      </c>
      <c r="L1721">
        <f t="shared" si="318"/>
        <v>31271.301973654608</v>
      </c>
      <c r="M1721">
        <f t="shared" si="319"/>
        <v>31271.301973654608</v>
      </c>
      <c r="N1721" t="str">
        <f t="shared" si="320"/>
        <v>0</v>
      </c>
      <c r="O1721">
        <f t="shared" si="321"/>
        <v>13151033.124342198</v>
      </c>
      <c r="P1721">
        <f t="shared" si="322"/>
        <v>-2582659.6078822175</v>
      </c>
      <c r="Q1721">
        <f t="shared" si="323"/>
        <v>2582659.6078822175</v>
      </c>
    </row>
    <row r="1722" spans="2:17" x14ac:dyDescent="0.45">
      <c r="B1722" s="7" t="s">
        <v>38</v>
      </c>
      <c r="C1722" s="7">
        <v>1709</v>
      </c>
      <c r="D1722" s="7">
        <v>232</v>
      </c>
      <c r="E1722" s="13">
        <v>126.8</v>
      </c>
      <c r="F1722" s="16">
        <f t="shared" si="312"/>
        <v>-2.7777777777778172E-2</v>
      </c>
      <c r="G1722" s="16">
        <f t="shared" si="313"/>
        <v>35.222222222222221</v>
      </c>
      <c r="H1722" s="16">
        <f t="shared" si="314"/>
        <v>-43.333333333333947</v>
      </c>
      <c r="I1722">
        <f t="shared" si="315"/>
        <v>153.036</v>
      </c>
      <c r="J1722">
        <f t="shared" si="316"/>
        <v>776.20169168329471</v>
      </c>
      <c r="K1722" s="16">
        <f t="shared" si="317"/>
        <v>885.90435834996083</v>
      </c>
      <c r="L1722">
        <f t="shared" si="318"/>
        <v>31203.520177437509</v>
      </c>
      <c r="M1722">
        <f t="shared" si="319"/>
        <v>31203.520177437509</v>
      </c>
      <c r="N1722" t="str">
        <f t="shared" si="320"/>
        <v>0</v>
      </c>
      <c r="O1722">
        <f t="shared" si="321"/>
        <v>13182236.644519635</v>
      </c>
      <c r="P1722">
        <f t="shared" si="322"/>
        <v>-2582659.6078822175</v>
      </c>
      <c r="Q1722">
        <f t="shared" si="323"/>
        <v>2582659.6078822175</v>
      </c>
    </row>
    <row r="1723" spans="2:17" x14ac:dyDescent="0.45">
      <c r="B1723" s="7" t="s">
        <v>38</v>
      </c>
      <c r="C1723" s="7">
        <v>1710</v>
      </c>
      <c r="D1723" s="7">
        <v>233</v>
      </c>
      <c r="E1723" s="13">
        <v>126.7</v>
      </c>
      <c r="F1723" s="16">
        <f t="shared" si="312"/>
        <v>0</v>
      </c>
      <c r="G1723" s="16">
        <f t="shared" si="313"/>
        <v>35.194444444444443</v>
      </c>
      <c r="H1723" s="16">
        <f t="shared" si="314"/>
        <v>0</v>
      </c>
      <c r="I1723">
        <f t="shared" si="315"/>
        <v>153.036</v>
      </c>
      <c r="J1723">
        <f t="shared" si="316"/>
        <v>774.97788155953924</v>
      </c>
      <c r="K1723" s="16">
        <f t="shared" si="317"/>
        <v>928.01388155953919</v>
      </c>
      <c r="L1723">
        <f t="shared" si="318"/>
        <v>32660.932998220447</v>
      </c>
      <c r="M1723">
        <f t="shared" si="319"/>
        <v>32660.932998220447</v>
      </c>
      <c r="N1723" t="str">
        <f t="shared" si="320"/>
        <v>0</v>
      </c>
      <c r="O1723">
        <f t="shared" si="321"/>
        <v>13214897.577517856</v>
      </c>
      <c r="P1723">
        <f t="shared" si="322"/>
        <v>-2582659.6078822175</v>
      </c>
      <c r="Q1723">
        <f t="shared" si="323"/>
        <v>2582659.6078822175</v>
      </c>
    </row>
    <row r="1724" spans="2:17" x14ac:dyDescent="0.45">
      <c r="B1724" s="7" t="s">
        <v>38</v>
      </c>
      <c r="C1724" s="7">
        <v>1711</v>
      </c>
      <c r="D1724" s="7">
        <v>234</v>
      </c>
      <c r="E1724" s="13">
        <v>126.8</v>
      </c>
      <c r="F1724" s="16">
        <f t="shared" si="312"/>
        <v>2.7777777777778172E-2</v>
      </c>
      <c r="G1724" s="16">
        <f t="shared" si="313"/>
        <v>35.222222222222221</v>
      </c>
      <c r="H1724" s="16">
        <f t="shared" si="314"/>
        <v>43.333333333333947</v>
      </c>
      <c r="I1724">
        <f t="shared" si="315"/>
        <v>153.036</v>
      </c>
      <c r="J1724">
        <f t="shared" si="316"/>
        <v>776.20169168329471</v>
      </c>
      <c r="K1724" s="16">
        <f t="shared" si="317"/>
        <v>972.57102501662871</v>
      </c>
      <c r="L1724">
        <f t="shared" si="318"/>
        <v>34256.112770030144</v>
      </c>
      <c r="M1724">
        <f t="shared" si="319"/>
        <v>34256.112770030144</v>
      </c>
      <c r="N1724" t="str">
        <f t="shared" si="320"/>
        <v>0</v>
      </c>
      <c r="O1724">
        <f t="shared" si="321"/>
        <v>13249153.690287886</v>
      </c>
      <c r="P1724">
        <f t="shared" si="322"/>
        <v>-2582659.6078822175</v>
      </c>
      <c r="Q1724">
        <f t="shared" si="323"/>
        <v>2582659.6078822175</v>
      </c>
    </row>
    <row r="1725" spans="2:17" x14ac:dyDescent="0.45">
      <c r="B1725" s="7" t="s">
        <v>38</v>
      </c>
      <c r="C1725" s="7">
        <v>1712</v>
      </c>
      <c r="D1725" s="7">
        <v>235</v>
      </c>
      <c r="E1725" s="13">
        <v>126.9</v>
      </c>
      <c r="F1725" s="16">
        <f t="shared" si="312"/>
        <v>4.1666666666666269E-2</v>
      </c>
      <c r="G1725" s="16">
        <f t="shared" si="313"/>
        <v>35.25</v>
      </c>
      <c r="H1725" s="16">
        <f t="shared" si="314"/>
        <v>64.999999999999375</v>
      </c>
      <c r="I1725">
        <f t="shared" si="315"/>
        <v>153.036</v>
      </c>
      <c r="J1725">
        <f t="shared" si="316"/>
        <v>777.42646733772006</v>
      </c>
      <c r="K1725" s="16">
        <f t="shared" si="317"/>
        <v>995.46246733771943</v>
      </c>
      <c r="L1725">
        <f t="shared" si="318"/>
        <v>35090.051973654612</v>
      </c>
      <c r="M1725">
        <f t="shared" si="319"/>
        <v>35090.051973654612</v>
      </c>
      <c r="N1725" t="str">
        <f t="shared" si="320"/>
        <v>0</v>
      </c>
      <c r="O1725">
        <f t="shared" si="321"/>
        <v>13284243.74226154</v>
      </c>
      <c r="P1725">
        <f t="shared" si="322"/>
        <v>-2582659.6078822175</v>
      </c>
      <c r="Q1725">
        <f t="shared" si="323"/>
        <v>2582659.6078822175</v>
      </c>
    </row>
    <row r="1726" spans="2:17" x14ac:dyDescent="0.45">
      <c r="B1726" s="7" t="s">
        <v>38</v>
      </c>
      <c r="C1726" s="7">
        <v>1713</v>
      </c>
      <c r="D1726" s="7">
        <v>236</v>
      </c>
      <c r="E1726" s="13">
        <v>127.1</v>
      </c>
      <c r="F1726" s="16">
        <f t="shared" si="312"/>
        <v>6.9444444444444448E-2</v>
      </c>
      <c r="G1726" s="16">
        <f t="shared" si="313"/>
        <v>35.30555555555555</v>
      </c>
      <c r="H1726" s="16">
        <f t="shared" si="314"/>
        <v>108.33333333333334</v>
      </c>
      <c r="I1726">
        <f t="shared" si="315"/>
        <v>153.036</v>
      </c>
      <c r="J1726">
        <f t="shared" si="316"/>
        <v>779.878915238579</v>
      </c>
      <c r="K1726" s="16">
        <f t="shared" si="317"/>
        <v>1041.2482485719124</v>
      </c>
      <c r="L1726">
        <f t="shared" si="318"/>
        <v>36761.84788708057</v>
      </c>
      <c r="M1726">
        <f t="shared" si="319"/>
        <v>36761.84788708057</v>
      </c>
      <c r="N1726" t="str">
        <f t="shared" si="320"/>
        <v>0</v>
      </c>
      <c r="O1726">
        <f t="shared" si="321"/>
        <v>13321005.59014862</v>
      </c>
      <c r="P1726">
        <f t="shared" si="322"/>
        <v>-2582659.6078822175</v>
      </c>
      <c r="Q1726">
        <f t="shared" si="323"/>
        <v>2582659.6078822175</v>
      </c>
    </row>
    <row r="1727" spans="2:17" x14ac:dyDescent="0.45">
      <c r="B1727" s="7" t="s">
        <v>38</v>
      </c>
      <c r="C1727" s="7">
        <v>1714</v>
      </c>
      <c r="D1727" s="7">
        <v>237</v>
      </c>
      <c r="E1727" s="13">
        <v>127.4</v>
      </c>
      <c r="F1727" s="16">
        <f t="shared" si="312"/>
        <v>8.3333333333334522E-2</v>
      </c>
      <c r="G1727" s="16">
        <f t="shared" si="313"/>
        <v>35.388888888888893</v>
      </c>
      <c r="H1727" s="16">
        <f t="shared" si="314"/>
        <v>130.00000000000185</v>
      </c>
      <c r="I1727">
        <f t="shared" si="315"/>
        <v>153.036</v>
      </c>
      <c r="J1727">
        <f t="shared" si="316"/>
        <v>783.56482856989055</v>
      </c>
      <c r="K1727" s="16">
        <f t="shared" si="317"/>
        <v>1066.6008285698924</v>
      </c>
      <c r="L1727">
        <f t="shared" si="318"/>
        <v>37745.81821105675</v>
      </c>
      <c r="M1727">
        <f t="shared" si="319"/>
        <v>37745.81821105675</v>
      </c>
      <c r="N1727" t="str">
        <f t="shared" si="320"/>
        <v>0</v>
      </c>
      <c r="O1727">
        <f t="shared" si="321"/>
        <v>13358751.408359677</v>
      </c>
      <c r="P1727">
        <f t="shared" si="322"/>
        <v>-2582659.6078822175</v>
      </c>
      <c r="Q1727">
        <f t="shared" si="323"/>
        <v>2582659.6078822175</v>
      </c>
    </row>
    <row r="1728" spans="2:17" x14ac:dyDescent="0.45">
      <c r="B1728" s="7" t="s">
        <v>38</v>
      </c>
      <c r="C1728" s="7">
        <v>1715</v>
      </c>
      <c r="D1728" s="7">
        <v>238</v>
      </c>
      <c r="E1728" s="13">
        <v>127.7</v>
      </c>
      <c r="F1728" s="16">
        <f t="shared" si="312"/>
        <v>9.7222222222220642E-2</v>
      </c>
      <c r="G1728" s="16">
        <f t="shared" si="313"/>
        <v>35.472222222222221</v>
      </c>
      <c r="H1728" s="16">
        <f t="shared" si="314"/>
        <v>151.66666666666421</v>
      </c>
      <c r="I1728">
        <f t="shared" si="315"/>
        <v>153.036</v>
      </c>
      <c r="J1728">
        <f t="shared" si="316"/>
        <v>787.25943167722812</v>
      </c>
      <c r="K1728" s="16">
        <f t="shared" si="317"/>
        <v>1091.9620983438922</v>
      </c>
      <c r="L1728">
        <f t="shared" si="318"/>
        <v>38734.322210698621</v>
      </c>
      <c r="M1728">
        <f t="shared" si="319"/>
        <v>38734.322210698621</v>
      </c>
      <c r="N1728" t="str">
        <f t="shared" si="320"/>
        <v>0</v>
      </c>
      <c r="O1728">
        <f t="shared" si="321"/>
        <v>13397485.730570376</v>
      </c>
      <c r="P1728">
        <f t="shared" si="322"/>
        <v>-2582659.6078822175</v>
      </c>
      <c r="Q1728">
        <f t="shared" si="323"/>
        <v>2582659.6078822175</v>
      </c>
    </row>
    <row r="1729" spans="2:17" x14ac:dyDescent="0.45">
      <c r="B1729" s="7" t="s">
        <v>38</v>
      </c>
      <c r="C1729" s="7">
        <v>1716</v>
      </c>
      <c r="D1729" s="7">
        <v>239</v>
      </c>
      <c r="E1729" s="13">
        <v>128.1</v>
      </c>
      <c r="F1729" s="16">
        <f t="shared" si="312"/>
        <v>0.11111111111111072</v>
      </c>
      <c r="G1729" s="16">
        <f t="shared" si="313"/>
        <v>35.583333333333329</v>
      </c>
      <c r="H1729" s="16">
        <f t="shared" si="314"/>
        <v>173.33333333333272</v>
      </c>
      <c r="I1729">
        <f t="shared" si="315"/>
        <v>153.036</v>
      </c>
      <c r="J1729">
        <f t="shared" si="316"/>
        <v>792.19908658305314</v>
      </c>
      <c r="K1729" s="16">
        <f t="shared" si="317"/>
        <v>1118.5684199163859</v>
      </c>
      <c r="L1729">
        <f t="shared" si="318"/>
        <v>39802.39294202473</v>
      </c>
      <c r="M1729">
        <f t="shared" si="319"/>
        <v>39802.39294202473</v>
      </c>
      <c r="N1729" t="str">
        <f t="shared" si="320"/>
        <v>0</v>
      </c>
      <c r="O1729">
        <f t="shared" si="321"/>
        <v>13437288.1235124</v>
      </c>
      <c r="P1729">
        <f t="shared" si="322"/>
        <v>-2582659.6078822175</v>
      </c>
      <c r="Q1729">
        <f t="shared" si="323"/>
        <v>2582659.6078822175</v>
      </c>
    </row>
    <row r="1730" spans="2:17" x14ac:dyDescent="0.45">
      <c r="B1730" s="7" t="s">
        <v>38</v>
      </c>
      <c r="C1730" s="7">
        <v>1717</v>
      </c>
      <c r="D1730" s="7">
        <v>240</v>
      </c>
      <c r="E1730" s="13">
        <v>128.5</v>
      </c>
      <c r="F1730" s="16">
        <f t="shared" si="312"/>
        <v>0.12500000000000078</v>
      </c>
      <c r="G1730" s="16">
        <f t="shared" si="313"/>
        <v>35.694444444444443</v>
      </c>
      <c r="H1730" s="16">
        <f t="shared" si="314"/>
        <v>195.00000000000122</v>
      </c>
      <c r="I1730">
        <f t="shared" si="315"/>
        <v>153.036</v>
      </c>
      <c r="J1730">
        <f t="shared" si="316"/>
        <v>797.1541899795925</v>
      </c>
      <c r="K1730" s="16">
        <f t="shared" si="317"/>
        <v>1145.1901899795937</v>
      </c>
      <c r="L1730">
        <f t="shared" si="318"/>
        <v>40876.927614549386</v>
      </c>
      <c r="M1730">
        <f t="shared" si="319"/>
        <v>40876.927614549386</v>
      </c>
      <c r="N1730" t="str">
        <f t="shared" si="320"/>
        <v>0</v>
      </c>
      <c r="O1730">
        <f t="shared" si="321"/>
        <v>13478165.051126949</v>
      </c>
      <c r="P1730">
        <f t="shared" si="322"/>
        <v>-2582659.6078822175</v>
      </c>
      <c r="Q1730">
        <f t="shared" si="323"/>
        <v>2582659.6078822175</v>
      </c>
    </row>
    <row r="1731" spans="2:17" x14ac:dyDescent="0.45">
      <c r="B1731" s="7" t="s">
        <v>38</v>
      </c>
      <c r="C1731" s="7">
        <v>1718</v>
      </c>
      <c r="D1731" s="7">
        <v>241</v>
      </c>
      <c r="E1731" s="13">
        <v>129</v>
      </c>
      <c r="F1731" s="16">
        <f t="shared" si="312"/>
        <v>0.1388888888888889</v>
      </c>
      <c r="G1731" s="16">
        <f t="shared" si="313"/>
        <v>35.833333333333336</v>
      </c>
      <c r="H1731" s="16">
        <f t="shared" si="314"/>
        <v>216.66666666666669</v>
      </c>
      <c r="I1731">
        <f t="shared" si="315"/>
        <v>153.036</v>
      </c>
      <c r="J1731">
        <f t="shared" si="316"/>
        <v>803.36979366533353</v>
      </c>
      <c r="K1731" s="16">
        <f t="shared" si="317"/>
        <v>1173.0724603320002</v>
      </c>
      <c r="L1731">
        <f t="shared" si="318"/>
        <v>42035.096495230013</v>
      </c>
      <c r="M1731">
        <f t="shared" si="319"/>
        <v>42035.096495230013</v>
      </c>
      <c r="N1731" t="str">
        <f t="shared" si="320"/>
        <v>0</v>
      </c>
      <c r="O1731">
        <f t="shared" si="321"/>
        <v>13520200.147622179</v>
      </c>
      <c r="P1731">
        <f t="shared" si="322"/>
        <v>-2582659.6078822175</v>
      </c>
      <c r="Q1731">
        <f t="shared" si="323"/>
        <v>2582659.6078822175</v>
      </c>
    </row>
    <row r="1732" spans="2:17" x14ac:dyDescent="0.45">
      <c r="B1732" s="7" t="s">
        <v>38</v>
      </c>
      <c r="C1732" s="7">
        <v>1719</v>
      </c>
      <c r="D1732" s="7">
        <v>242</v>
      </c>
      <c r="E1732" s="13">
        <v>129.5</v>
      </c>
      <c r="F1732" s="16">
        <f t="shared" si="312"/>
        <v>0.15277777777777699</v>
      </c>
      <c r="G1732" s="16">
        <f t="shared" si="313"/>
        <v>35.972222222222221</v>
      </c>
      <c r="H1732" s="16">
        <f t="shared" si="314"/>
        <v>238.33333333333209</v>
      </c>
      <c r="I1732">
        <f t="shared" si="315"/>
        <v>153.036</v>
      </c>
      <c r="J1732">
        <f t="shared" si="316"/>
        <v>809.60953561781469</v>
      </c>
      <c r="K1732" s="16">
        <f t="shared" si="317"/>
        <v>1200.9788689511468</v>
      </c>
      <c r="L1732">
        <f t="shared" si="318"/>
        <v>43201.878758103747</v>
      </c>
      <c r="M1732">
        <f t="shared" si="319"/>
        <v>43201.878758103747</v>
      </c>
      <c r="N1732" t="str">
        <f t="shared" si="320"/>
        <v>0</v>
      </c>
      <c r="O1732">
        <f t="shared" si="321"/>
        <v>13563402.026380284</v>
      </c>
      <c r="P1732">
        <f t="shared" si="322"/>
        <v>-2582659.6078822175</v>
      </c>
      <c r="Q1732">
        <f t="shared" si="323"/>
        <v>2582659.6078822175</v>
      </c>
    </row>
    <row r="1733" spans="2:17" x14ac:dyDescent="0.45">
      <c r="B1733" s="7" t="s">
        <v>38</v>
      </c>
      <c r="C1733" s="7">
        <v>1720</v>
      </c>
      <c r="D1733" s="7">
        <v>243</v>
      </c>
      <c r="E1733" s="13">
        <v>130.1</v>
      </c>
      <c r="F1733" s="16">
        <f t="shared" si="312"/>
        <v>0.15277777777777699</v>
      </c>
      <c r="G1733" s="16">
        <f t="shared" si="313"/>
        <v>36.138888888888886</v>
      </c>
      <c r="H1733" s="16">
        <f t="shared" si="314"/>
        <v>238.33333333333209</v>
      </c>
      <c r="I1733">
        <f t="shared" si="315"/>
        <v>153.036</v>
      </c>
      <c r="J1733">
        <f t="shared" si="316"/>
        <v>817.1290884728902</v>
      </c>
      <c r="K1733" s="16">
        <f t="shared" si="317"/>
        <v>1208.4984218062223</v>
      </c>
      <c r="L1733">
        <f t="shared" si="318"/>
        <v>43673.790188052641</v>
      </c>
      <c r="M1733">
        <f t="shared" si="319"/>
        <v>43673.790188052641</v>
      </c>
      <c r="N1733" t="str">
        <f t="shared" si="320"/>
        <v>0</v>
      </c>
      <c r="O1733">
        <f t="shared" si="321"/>
        <v>13607075.816568336</v>
      </c>
      <c r="P1733">
        <f t="shared" si="322"/>
        <v>-2582659.6078822175</v>
      </c>
      <c r="Q1733">
        <f t="shared" si="323"/>
        <v>2582659.6078822175</v>
      </c>
    </row>
    <row r="1734" spans="2:17" x14ac:dyDescent="0.45">
      <c r="B1734" s="7" t="s">
        <v>38</v>
      </c>
      <c r="C1734" s="7">
        <v>1721</v>
      </c>
      <c r="D1734" s="7">
        <v>244</v>
      </c>
      <c r="E1734" s="13">
        <v>130.6</v>
      </c>
      <c r="F1734" s="16">
        <f t="shared" si="312"/>
        <v>0.12500000000000078</v>
      </c>
      <c r="G1734" s="16">
        <f t="shared" si="313"/>
        <v>36.277777777777779</v>
      </c>
      <c r="H1734" s="16">
        <f t="shared" si="314"/>
        <v>195.00000000000122</v>
      </c>
      <c r="I1734">
        <f t="shared" si="315"/>
        <v>153.036</v>
      </c>
      <c r="J1734">
        <f t="shared" si="316"/>
        <v>823.42193461220154</v>
      </c>
      <c r="K1734" s="16">
        <f t="shared" si="317"/>
        <v>1171.4579346122027</v>
      </c>
      <c r="L1734">
        <f t="shared" si="318"/>
        <v>42497.890627876026</v>
      </c>
      <c r="M1734">
        <f t="shared" si="319"/>
        <v>42497.890627876026</v>
      </c>
      <c r="N1734" t="str">
        <f t="shared" si="320"/>
        <v>0</v>
      </c>
      <c r="O1734">
        <f t="shared" si="321"/>
        <v>13649573.707196211</v>
      </c>
      <c r="P1734">
        <f t="shared" si="322"/>
        <v>-2582659.6078822175</v>
      </c>
      <c r="Q1734">
        <f t="shared" si="323"/>
        <v>2582659.6078822175</v>
      </c>
    </row>
    <row r="1735" spans="2:17" x14ac:dyDescent="0.45">
      <c r="B1735" s="7" t="s">
        <v>38</v>
      </c>
      <c r="C1735" s="7">
        <v>1722</v>
      </c>
      <c r="D1735" s="7">
        <v>245</v>
      </c>
      <c r="E1735" s="13">
        <v>131</v>
      </c>
      <c r="F1735" s="16">
        <f t="shared" si="312"/>
        <v>8.3333333333332538E-2</v>
      </c>
      <c r="G1735" s="16">
        <f t="shared" si="313"/>
        <v>36.388888888888886</v>
      </c>
      <c r="H1735" s="16">
        <f t="shared" si="314"/>
        <v>129.99999999999875</v>
      </c>
      <c r="I1735">
        <f t="shared" si="315"/>
        <v>153.036</v>
      </c>
      <c r="J1735">
        <f t="shared" si="316"/>
        <v>828.47359107570355</v>
      </c>
      <c r="K1735" s="16">
        <f t="shared" si="317"/>
        <v>1111.5095910757022</v>
      </c>
      <c r="L1735">
        <f t="shared" si="318"/>
        <v>40446.599008588048</v>
      </c>
      <c r="M1735">
        <f t="shared" si="319"/>
        <v>40446.599008588048</v>
      </c>
      <c r="N1735" t="str">
        <f t="shared" si="320"/>
        <v>0</v>
      </c>
      <c r="O1735">
        <f t="shared" si="321"/>
        <v>13690020.3062048</v>
      </c>
      <c r="P1735">
        <f t="shared" si="322"/>
        <v>-2582659.6078822175</v>
      </c>
      <c r="Q1735">
        <f t="shared" si="323"/>
        <v>2582659.6078822175</v>
      </c>
    </row>
    <row r="1736" spans="2:17" x14ac:dyDescent="0.45">
      <c r="B1736" s="7" t="s">
        <v>38</v>
      </c>
      <c r="C1736" s="7">
        <v>1723</v>
      </c>
      <c r="D1736" s="7">
        <v>246</v>
      </c>
      <c r="E1736" s="13">
        <v>131.19999999999999</v>
      </c>
      <c r="F1736" s="16">
        <f t="shared" si="312"/>
        <v>4.1666666666668246E-2</v>
      </c>
      <c r="G1736" s="16">
        <f t="shared" si="313"/>
        <v>36.444444444444443</v>
      </c>
      <c r="H1736" s="16">
        <f t="shared" si="314"/>
        <v>65.000000000002458</v>
      </c>
      <c r="I1736">
        <f t="shared" si="315"/>
        <v>153.036</v>
      </c>
      <c r="J1736">
        <f t="shared" si="316"/>
        <v>831.00521249147255</v>
      </c>
      <c r="K1736" s="16">
        <f t="shared" si="317"/>
        <v>1049.0412124914751</v>
      </c>
      <c r="L1736">
        <f t="shared" si="318"/>
        <v>38231.724188578199</v>
      </c>
      <c r="M1736">
        <f t="shared" si="319"/>
        <v>38231.724188578199</v>
      </c>
      <c r="N1736" t="str">
        <f t="shared" si="320"/>
        <v>0</v>
      </c>
      <c r="O1736">
        <f t="shared" si="321"/>
        <v>13728252.030393377</v>
      </c>
      <c r="P1736">
        <f t="shared" si="322"/>
        <v>-2582659.6078822175</v>
      </c>
      <c r="Q1736">
        <f t="shared" si="323"/>
        <v>2582659.6078822175</v>
      </c>
    </row>
    <row r="1737" spans="2:17" x14ac:dyDescent="0.45">
      <c r="B1737" s="7" t="s">
        <v>38</v>
      </c>
      <c r="C1737" s="7">
        <v>1724</v>
      </c>
      <c r="D1737" s="7">
        <v>247</v>
      </c>
      <c r="E1737" s="13">
        <v>131.30000000000001</v>
      </c>
      <c r="F1737" s="16">
        <f t="shared" si="312"/>
        <v>0</v>
      </c>
      <c r="G1737" s="16">
        <f t="shared" si="313"/>
        <v>36.472222222222221</v>
      </c>
      <c r="H1737" s="16">
        <f t="shared" si="314"/>
        <v>0</v>
      </c>
      <c r="I1737">
        <f t="shared" si="315"/>
        <v>153.036</v>
      </c>
      <c r="J1737">
        <f t="shared" si="316"/>
        <v>832.27247149536151</v>
      </c>
      <c r="K1737" s="16">
        <f t="shared" si="317"/>
        <v>985.30847149536157</v>
      </c>
      <c r="L1737">
        <f t="shared" si="318"/>
        <v>35936.389529816937</v>
      </c>
      <c r="M1737">
        <f t="shared" si="319"/>
        <v>35936.389529816937</v>
      </c>
      <c r="N1737" t="str">
        <f t="shared" si="320"/>
        <v>0</v>
      </c>
      <c r="O1737">
        <f t="shared" si="321"/>
        <v>13764188.419923194</v>
      </c>
      <c r="P1737">
        <f t="shared" si="322"/>
        <v>-2582659.6078822175</v>
      </c>
      <c r="Q1737">
        <f t="shared" si="323"/>
        <v>2582659.6078822175</v>
      </c>
    </row>
    <row r="1738" spans="2:17" x14ac:dyDescent="0.45">
      <c r="B1738" s="7" t="s">
        <v>38</v>
      </c>
      <c r="C1738" s="7">
        <v>1725</v>
      </c>
      <c r="D1738" s="7">
        <v>248</v>
      </c>
      <c r="E1738" s="13">
        <v>131.19999999999999</v>
      </c>
      <c r="F1738" s="16">
        <f t="shared" si="312"/>
        <v>-8.3333333333336493E-2</v>
      </c>
      <c r="G1738" s="16">
        <f t="shared" si="313"/>
        <v>36.444444444444443</v>
      </c>
      <c r="H1738" s="16">
        <f t="shared" si="314"/>
        <v>-130.00000000000492</v>
      </c>
      <c r="I1738">
        <f t="shared" si="315"/>
        <v>153.036</v>
      </c>
      <c r="J1738">
        <f t="shared" si="316"/>
        <v>831.00521249147255</v>
      </c>
      <c r="K1738" s="16">
        <f t="shared" si="317"/>
        <v>854.0412124914676</v>
      </c>
      <c r="L1738">
        <f t="shared" si="318"/>
        <v>31125.057521911262</v>
      </c>
      <c r="M1738">
        <f t="shared" si="319"/>
        <v>31125.057521911262</v>
      </c>
      <c r="N1738" t="str">
        <f t="shared" si="320"/>
        <v>0</v>
      </c>
      <c r="O1738">
        <f t="shared" si="321"/>
        <v>13795313.477445105</v>
      </c>
      <c r="P1738">
        <f t="shared" si="322"/>
        <v>-2582659.6078822175</v>
      </c>
      <c r="Q1738">
        <f t="shared" si="323"/>
        <v>2582659.6078822175</v>
      </c>
    </row>
    <row r="1739" spans="2:17" x14ac:dyDescent="0.45">
      <c r="B1739" s="7" t="s">
        <v>38</v>
      </c>
      <c r="C1739" s="7">
        <v>1726</v>
      </c>
      <c r="D1739" s="7">
        <v>249</v>
      </c>
      <c r="E1739" s="13">
        <v>130.69999999999999</v>
      </c>
      <c r="F1739" s="16">
        <f t="shared" si="312"/>
        <v>-0.19444444444444128</v>
      </c>
      <c r="G1739" s="16">
        <f t="shared" si="313"/>
        <v>36.30555555555555</v>
      </c>
      <c r="H1739" s="16">
        <f t="shared" si="314"/>
        <v>-303.33333333332843</v>
      </c>
      <c r="I1739">
        <f t="shared" si="315"/>
        <v>153.036</v>
      </c>
      <c r="J1739">
        <f t="shared" si="316"/>
        <v>824.6834004320724</v>
      </c>
      <c r="K1739" s="16">
        <f t="shared" si="317"/>
        <v>674.38606709874398</v>
      </c>
      <c r="L1739">
        <f t="shared" si="318"/>
        <v>24483.960824946062</v>
      </c>
      <c r="M1739">
        <f t="shared" si="319"/>
        <v>24483.960824946062</v>
      </c>
      <c r="N1739" t="str">
        <f t="shared" si="320"/>
        <v>0</v>
      </c>
      <c r="O1739">
        <f t="shared" si="321"/>
        <v>13819797.438270051</v>
      </c>
      <c r="P1739">
        <f t="shared" si="322"/>
        <v>-2582659.6078822175</v>
      </c>
      <c r="Q1739">
        <f t="shared" si="323"/>
        <v>2582659.6078822175</v>
      </c>
    </row>
    <row r="1740" spans="2:17" x14ac:dyDescent="0.45">
      <c r="B1740" s="7" t="s">
        <v>38</v>
      </c>
      <c r="C1740" s="7">
        <v>1727</v>
      </c>
      <c r="D1740" s="7">
        <v>250</v>
      </c>
      <c r="E1740" s="13">
        <v>129.80000000000001</v>
      </c>
      <c r="F1740" s="16">
        <f t="shared" si="312"/>
        <v>-0.31944444444444209</v>
      </c>
      <c r="G1740" s="16">
        <f t="shared" si="313"/>
        <v>36.055555555555557</v>
      </c>
      <c r="H1740" s="16">
        <f t="shared" si="314"/>
        <v>-498.33333333332968</v>
      </c>
      <c r="I1740">
        <f t="shared" si="315"/>
        <v>153.036</v>
      </c>
      <c r="J1740">
        <f t="shared" si="316"/>
        <v>813.36496715733927</v>
      </c>
      <c r="K1740" s="16">
        <f t="shared" si="317"/>
        <v>468.06763382400959</v>
      </c>
      <c r="L1740">
        <f t="shared" si="318"/>
        <v>16876.438575099015</v>
      </c>
      <c r="M1740">
        <f t="shared" si="319"/>
        <v>16876.438575099015</v>
      </c>
      <c r="N1740" t="str">
        <f t="shared" si="320"/>
        <v>0</v>
      </c>
      <c r="O1740">
        <f t="shared" si="321"/>
        <v>13836673.876845149</v>
      </c>
      <c r="P1740">
        <f t="shared" si="322"/>
        <v>-2582659.6078822175</v>
      </c>
      <c r="Q1740">
        <f t="shared" si="323"/>
        <v>2582659.6078822175</v>
      </c>
    </row>
    <row r="1741" spans="2:17" x14ac:dyDescent="0.45">
      <c r="B1741" s="7" t="s">
        <v>38</v>
      </c>
      <c r="C1741" s="7">
        <v>1728</v>
      </c>
      <c r="D1741" s="7">
        <v>251</v>
      </c>
      <c r="E1741" s="13">
        <v>128.4</v>
      </c>
      <c r="F1741" s="16">
        <f t="shared" si="312"/>
        <v>-0.45833333333333492</v>
      </c>
      <c r="G1741" s="16">
        <f t="shared" si="313"/>
        <v>35.666666666666664</v>
      </c>
      <c r="H1741" s="16">
        <f t="shared" si="314"/>
        <v>-715.0000000000025</v>
      </c>
      <c r="I1741">
        <f t="shared" si="315"/>
        <v>153.036</v>
      </c>
      <c r="J1741">
        <f t="shared" si="316"/>
        <v>795.91396583445317</v>
      </c>
      <c r="K1741" s="16">
        <f t="shared" si="317"/>
        <v>233.94996583445072</v>
      </c>
      <c r="L1741">
        <f t="shared" si="318"/>
        <v>8344.2154480954086</v>
      </c>
      <c r="M1741">
        <f t="shared" si="319"/>
        <v>8344.2154480954086</v>
      </c>
      <c r="N1741" t="str">
        <f t="shared" si="320"/>
        <v>0</v>
      </c>
      <c r="O1741">
        <f t="shared" si="321"/>
        <v>13845018.092293244</v>
      </c>
      <c r="P1741">
        <f t="shared" si="322"/>
        <v>-2582659.6078822175</v>
      </c>
      <c r="Q1741">
        <f t="shared" si="323"/>
        <v>2582659.6078822175</v>
      </c>
    </row>
    <row r="1742" spans="2:17" x14ac:dyDescent="0.45">
      <c r="B1742" s="7" t="s">
        <v>38</v>
      </c>
      <c r="C1742" s="7">
        <v>1729</v>
      </c>
      <c r="D1742" s="7">
        <v>252</v>
      </c>
      <c r="E1742" s="13">
        <v>126.5</v>
      </c>
      <c r="F1742" s="16">
        <f t="shared" ref="F1742:F1805" si="324">($E1743-$E1741)/2/3.6</f>
        <v>-0.59722222222222376</v>
      </c>
      <c r="G1742" s="16">
        <f t="shared" ref="G1742:G1805" si="325">E1742/3.6</f>
        <v>35.138888888888886</v>
      </c>
      <c r="H1742" s="16">
        <f t="shared" ref="H1742:H1805" si="326">$D$2*F1742</f>
        <v>-931.66666666666902</v>
      </c>
      <c r="I1742">
        <f t="shared" ref="I1742:I1805" si="327">($D$5*$D$2)*9.81</f>
        <v>153.036</v>
      </c>
      <c r="J1742">
        <f t="shared" ref="J1742:J1805" si="328">0.5*$D$6*$D$4*$D$3*(G1742^2)</f>
        <v>772.5331579040369</v>
      </c>
      <c r="K1742" s="16">
        <f t="shared" ref="K1742:K1805" si="329">H1742+I1742+J1742</f>
        <v>-6.0975087626320601</v>
      </c>
      <c r="L1742">
        <f t="shared" ref="L1742:L1805" si="330">K1742*G1742</f>
        <v>-214.25968290915432</v>
      </c>
      <c r="M1742" t="str">
        <f t="shared" ref="M1742:M1805" si="331">IF(L1742&gt;0,L1742,"0")</f>
        <v>0</v>
      </c>
      <c r="N1742">
        <f t="shared" ref="N1742:N1805" si="332">IF(L1742&lt;0,L1742,"0")</f>
        <v>-214.25968290915432</v>
      </c>
      <c r="O1742">
        <f t="shared" si="321"/>
        <v>13845018.092293244</v>
      </c>
      <c r="P1742">
        <f t="shared" si="322"/>
        <v>-2582873.8675651266</v>
      </c>
      <c r="Q1742">
        <f t="shared" si="323"/>
        <v>2582873.8675651266</v>
      </c>
    </row>
    <row r="1743" spans="2:17" x14ac:dyDescent="0.45">
      <c r="B1743" s="7" t="s">
        <v>38</v>
      </c>
      <c r="C1743" s="7">
        <v>1730</v>
      </c>
      <c r="D1743" s="7">
        <v>253</v>
      </c>
      <c r="E1743" s="13">
        <v>124.1</v>
      </c>
      <c r="F1743" s="16">
        <f t="shared" si="324"/>
        <v>-0.68055555555555636</v>
      </c>
      <c r="G1743" s="16">
        <f t="shared" si="325"/>
        <v>34.472222222222221</v>
      </c>
      <c r="H1743" s="16">
        <f t="shared" si="326"/>
        <v>-1061.6666666666679</v>
      </c>
      <c r="I1743">
        <f t="shared" si="327"/>
        <v>153.036</v>
      </c>
      <c r="J1743">
        <f t="shared" si="328"/>
        <v>743.49771960693477</v>
      </c>
      <c r="K1743" s="16">
        <f t="shared" si="329"/>
        <v>-165.13294705973306</v>
      </c>
      <c r="L1743">
        <f t="shared" si="330"/>
        <v>-5692.4996472535759</v>
      </c>
      <c r="M1743" t="str">
        <f t="shared" si="331"/>
        <v>0</v>
      </c>
      <c r="N1743">
        <f t="shared" si="332"/>
        <v>-5692.4996472535759</v>
      </c>
      <c r="O1743">
        <f t="shared" ref="O1743:O1806" si="333">O1742+M1743*(C1743-C1742)</f>
        <v>13845018.092293244</v>
      </c>
      <c r="P1743">
        <f t="shared" ref="P1743:P1806" si="334">N1743+P1742</f>
        <v>-2588566.3672123803</v>
      </c>
      <c r="Q1743">
        <f t="shared" ref="Q1743:Q1806" si="335">P1743*-1</f>
        <v>2588566.3672123803</v>
      </c>
    </row>
    <row r="1744" spans="2:17" x14ac:dyDescent="0.45">
      <c r="B1744" s="7" t="s">
        <v>38</v>
      </c>
      <c r="C1744" s="7">
        <v>1731</v>
      </c>
      <c r="D1744" s="7">
        <v>254</v>
      </c>
      <c r="E1744" s="13">
        <v>121.6</v>
      </c>
      <c r="F1744" s="16">
        <f t="shared" si="324"/>
        <v>-0.70833333333333248</v>
      </c>
      <c r="G1744" s="16">
        <f t="shared" si="325"/>
        <v>33.777777777777779</v>
      </c>
      <c r="H1744" s="16">
        <f t="shared" si="326"/>
        <v>-1104.9999999999986</v>
      </c>
      <c r="I1744">
        <f t="shared" si="327"/>
        <v>153.036</v>
      </c>
      <c r="J1744">
        <f t="shared" si="328"/>
        <v>713.8438589159349</v>
      </c>
      <c r="K1744" s="16">
        <f t="shared" si="329"/>
        <v>-238.12014108406368</v>
      </c>
      <c r="L1744">
        <f t="shared" si="330"/>
        <v>-8043.1692099505954</v>
      </c>
      <c r="M1744" t="str">
        <f t="shared" si="331"/>
        <v>0</v>
      </c>
      <c r="N1744">
        <f t="shared" si="332"/>
        <v>-8043.1692099505954</v>
      </c>
      <c r="O1744">
        <f t="shared" si="333"/>
        <v>13845018.092293244</v>
      </c>
      <c r="P1744">
        <f t="shared" si="334"/>
        <v>-2596609.5364223309</v>
      </c>
      <c r="Q1744">
        <f t="shared" si="335"/>
        <v>2596609.5364223309</v>
      </c>
    </row>
    <row r="1745" spans="2:17" x14ac:dyDescent="0.45">
      <c r="B1745" s="7" t="s">
        <v>38</v>
      </c>
      <c r="C1745" s="7">
        <v>1732</v>
      </c>
      <c r="D1745" s="7">
        <v>255</v>
      </c>
      <c r="E1745" s="13">
        <v>119</v>
      </c>
      <c r="F1745" s="16">
        <f t="shared" si="324"/>
        <v>-0.70833333333333248</v>
      </c>
      <c r="G1745" s="16">
        <f t="shared" si="325"/>
        <v>33.055555555555557</v>
      </c>
      <c r="H1745" s="16">
        <f t="shared" si="326"/>
        <v>-1104.9999999999986</v>
      </c>
      <c r="I1745">
        <f t="shared" si="327"/>
        <v>153.036</v>
      </c>
      <c r="J1745">
        <f t="shared" si="328"/>
        <v>683.64399063125938</v>
      </c>
      <c r="K1745" s="16">
        <f t="shared" si="329"/>
        <v>-268.32000936873919</v>
      </c>
      <c r="L1745">
        <f t="shared" si="330"/>
        <v>-8869.4669763555466</v>
      </c>
      <c r="M1745" t="str">
        <f t="shared" si="331"/>
        <v>0</v>
      </c>
      <c r="N1745">
        <f t="shared" si="332"/>
        <v>-8869.4669763555466</v>
      </c>
      <c r="O1745">
        <f t="shared" si="333"/>
        <v>13845018.092293244</v>
      </c>
      <c r="P1745">
        <f t="shared" si="334"/>
        <v>-2605479.0033986866</v>
      </c>
      <c r="Q1745">
        <f t="shared" si="335"/>
        <v>2605479.0033986866</v>
      </c>
    </row>
    <row r="1746" spans="2:17" x14ac:dyDescent="0.45">
      <c r="B1746" s="7" t="s">
        <v>38</v>
      </c>
      <c r="C1746" s="7">
        <v>1733</v>
      </c>
      <c r="D1746" s="7">
        <v>256</v>
      </c>
      <c r="E1746" s="13">
        <v>116.5</v>
      </c>
      <c r="F1746" s="16">
        <f t="shared" si="324"/>
        <v>-0.68055555555555636</v>
      </c>
      <c r="G1746" s="16">
        <f t="shared" si="325"/>
        <v>32.361111111111107</v>
      </c>
      <c r="H1746" s="16">
        <f t="shared" si="326"/>
        <v>-1061.6666666666679</v>
      </c>
      <c r="I1746">
        <f t="shared" si="327"/>
        <v>153.036</v>
      </c>
      <c r="J1746">
        <f t="shared" si="328"/>
        <v>655.22118154403688</v>
      </c>
      <c r="K1746" s="16">
        <f t="shared" si="329"/>
        <v>-253.40948512263094</v>
      </c>
      <c r="L1746">
        <f t="shared" si="330"/>
        <v>-8200.6125046629168</v>
      </c>
      <c r="M1746" t="str">
        <f t="shared" si="331"/>
        <v>0</v>
      </c>
      <c r="N1746">
        <f t="shared" si="332"/>
        <v>-8200.6125046629168</v>
      </c>
      <c r="O1746">
        <f t="shared" si="333"/>
        <v>13845018.092293244</v>
      </c>
      <c r="P1746">
        <f t="shared" si="334"/>
        <v>-2613679.6159033496</v>
      </c>
      <c r="Q1746">
        <f t="shared" si="335"/>
        <v>2613679.6159033496</v>
      </c>
    </row>
    <row r="1747" spans="2:17" x14ac:dyDescent="0.45">
      <c r="B1747" s="7" t="s">
        <v>38</v>
      </c>
      <c r="C1747" s="7">
        <v>1734</v>
      </c>
      <c r="D1747" s="7">
        <v>257</v>
      </c>
      <c r="E1747" s="13">
        <v>114.1</v>
      </c>
      <c r="F1747" s="16">
        <f t="shared" si="324"/>
        <v>-0.65277777777777812</v>
      </c>
      <c r="G1747" s="16">
        <f t="shared" si="325"/>
        <v>31.694444444444443</v>
      </c>
      <c r="H1747" s="16">
        <f t="shared" si="326"/>
        <v>-1018.3333333333338</v>
      </c>
      <c r="I1747">
        <f t="shared" si="327"/>
        <v>153.036</v>
      </c>
      <c r="J1747">
        <f t="shared" si="328"/>
        <v>628.50301685404588</v>
      </c>
      <c r="K1747" s="16">
        <f t="shared" si="329"/>
        <v>-236.794316479288</v>
      </c>
      <c r="L1747">
        <f t="shared" si="330"/>
        <v>-7505.0643084129888</v>
      </c>
      <c r="M1747" t="str">
        <f t="shared" si="331"/>
        <v>0</v>
      </c>
      <c r="N1747">
        <f t="shared" si="332"/>
        <v>-7505.0643084129888</v>
      </c>
      <c r="O1747">
        <f t="shared" si="333"/>
        <v>13845018.092293244</v>
      </c>
      <c r="P1747">
        <f t="shared" si="334"/>
        <v>-2621184.6802117624</v>
      </c>
      <c r="Q1747">
        <f t="shared" si="335"/>
        <v>2621184.6802117624</v>
      </c>
    </row>
    <row r="1748" spans="2:17" x14ac:dyDescent="0.45">
      <c r="B1748" s="7" t="s">
        <v>38</v>
      </c>
      <c r="C1748" s="7">
        <v>1735</v>
      </c>
      <c r="D1748" s="7">
        <v>258</v>
      </c>
      <c r="E1748" s="13">
        <v>111.8</v>
      </c>
      <c r="F1748" s="16">
        <f t="shared" si="324"/>
        <v>-0.63888888888888806</v>
      </c>
      <c r="G1748" s="16">
        <f t="shared" si="325"/>
        <v>31.055555555555554</v>
      </c>
      <c r="H1748" s="16">
        <f t="shared" si="326"/>
        <v>-996.66666666666538</v>
      </c>
      <c r="I1748">
        <f t="shared" si="327"/>
        <v>153.036</v>
      </c>
      <c r="J1748">
        <f t="shared" si="328"/>
        <v>603.41997835307257</v>
      </c>
      <c r="K1748" s="16">
        <f t="shared" si="329"/>
        <v>-240.21068831359275</v>
      </c>
      <c r="L1748">
        <f t="shared" si="330"/>
        <v>-7459.8763759610192</v>
      </c>
      <c r="M1748" t="str">
        <f t="shared" si="331"/>
        <v>0</v>
      </c>
      <c r="N1748">
        <f t="shared" si="332"/>
        <v>-7459.8763759610192</v>
      </c>
      <c r="O1748">
        <f t="shared" si="333"/>
        <v>13845018.092293244</v>
      </c>
      <c r="P1748">
        <f t="shared" si="334"/>
        <v>-2628644.5565877235</v>
      </c>
      <c r="Q1748">
        <f t="shared" si="335"/>
        <v>2628644.5565877235</v>
      </c>
    </row>
    <row r="1749" spans="2:17" x14ac:dyDescent="0.45">
      <c r="B1749" s="7" t="s">
        <v>38</v>
      </c>
      <c r="C1749" s="7">
        <v>1736</v>
      </c>
      <c r="D1749" s="7">
        <v>259</v>
      </c>
      <c r="E1749" s="13">
        <v>109.5</v>
      </c>
      <c r="F1749" s="16">
        <f t="shared" si="324"/>
        <v>-0.65277777777777812</v>
      </c>
      <c r="G1749" s="16">
        <f t="shared" si="325"/>
        <v>30.416666666666664</v>
      </c>
      <c r="H1749" s="16">
        <f t="shared" si="326"/>
        <v>-1018.3333333333338</v>
      </c>
      <c r="I1749">
        <f t="shared" si="327"/>
        <v>153.036</v>
      </c>
      <c r="J1749">
        <f t="shared" si="328"/>
        <v>578.84770557633328</v>
      </c>
      <c r="K1749" s="16">
        <f t="shared" si="329"/>
        <v>-286.4496277570006</v>
      </c>
      <c r="L1749">
        <f t="shared" si="330"/>
        <v>-8712.8428442754339</v>
      </c>
      <c r="M1749" t="str">
        <f t="shared" si="331"/>
        <v>0</v>
      </c>
      <c r="N1749">
        <f t="shared" si="332"/>
        <v>-8712.8428442754339</v>
      </c>
      <c r="O1749">
        <f t="shared" si="333"/>
        <v>13845018.092293244</v>
      </c>
      <c r="P1749">
        <f t="shared" si="334"/>
        <v>-2637357.3994319988</v>
      </c>
      <c r="Q1749">
        <f t="shared" si="335"/>
        <v>2637357.3994319988</v>
      </c>
    </row>
    <row r="1750" spans="2:17" x14ac:dyDescent="0.45">
      <c r="B1750" s="7" t="s">
        <v>38</v>
      </c>
      <c r="C1750" s="7">
        <v>1737</v>
      </c>
      <c r="D1750" s="7">
        <v>260</v>
      </c>
      <c r="E1750" s="13">
        <v>107.1</v>
      </c>
      <c r="F1750" s="16">
        <f t="shared" si="324"/>
        <v>-0.65277777777777812</v>
      </c>
      <c r="G1750" s="16">
        <f t="shared" si="325"/>
        <v>29.749999999999996</v>
      </c>
      <c r="H1750" s="16">
        <f t="shared" si="326"/>
        <v>-1018.3333333333338</v>
      </c>
      <c r="I1750">
        <f t="shared" si="327"/>
        <v>153.036</v>
      </c>
      <c r="J1750">
        <f t="shared" si="328"/>
        <v>553.75163241131986</v>
      </c>
      <c r="K1750" s="16">
        <f t="shared" si="329"/>
        <v>-311.54570092201402</v>
      </c>
      <c r="L1750">
        <f t="shared" si="330"/>
        <v>-9268.4846024299168</v>
      </c>
      <c r="M1750" t="str">
        <f t="shared" si="331"/>
        <v>0</v>
      </c>
      <c r="N1750">
        <f t="shared" si="332"/>
        <v>-9268.4846024299168</v>
      </c>
      <c r="O1750">
        <f t="shared" si="333"/>
        <v>13845018.092293244</v>
      </c>
      <c r="P1750">
        <f t="shared" si="334"/>
        <v>-2646625.8840344287</v>
      </c>
      <c r="Q1750">
        <f t="shared" si="335"/>
        <v>2646625.8840344287</v>
      </c>
    </row>
    <row r="1751" spans="2:17" x14ac:dyDescent="0.45">
      <c r="B1751" s="7" t="s">
        <v>38</v>
      </c>
      <c r="C1751" s="7">
        <v>1738</v>
      </c>
      <c r="D1751" s="7">
        <v>261</v>
      </c>
      <c r="E1751" s="13">
        <v>104.8</v>
      </c>
      <c r="F1751" s="16">
        <f t="shared" si="324"/>
        <v>-0.63888888888888806</v>
      </c>
      <c r="G1751" s="16">
        <f t="shared" si="325"/>
        <v>29.111111111111111</v>
      </c>
      <c r="H1751" s="16">
        <f t="shared" si="326"/>
        <v>-996.66666666666538</v>
      </c>
      <c r="I1751">
        <f t="shared" si="327"/>
        <v>153.036</v>
      </c>
      <c r="J1751">
        <f t="shared" si="328"/>
        <v>530.22309828845039</v>
      </c>
      <c r="K1751" s="16">
        <f t="shared" si="329"/>
        <v>-313.40756837821493</v>
      </c>
      <c r="L1751">
        <f t="shared" si="330"/>
        <v>-9123.6425461213676</v>
      </c>
      <c r="M1751" t="str">
        <f t="shared" si="331"/>
        <v>0</v>
      </c>
      <c r="N1751">
        <f t="shared" si="332"/>
        <v>-9123.6425461213676</v>
      </c>
      <c r="O1751">
        <f t="shared" si="333"/>
        <v>13845018.092293244</v>
      </c>
      <c r="P1751">
        <f t="shared" si="334"/>
        <v>-2655749.5265805502</v>
      </c>
      <c r="Q1751">
        <f t="shared" si="335"/>
        <v>2655749.5265805502</v>
      </c>
    </row>
    <row r="1752" spans="2:17" x14ac:dyDescent="0.45">
      <c r="B1752" s="7" t="s">
        <v>38</v>
      </c>
      <c r="C1752" s="7">
        <v>1739</v>
      </c>
      <c r="D1752" s="7">
        <v>262</v>
      </c>
      <c r="E1752" s="13">
        <v>102.5</v>
      </c>
      <c r="F1752" s="16">
        <f t="shared" si="324"/>
        <v>-0.61111111111110994</v>
      </c>
      <c r="G1752" s="16">
        <f t="shared" si="325"/>
        <v>28.472222222222221</v>
      </c>
      <c r="H1752" s="16">
        <f t="shared" si="326"/>
        <v>-953.33333333333155</v>
      </c>
      <c r="I1752">
        <f t="shared" si="327"/>
        <v>153.036</v>
      </c>
      <c r="J1752">
        <f t="shared" si="328"/>
        <v>507.20532988981478</v>
      </c>
      <c r="K1752" s="16">
        <f t="shared" si="329"/>
        <v>-293.09200344351683</v>
      </c>
      <c r="L1752">
        <f t="shared" si="330"/>
        <v>-8344.9806536001324</v>
      </c>
      <c r="M1752" t="str">
        <f t="shared" si="331"/>
        <v>0</v>
      </c>
      <c r="N1752">
        <f t="shared" si="332"/>
        <v>-8344.9806536001324</v>
      </c>
      <c r="O1752">
        <f t="shared" si="333"/>
        <v>13845018.092293244</v>
      </c>
      <c r="P1752">
        <f t="shared" si="334"/>
        <v>-2664094.5072341505</v>
      </c>
      <c r="Q1752">
        <f t="shared" si="335"/>
        <v>2664094.5072341505</v>
      </c>
    </row>
    <row r="1753" spans="2:17" x14ac:dyDescent="0.45">
      <c r="B1753" s="7" t="s">
        <v>38</v>
      </c>
      <c r="C1753" s="7">
        <v>1740</v>
      </c>
      <c r="D1753" s="7">
        <v>263</v>
      </c>
      <c r="E1753" s="13">
        <v>100.4</v>
      </c>
      <c r="F1753" s="16">
        <f t="shared" si="324"/>
        <v>-0.54166666666666741</v>
      </c>
      <c r="G1753" s="16">
        <f t="shared" si="325"/>
        <v>27.888888888888889</v>
      </c>
      <c r="H1753" s="16">
        <f t="shared" si="326"/>
        <v>-845.00000000000114</v>
      </c>
      <c r="I1753">
        <f t="shared" si="327"/>
        <v>153.036</v>
      </c>
      <c r="J1753">
        <f t="shared" si="328"/>
        <v>486.63518173869039</v>
      </c>
      <c r="K1753" s="16">
        <f t="shared" si="329"/>
        <v>-205.32881826131069</v>
      </c>
      <c r="L1753">
        <f t="shared" si="330"/>
        <v>-5726.3925981765533</v>
      </c>
      <c r="M1753" t="str">
        <f t="shared" si="331"/>
        <v>0</v>
      </c>
      <c r="N1753">
        <f t="shared" si="332"/>
        <v>-5726.3925981765533</v>
      </c>
      <c r="O1753">
        <f t="shared" si="333"/>
        <v>13845018.092293244</v>
      </c>
      <c r="P1753">
        <f t="shared" si="334"/>
        <v>-2669820.8998323269</v>
      </c>
      <c r="Q1753">
        <f t="shared" si="335"/>
        <v>2669820.8998323269</v>
      </c>
    </row>
    <row r="1754" spans="2:17" x14ac:dyDescent="0.45">
      <c r="B1754" s="7" t="s">
        <v>38</v>
      </c>
      <c r="C1754" s="7">
        <v>1741</v>
      </c>
      <c r="D1754" s="7">
        <v>264</v>
      </c>
      <c r="E1754" s="13">
        <v>98.6</v>
      </c>
      <c r="F1754" s="16">
        <f t="shared" si="324"/>
        <v>-0.44444444444444481</v>
      </c>
      <c r="G1754" s="16">
        <f t="shared" si="325"/>
        <v>27.388888888888886</v>
      </c>
      <c r="H1754" s="16">
        <f t="shared" si="326"/>
        <v>-693.33333333333394</v>
      </c>
      <c r="I1754">
        <f t="shared" si="327"/>
        <v>153.036</v>
      </c>
      <c r="J1754">
        <f t="shared" si="328"/>
        <v>469.3425274456236</v>
      </c>
      <c r="K1754" s="16">
        <f t="shared" si="329"/>
        <v>-70.954805887710279</v>
      </c>
      <c r="L1754">
        <f t="shared" si="330"/>
        <v>-1943.3732945911759</v>
      </c>
      <c r="M1754" t="str">
        <f t="shared" si="331"/>
        <v>0</v>
      </c>
      <c r="N1754">
        <f t="shared" si="332"/>
        <v>-1943.3732945911759</v>
      </c>
      <c r="O1754">
        <f t="shared" si="333"/>
        <v>13845018.092293244</v>
      </c>
      <c r="P1754">
        <f t="shared" si="334"/>
        <v>-2671764.2731269179</v>
      </c>
      <c r="Q1754">
        <f t="shared" si="335"/>
        <v>2671764.2731269179</v>
      </c>
    </row>
    <row r="1755" spans="2:17" x14ac:dyDescent="0.45">
      <c r="B1755" s="7" t="s">
        <v>38</v>
      </c>
      <c r="C1755" s="7">
        <v>1742</v>
      </c>
      <c r="D1755" s="7">
        <v>265</v>
      </c>
      <c r="E1755" s="13">
        <v>97.2</v>
      </c>
      <c r="F1755" s="16">
        <f t="shared" si="324"/>
        <v>-0.37499999999999839</v>
      </c>
      <c r="G1755" s="16">
        <f t="shared" si="325"/>
        <v>27</v>
      </c>
      <c r="H1755" s="16">
        <f t="shared" si="326"/>
        <v>-584.9999999999975</v>
      </c>
      <c r="I1755">
        <f t="shared" si="327"/>
        <v>153.036</v>
      </c>
      <c r="J1755">
        <f t="shared" si="328"/>
        <v>456.10896408768002</v>
      </c>
      <c r="K1755" s="16">
        <f t="shared" si="329"/>
        <v>24.144964087682524</v>
      </c>
      <c r="L1755">
        <f t="shared" si="330"/>
        <v>651.91403036742815</v>
      </c>
      <c r="M1755">
        <f t="shared" si="331"/>
        <v>651.91403036742815</v>
      </c>
      <c r="N1755" t="str">
        <f t="shared" si="332"/>
        <v>0</v>
      </c>
      <c r="O1755">
        <f t="shared" si="333"/>
        <v>13845670.006323611</v>
      </c>
      <c r="P1755">
        <f t="shared" si="334"/>
        <v>-2671764.2731269179</v>
      </c>
      <c r="Q1755">
        <f t="shared" si="335"/>
        <v>2671764.2731269179</v>
      </c>
    </row>
    <row r="1756" spans="2:17" x14ac:dyDescent="0.45">
      <c r="B1756" s="7" t="s">
        <v>38</v>
      </c>
      <c r="C1756" s="7">
        <v>1743</v>
      </c>
      <c r="D1756" s="7">
        <v>266</v>
      </c>
      <c r="E1756" s="13">
        <v>95.9</v>
      </c>
      <c r="F1756" s="16">
        <f t="shared" si="324"/>
        <v>-0.33333333333333409</v>
      </c>
      <c r="G1756" s="16">
        <f t="shared" si="325"/>
        <v>26.638888888888889</v>
      </c>
      <c r="H1756" s="16">
        <f t="shared" si="326"/>
        <v>-520.00000000000114</v>
      </c>
      <c r="I1756">
        <f t="shared" si="327"/>
        <v>153.036</v>
      </c>
      <c r="J1756">
        <f t="shared" si="328"/>
        <v>443.99010588782369</v>
      </c>
      <c r="K1756" s="16">
        <f t="shared" si="329"/>
        <v>77.026105887822553</v>
      </c>
      <c r="L1756">
        <f t="shared" si="330"/>
        <v>2051.8898762894951</v>
      </c>
      <c r="M1756">
        <f t="shared" si="331"/>
        <v>2051.8898762894951</v>
      </c>
      <c r="N1756" t="str">
        <f t="shared" si="332"/>
        <v>0</v>
      </c>
      <c r="O1756">
        <f t="shared" si="333"/>
        <v>13847721.896199901</v>
      </c>
      <c r="P1756">
        <f t="shared" si="334"/>
        <v>-2671764.2731269179</v>
      </c>
      <c r="Q1756">
        <f t="shared" si="335"/>
        <v>2671764.2731269179</v>
      </c>
    </row>
    <row r="1757" spans="2:17" x14ac:dyDescent="0.45">
      <c r="B1757" s="7" t="s">
        <v>38</v>
      </c>
      <c r="C1757" s="7">
        <v>1744</v>
      </c>
      <c r="D1757" s="7">
        <v>267</v>
      </c>
      <c r="E1757" s="13">
        <v>94.8</v>
      </c>
      <c r="F1757" s="16">
        <f t="shared" si="324"/>
        <v>-0.29166666666666785</v>
      </c>
      <c r="G1757" s="16">
        <f t="shared" si="325"/>
        <v>26.333333333333332</v>
      </c>
      <c r="H1757" s="16">
        <f t="shared" si="326"/>
        <v>-455.00000000000182</v>
      </c>
      <c r="I1757">
        <f t="shared" si="327"/>
        <v>153.036</v>
      </c>
      <c r="J1757">
        <f t="shared" si="328"/>
        <v>433.86313745941328</v>
      </c>
      <c r="K1757" s="16">
        <f t="shared" si="329"/>
        <v>131.89913745941146</v>
      </c>
      <c r="L1757">
        <f t="shared" si="330"/>
        <v>3473.3439530978349</v>
      </c>
      <c r="M1757">
        <f t="shared" si="331"/>
        <v>3473.3439530978349</v>
      </c>
      <c r="N1757" t="str">
        <f t="shared" si="332"/>
        <v>0</v>
      </c>
      <c r="O1757">
        <f t="shared" si="333"/>
        <v>13851195.240152998</v>
      </c>
      <c r="P1757">
        <f t="shared" si="334"/>
        <v>-2671764.2731269179</v>
      </c>
      <c r="Q1757">
        <f t="shared" si="335"/>
        <v>2671764.2731269179</v>
      </c>
    </row>
    <row r="1758" spans="2:17" x14ac:dyDescent="0.45">
      <c r="B1758" s="7" t="s">
        <v>38</v>
      </c>
      <c r="C1758" s="7">
        <v>1745</v>
      </c>
      <c r="D1758" s="7">
        <v>268</v>
      </c>
      <c r="E1758" s="13">
        <v>93.8</v>
      </c>
      <c r="F1758" s="16">
        <f t="shared" si="324"/>
        <v>-0.27777777777777779</v>
      </c>
      <c r="G1758" s="16">
        <f t="shared" si="325"/>
        <v>26.055555555555554</v>
      </c>
      <c r="H1758" s="16">
        <f t="shared" si="326"/>
        <v>-433.33333333333337</v>
      </c>
      <c r="I1758">
        <f t="shared" si="327"/>
        <v>153.036</v>
      </c>
      <c r="J1758">
        <f t="shared" si="328"/>
        <v>424.75818324480588</v>
      </c>
      <c r="K1758" s="16">
        <f t="shared" si="329"/>
        <v>144.46084991147251</v>
      </c>
      <c r="L1758">
        <f t="shared" si="330"/>
        <v>3764.0077004711443</v>
      </c>
      <c r="M1758">
        <f t="shared" si="331"/>
        <v>3764.0077004711443</v>
      </c>
      <c r="N1758" t="str">
        <f t="shared" si="332"/>
        <v>0</v>
      </c>
      <c r="O1758">
        <f t="shared" si="333"/>
        <v>13854959.247853469</v>
      </c>
      <c r="P1758">
        <f t="shared" si="334"/>
        <v>-2671764.2731269179</v>
      </c>
      <c r="Q1758">
        <f t="shared" si="335"/>
        <v>2671764.2731269179</v>
      </c>
    </row>
    <row r="1759" spans="2:17" x14ac:dyDescent="0.45">
      <c r="B1759" s="7" t="s">
        <v>38</v>
      </c>
      <c r="C1759" s="7">
        <v>1746</v>
      </c>
      <c r="D1759" s="7">
        <v>269</v>
      </c>
      <c r="E1759" s="13">
        <v>92.8</v>
      </c>
      <c r="F1759" s="16">
        <f t="shared" si="324"/>
        <v>-0.27777777777777779</v>
      </c>
      <c r="G1759" s="16">
        <f t="shared" si="325"/>
        <v>25.777777777777775</v>
      </c>
      <c r="H1759" s="16">
        <f t="shared" si="326"/>
        <v>-433.33333333333337</v>
      </c>
      <c r="I1759">
        <f t="shared" si="327"/>
        <v>153.036</v>
      </c>
      <c r="J1759">
        <f t="shared" si="328"/>
        <v>415.74978209716136</v>
      </c>
      <c r="K1759" s="16">
        <f t="shared" si="329"/>
        <v>135.45244876382799</v>
      </c>
      <c r="L1759">
        <f t="shared" si="330"/>
        <v>3491.6631236897879</v>
      </c>
      <c r="M1759">
        <f t="shared" si="331"/>
        <v>3491.6631236897879</v>
      </c>
      <c r="N1759" t="str">
        <f t="shared" si="332"/>
        <v>0</v>
      </c>
      <c r="O1759">
        <f t="shared" si="333"/>
        <v>13858450.910977159</v>
      </c>
      <c r="P1759">
        <f t="shared" si="334"/>
        <v>-2671764.2731269179</v>
      </c>
      <c r="Q1759">
        <f t="shared" si="335"/>
        <v>2671764.2731269179</v>
      </c>
    </row>
    <row r="1760" spans="2:17" x14ac:dyDescent="0.45">
      <c r="B1760" s="7" t="s">
        <v>38</v>
      </c>
      <c r="C1760" s="7">
        <v>1747</v>
      </c>
      <c r="D1760" s="7">
        <v>270</v>
      </c>
      <c r="E1760" s="13">
        <v>91.8</v>
      </c>
      <c r="F1760" s="16">
        <f t="shared" si="324"/>
        <v>-0.24999999999999961</v>
      </c>
      <c r="G1760" s="16">
        <f t="shared" si="325"/>
        <v>25.5</v>
      </c>
      <c r="H1760" s="16">
        <f t="shared" si="326"/>
        <v>-389.99999999999937</v>
      </c>
      <c r="I1760">
        <f t="shared" si="327"/>
        <v>153.036</v>
      </c>
      <c r="J1760">
        <f t="shared" si="328"/>
        <v>406.83793401648001</v>
      </c>
      <c r="K1760" s="16">
        <f t="shared" si="329"/>
        <v>169.87393401648063</v>
      </c>
      <c r="L1760">
        <f t="shared" si="330"/>
        <v>4331.7853174202564</v>
      </c>
      <c r="M1760">
        <f t="shared" si="331"/>
        <v>4331.7853174202564</v>
      </c>
      <c r="N1760" t="str">
        <f t="shared" si="332"/>
        <v>0</v>
      </c>
      <c r="O1760">
        <f t="shared" si="333"/>
        <v>13862782.69629458</v>
      </c>
      <c r="P1760">
        <f t="shared" si="334"/>
        <v>-2671764.2731269179</v>
      </c>
      <c r="Q1760">
        <f t="shared" si="335"/>
        <v>2671764.2731269179</v>
      </c>
    </row>
    <row r="1761" spans="2:17" x14ac:dyDescent="0.45">
      <c r="B1761" s="7" t="s">
        <v>38</v>
      </c>
      <c r="C1761" s="7">
        <v>1748</v>
      </c>
      <c r="D1761" s="7">
        <v>271</v>
      </c>
      <c r="E1761" s="13">
        <v>91</v>
      </c>
      <c r="F1761" s="16">
        <f t="shared" si="324"/>
        <v>-0.22222222222222143</v>
      </c>
      <c r="G1761" s="16">
        <f t="shared" si="325"/>
        <v>25.277777777777779</v>
      </c>
      <c r="H1761" s="16">
        <f t="shared" si="326"/>
        <v>-346.66666666666544</v>
      </c>
      <c r="I1761">
        <f t="shared" si="327"/>
        <v>153.036</v>
      </c>
      <c r="J1761">
        <f t="shared" si="328"/>
        <v>399.77797376014814</v>
      </c>
      <c r="K1761" s="16">
        <f t="shared" si="329"/>
        <v>206.14730709348271</v>
      </c>
      <c r="L1761">
        <f t="shared" si="330"/>
        <v>5210.9458181963682</v>
      </c>
      <c r="M1761">
        <f t="shared" si="331"/>
        <v>5210.9458181963682</v>
      </c>
      <c r="N1761" t="str">
        <f t="shared" si="332"/>
        <v>0</v>
      </c>
      <c r="O1761">
        <f t="shared" si="333"/>
        <v>13867993.642112777</v>
      </c>
      <c r="P1761">
        <f t="shared" si="334"/>
        <v>-2671764.2731269179</v>
      </c>
      <c r="Q1761">
        <f t="shared" si="335"/>
        <v>2671764.2731269179</v>
      </c>
    </row>
    <row r="1762" spans="2:17" x14ac:dyDescent="0.45">
      <c r="B1762" s="7" t="s">
        <v>38</v>
      </c>
      <c r="C1762" s="7">
        <v>1749</v>
      </c>
      <c r="D1762" s="7">
        <v>272</v>
      </c>
      <c r="E1762" s="13">
        <v>90.2</v>
      </c>
      <c r="F1762" s="16">
        <f t="shared" si="324"/>
        <v>-0.19444444444444522</v>
      </c>
      <c r="G1762" s="16">
        <f t="shared" si="325"/>
        <v>25.055555555555557</v>
      </c>
      <c r="H1762" s="16">
        <f t="shared" si="326"/>
        <v>-303.33333333333456</v>
      </c>
      <c r="I1762">
        <f t="shared" si="327"/>
        <v>153.036</v>
      </c>
      <c r="J1762">
        <f t="shared" si="328"/>
        <v>392.77980746667265</v>
      </c>
      <c r="K1762" s="16">
        <f t="shared" si="329"/>
        <v>242.48247413333809</v>
      </c>
      <c r="L1762">
        <f t="shared" si="330"/>
        <v>6075.5331018964162</v>
      </c>
      <c r="M1762">
        <f t="shared" si="331"/>
        <v>6075.5331018964162</v>
      </c>
      <c r="N1762" t="str">
        <f t="shared" si="332"/>
        <v>0</v>
      </c>
      <c r="O1762">
        <f t="shared" si="333"/>
        <v>13874069.175214672</v>
      </c>
      <c r="P1762">
        <f t="shared" si="334"/>
        <v>-2671764.2731269179</v>
      </c>
      <c r="Q1762">
        <f t="shared" si="335"/>
        <v>2671764.2731269179</v>
      </c>
    </row>
    <row r="1763" spans="2:17" x14ac:dyDescent="0.45">
      <c r="B1763" s="7" t="s">
        <v>38</v>
      </c>
      <c r="C1763" s="7">
        <v>1750</v>
      </c>
      <c r="D1763" s="7">
        <v>273</v>
      </c>
      <c r="E1763" s="13">
        <v>89.6</v>
      </c>
      <c r="F1763" s="16">
        <f t="shared" si="324"/>
        <v>-0.15277777777777896</v>
      </c>
      <c r="G1763" s="16">
        <f t="shared" si="325"/>
        <v>24.888888888888886</v>
      </c>
      <c r="H1763" s="16">
        <f t="shared" si="326"/>
        <v>-238.33333333333516</v>
      </c>
      <c r="I1763">
        <f t="shared" si="327"/>
        <v>153.036</v>
      </c>
      <c r="J1763">
        <f t="shared" si="328"/>
        <v>387.57173503469022</v>
      </c>
      <c r="K1763" s="16">
        <f t="shared" si="329"/>
        <v>302.27440170135503</v>
      </c>
      <c r="L1763">
        <f t="shared" si="330"/>
        <v>7523.2739979003909</v>
      </c>
      <c r="M1763">
        <f t="shared" si="331"/>
        <v>7523.2739979003909</v>
      </c>
      <c r="N1763" t="str">
        <f t="shared" si="332"/>
        <v>0</v>
      </c>
      <c r="O1763">
        <f t="shared" si="333"/>
        <v>13881592.449212573</v>
      </c>
      <c r="P1763">
        <f t="shared" si="334"/>
        <v>-2671764.2731269179</v>
      </c>
      <c r="Q1763">
        <f t="shared" si="335"/>
        <v>2671764.2731269179</v>
      </c>
    </row>
    <row r="1764" spans="2:17" x14ac:dyDescent="0.45">
      <c r="B1764" s="7" t="s">
        <v>38</v>
      </c>
      <c r="C1764" s="7">
        <v>1751</v>
      </c>
      <c r="D1764" s="7">
        <v>274</v>
      </c>
      <c r="E1764" s="13">
        <v>89.1</v>
      </c>
      <c r="F1764" s="16">
        <f t="shared" si="324"/>
        <v>-0.1388888888888889</v>
      </c>
      <c r="G1764" s="16">
        <f t="shared" si="325"/>
        <v>24.749999999999996</v>
      </c>
      <c r="H1764" s="16">
        <f t="shared" si="326"/>
        <v>-216.66666666666669</v>
      </c>
      <c r="I1764">
        <f t="shared" si="327"/>
        <v>153.036</v>
      </c>
      <c r="J1764">
        <f t="shared" si="328"/>
        <v>383.25822676811987</v>
      </c>
      <c r="K1764" s="16">
        <f t="shared" si="329"/>
        <v>319.62756010145318</v>
      </c>
      <c r="L1764">
        <f t="shared" si="330"/>
        <v>7910.7821125109649</v>
      </c>
      <c r="M1764">
        <f t="shared" si="331"/>
        <v>7910.7821125109649</v>
      </c>
      <c r="N1764" t="str">
        <f t="shared" si="332"/>
        <v>0</v>
      </c>
      <c r="O1764">
        <f t="shared" si="333"/>
        <v>13889503.231325084</v>
      </c>
      <c r="P1764">
        <f t="shared" si="334"/>
        <v>-2671764.2731269179</v>
      </c>
      <c r="Q1764">
        <f t="shared" si="335"/>
        <v>2671764.2731269179</v>
      </c>
    </row>
    <row r="1765" spans="2:17" x14ac:dyDescent="0.45">
      <c r="B1765" s="7" t="s">
        <v>38</v>
      </c>
      <c r="C1765" s="7">
        <v>1752</v>
      </c>
      <c r="D1765" s="7">
        <v>275</v>
      </c>
      <c r="E1765" s="13">
        <v>88.6</v>
      </c>
      <c r="F1765" s="16">
        <f t="shared" si="324"/>
        <v>-0.1388888888888889</v>
      </c>
      <c r="G1765" s="16">
        <f t="shared" si="325"/>
        <v>24.611111111111107</v>
      </c>
      <c r="H1765" s="16">
        <f t="shared" si="326"/>
        <v>-216.66666666666669</v>
      </c>
      <c r="I1765">
        <f t="shared" si="327"/>
        <v>153.036</v>
      </c>
      <c r="J1765">
        <f t="shared" si="328"/>
        <v>378.96885676829027</v>
      </c>
      <c r="K1765" s="16">
        <f t="shared" si="329"/>
        <v>315.33819010162358</v>
      </c>
      <c r="L1765">
        <f t="shared" si="330"/>
        <v>7760.8232341677349</v>
      </c>
      <c r="M1765">
        <f t="shared" si="331"/>
        <v>7760.8232341677349</v>
      </c>
      <c r="N1765" t="str">
        <f t="shared" si="332"/>
        <v>0</v>
      </c>
      <c r="O1765">
        <f t="shared" si="333"/>
        <v>13897264.054559251</v>
      </c>
      <c r="P1765">
        <f t="shared" si="334"/>
        <v>-2671764.2731269179</v>
      </c>
      <c r="Q1765">
        <f t="shared" si="335"/>
        <v>2671764.2731269179</v>
      </c>
    </row>
    <row r="1766" spans="2:17" x14ac:dyDescent="0.45">
      <c r="B1766" s="7" t="s">
        <v>38</v>
      </c>
      <c r="C1766" s="7">
        <v>1753</v>
      </c>
      <c r="D1766" s="7">
        <v>276</v>
      </c>
      <c r="E1766" s="13">
        <v>88.1</v>
      </c>
      <c r="F1766" s="16">
        <f t="shared" si="324"/>
        <v>-0.1388888888888889</v>
      </c>
      <c r="G1766" s="16">
        <f t="shared" si="325"/>
        <v>24.472222222222221</v>
      </c>
      <c r="H1766" s="16">
        <f t="shared" si="326"/>
        <v>-216.66666666666669</v>
      </c>
      <c r="I1766">
        <f t="shared" si="327"/>
        <v>153.036</v>
      </c>
      <c r="J1766">
        <f t="shared" si="328"/>
        <v>374.70362503520147</v>
      </c>
      <c r="K1766" s="16">
        <f t="shared" si="329"/>
        <v>311.07295836853478</v>
      </c>
      <c r="L1766">
        <f t="shared" si="330"/>
        <v>7612.6465645188646</v>
      </c>
      <c r="M1766">
        <f t="shared" si="331"/>
        <v>7612.6465645188646</v>
      </c>
      <c r="N1766" t="str">
        <f t="shared" si="332"/>
        <v>0</v>
      </c>
      <c r="O1766">
        <f t="shared" si="333"/>
        <v>13904876.70112377</v>
      </c>
      <c r="P1766">
        <f t="shared" si="334"/>
        <v>-2671764.2731269179</v>
      </c>
      <c r="Q1766">
        <f t="shared" si="335"/>
        <v>2671764.2731269179</v>
      </c>
    </row>
    <row r="1767" spans="2:17" x14ac:dyDescent="0.45">
      <c r="B1767" s="7" t="s">
        <v>38</v>
      </c>
      <c r="C1767" s="7">
        <v>1754</v>
      </c>
      <c r="D1767" s="7">
        <v>277</v>
      </c>
      <c r="E1767" s="13">
        <v>87.6</v>
      </c>
      <c r="F1767" s="16">
        <f t="shared" si="324"/>
        <v>-0.1388888888888889</v>
      </c>
      <c r="G1767" s="16">
        <f t="shared" si="325"/>
        <v>24.333333333333332</v>
      </c>
      <c r="H1767" s="16">
        <f t="shared" si="326"/>
        <v>-216.66666666666669</v>
      </c>
      <c r="I1767">
        <f t="shared" si="327"/>
        <v>153.036</v>
      </c>
      <c r="J1767">
        <f t="shared" si="328"/>
        <v>370.46253156885331</v>
      </c>
      <c r="K1767" s="16">
        <f t="shared" si="329"/>
        <v>306.83186490218662</v>
      </c>
      <c r="L1767">
        <f t="shared" si="330"/>
        <v>7466.2420459532077</v>
      </c>
      <c r="M1767">
        <f t="shared" si="331"/>
        <v>7466.2420459532077</v>
      </c>
      <c r="N1767" t="str">
        <f t="shared" si="332"/>
        <v>0</v>
      </c>
      <c r="O1767">
        <f t="shared" si="333"/>
        <v>13912342.943169724</v>
      </c>
      <c r="P1767">
        <f t="shared" si="334"/>
        <v>-2671764.2731269179</v>
      </c>
      <c r="Q1767">
        <f t="shared" si="335"/>
        <v>2671764.2731269179</v>
      </c>
    </row>
    <row r="1768" spans="2:17" x14ac:dyDescent="0.45">
      <c r="B1768" s="7" t="s">
        <v>38</v>
      </c>
      <c r="C1768" s="7">
        <v>1755</v>
      </c>
      <c r="D1768" s="7">
        <v>278</v>
      </c>
      <c r="E1768" s="13">
        <v>87.1</v>
      </c>
      <c r="F1768" s="16">
        <f t="shared" si="324"/>
        <v>-0.1388888888888889</v>
      </c>
      <c r="G1768" s="16">
        <f t="shared" si="325"/>
        <v>24.194444444444443</v>
      </c>
      <c r="H1768" s="16">
        <f t="shared" si="326"/>
        <v>-216.66666666666669</v>
      </c>
      <c r="I1768">
        <f t="shared" si="327"/>
        <v>153.036</v>
      </c>
      <c r="J1768">
        <f t="shared" si="328"/>
        <v>366.2455763692459</v>
      </c>
      <c r="K1768" s="16">
        <f t="shared" si="329"/>
        <v>302.61490970257921</v>
      </c>
      <c r="L1768">
        <f t="shared" si="330"/>
        <v>7321.5996208596243</v>
      </c>
      <c r="M1768">
        <f t="shared" si="331"/>
        <v>7321.5996208596243</v>
      </c>
      <c r="N1768" t="str">
        <f t="shared" si="332"/>
        <v>0</v>
      </c>
      <c r="O1768">
        <f t="shared" si="333"/>
        <v>13919664.542790584</v>
      </c>
      <c r="P1768">
        <f t="shared" si="334"/>
        <v>-2671764.2731269179</v>
      </c>
      <c r="Q1768">
        <f t="shared" si="335"/>
        <v>2671764.2731269179</v>
      </c>
    </row>
    <row r="1769" spans="2:17" x14ac:dyDescent="0.45">
      <c r="B1769" s="7" t="s">
        <v>38</v>
      </c>
      <c r="C1769" s="7">
        <v>1756</v>
      </c>
      <c r="D1769" s="7">
        <v>279</v>
      </c>
      <c r="E1769" s="13">
        <v>86.6</v>
      </c>
      <c r="F1769" s="16">
        <f t="shared" si="324"/>
        <v>-0.1388888888888889</v>
      </c>
      <c r="G1769" s="16">
        <f t="shared" si="325"/>
        <v>24.055555555555554</v>
      </c>
      <c r="H1769" s="16">
        <f t="shared" si="326"/>
        <v>-216.66666666666669</v>
      </c>
      <c r="I1769">
        <f t="shared" si="327"/>
        <v>153.036</v>
      </c>
      <c r="J1769">
        <f t="shared" si="328"/>
        <v>362.05275943637918</v>
      </c>
      <c r="K1769" s="16">
        <f t="shared" si="329"/>
        <v>298.42209276971249</v>
      </c>
      <c r="L1769">
        <f t="shared" si="330"/>
        <v>7178.7092316269718</v>
      </c>
      <c r="M1769">
        <f t="shared" si="331"/>
        <v>7178.7092316269718</v>
      </c>
      <c r="N1769" t="str">
        <f t="shared" si="332"/>
        <v>0</v>
      </c>
      <c r="O1769">
        <f t="shared" si="333"/>
        <v>13926843.252022211</v>
      </c>
      <c r="P1769">
        <f t="shared" si="334"/>
        <v>-2671764.2731269179</v>
      </c>
      <c r="Q1769">
        <f t="shared" si="335"/>
        <v>2671764.2731269179</v>
      </c>
    </row>
    <row r="1770" spans="2:17" x14ac:dyDescent="0.45">
      <c r="B1770" s="7" t="s">
        <v>38</v>
      </c>
      <c r="C1770" s="7">
        <v>1757</v>
      </c>
      <c r="D1770" s="7">
        <v>280</v>
      </c>
      <c r="E1770" s="13">
        <v>86.1</v>
      </c>
      <c r="F1770" s="16">
        <f t="shared" si="324"/>
        <v>-0.15277777777777699</v>
      </c>
      <c r="G1770" s="16">
        <f t="shared" si="325"/>
        <v>23.916666666666664</v>
      </c>
      <c r="H1770" s="16">
        <f t="shared" si="326"/>
        <v>-238.33333333333209</v>
      </c>
      <c r="I1770">
        <f t="shared" si="327"/>
        <v>153.036</v>
      </c>
      <c r="J1770">
        <f t="shared" si="328"/>
        <v>357.88408077025326</v>
      </c>
      <c r="K1770" s="16">
        <f t="shared" si="329"/>
        <v>272.5867474369212</v>
      </c>
      <c r="L1770">
        <f t="shared" si="330"/>
        <v>6519.3663761996977</v>
      </c>
      <c r="M1770">
        <f t="shared" si="331"/>
        <v>6519.3663761996977</v>
      </c>
      <c r="N1770" t="str">
        <f t="shared" si="332"/>
        <v>0</v>
      </c>
      <c r="O1770">
        <f t="shared" si="333"/>
        <v>13933362.618398409</v>
      </c>
      <c r="P1770">
        <f t="shared" si="334"/>
        <v>-2671764.2731269179</v>
      </c>
      <c r="Q1770">
        <f t="shared" si="335"/>
        <v>2671764.2731269179</v>
      </c>
    </row>
    <row r="1771" spans="2:17" x14ac:dyDescent="0.45">
      <c r="B1771" s="7" t="s">
        <v>38</v>
      </c>
      <c r="C1771" s="7">
        <v>1758</v>
      </c>
      <c r="D1771" s="7">
        <v>281</v>
      </c>
      <c r="E1771" s="13">
        <v>85.5</v>
      </c>
      <c r="F1771" s="16">
        <f t="shared" si="324"/>
        <v>-0.15277777777777699</v>
      </c>
      <c r="G1771" s="16">
        <f t="shared" si="325"/>
        <v>23.75</v>
      </c>
      <c r="H1771" s="16">
        <f t="shared" si="326"/>
        <v>-238.33333333333209</v>
      </c>
      <c r="I1771">
        <f t="shared" si="327"/>
        <v>153.036</v>
      </c>
      <c r="J1771">
        <f t="shared" si="328"/>
        <v>352.91352888300003</v>
      </c>
      <c r="K1771" s="16">
        <f t="shared" si="329"/>
        <v>267.61619554966796</v>
      </c>
      <c r="L1771">
        <f t="shared" si="330"/>
        <v>6355.8846443046141</v>
      </c>
      <c r="M1771">
        <f t="shared" si="331"/>
        <v>6355.8846443046141</v>
      </c>
      <c r="N1771" t="str">
        <f t="shared" si="332"/>
        <v>0</v>
      </c>
      <c r="O1771">
        <f t="shared" si="333"/>
        <v>13939718.503042715</v>
      </c>
      <c r="P1771">
        <f t="shared" si="334"/>
        <v>-2671764.2731269179</v>
      </c>
      <c r="Q1771">
        <f t="shared" si="335"/>
        <v>2671764.2731269179</v>
      </c>
    </row>
    <row r="1772" spans="2:17" x14ac:dyDescent="0.45">
      <c r="B1772" s="7" t="s">
        <v>38</v>
      </c>
      <c r="C1772" s="7">
        <v>1759</v>
      </c>
      <c r="D1772" s="7">
        <v>282</v>
      </c>
      <c r="E1772" s="13">
        <v>85</v>
      </c>
      <c r="F1772" s="16">
        <f t="shared" si="324"/>
        <v>-0.15277777777777699</v>
      </c>
      <c r="G1772" s="16">
        <f t="shared" si="325"/>
        <v>23.611111111111111</v>
      </c>
      <c r="H1772" s="16">
        <f t="shared" si="326"/>
        <v>-238.33333333333209</v>
      </c>
      <c r="I1772">
        <f t="shared" si="327"/>
        <v>153.036</v>
      </c>
      <c r="J1772">
        <f t="shared" si="328"/>
        <v>348.79795440370367</v>
      </c>
      <c r="K1772" s="16">
        <f t="shared" si="329"/>
        <v>263.50062107037161</v>
      </c>
      <c r="L1772">
        <f t="shared" si="330"/>
        <v>6221.5424419393294</v>
      </c>
      <c r="M1772">
        <f t="shared" si="331"/>
        <v>6221.5424419393294</v>
      </c>
      <c r="N1772" t="str">
        <f t="shared" si="332"/>
        <v>0</v>
      </c>
      <c r="O1772">
        <f t="shared" si="333"/>
        <v>13945940.045484655</v>
      </c>
      <c r="P1772">
        <f t="shared" si="334"/>
        <v>-2671764.2731269179</v>
      </c>
      <c r="Q1772">
        <f t="shared" si="335"/>
        <v>2671764.2731269179</v>
      </c>
    </row>
    <row r="1773" spans="2:17" x14ac:dyDescent="0.45">
      <c r="B1773" s="7" t="s">
        <v>38</v>
      </c>
      <c r="C1773" s="7">
        <v>1760</v>
      </c>
      <c r="D1773" s="7">
        <v>283</v>
      </c>
      <c r="E1773" s="13">
        <v>84.4</v>
      </c>
      <c r="F1773" s="16">
        <f t="shared" si="324"/>
        <v>-0.16666666666666705</v>
      </c>
      <c r="G1773" s="16">
        <f t="shared" si="325"/>
        <v>23.444444444444446</v>
      </c>
      <c r="H1773" s="16">
        <f t="shared" si="326"/>
        <v>-260.00000000000057</v>
      </c>
      <c r="I1773">
        <f t="shared" si="327"/>
        <v>153.036</v>
      </c>
      <c r="J1773">
        <f t="shared" si="328"/>
        <v>343.89112754064598</v>
      </c>
      <c r="K1773" s="16">
        <f t="shared" si="329"/>
        <v>236.92712754064542</v>
      </c>
      <c r="L1773">
        <f t="shared" si="330"/>
        <v>5554.6248790084655</v>
      </c>
      <c r="M1773">
        <f t="shared" si="331"/>
        <v>5554.6248790084655</v>
      </c>
      <c r="N1773" t="str">
        <f t="shared" si="332"/>
        <v>0</v>
      </c>
      <c r="O1773">
        <f t="shared" si="333"/>
        <v>13951494.670363663</v>
      </c>
      <c r="P1773">
        <f t="shared" si="334"/>
        <v>-2671764.2731269179</v>
      </c>
      <c r="Q1773">
        <f t="shared" si="335"/>
        <v>2671764.2731269179</v>
      </c>
    </row>
    <row r="1774" spans="2:17" x14ac:dyDescent="0.45">
      <c r="B1774" s="7" t="s">
        <v>38</v>
      </c>
      <c r="C1774" s="7">
        <v>1761</v>
      </c>
      <c r="D1774" s="7">
        <v>284</v>
      </c>
      <c r="E1774" s="13">
        <v>83.8</v>
      </c>
      <c r="F1774" s="16">
        <f t="shared" si="324"/>
        <v>-0.16666666666666705</v>
      </c>
      <c r="G1774" s="16">
        <f t="shared" si="325"/>
        <v>23.277777777777775</v>
      </c>
      <c r="H1774" s="16">
        <f t="shared" si="326"/>
        <v>-260.00000000000057</v>
      </c>
      <c r="I1774">
        <f t="shared" si="327"/>
        <v>153.036</v>
      </c>
      <c r="J1774">
        <f t="shared" si="328"/>
        <v>339.01905978169475</v>
      </c>
      <c r="K1774" s="16">
        <f t="shared" si="329"/>
        <v>232.05505978169418</v>
      </c>
      <c r="L1774">
        <f t="shared" si="330"/>
        <v>5401.7261138072136</v>
      </c>
      <c r="M1774">
        <f t="shared" si="331"/>
        <v>5401.7261138072136</v>
      </c>
      <c r="N1774" t="str">
        <f t="shared" si="332"/>
        <v>0</v>
      </c>
      <c r="O1774">
        <f t="shared" si="333"/>
        <v>13956896.39647747</v>
      </c>
      <c r="P1774">
        <f t="shared" si="334"/>
        <v>-2671764.2731269179</v>
      </c>
      <c r="Q1774">
        <f t="shared" si="335"/>
        <v>2671764.2731269179</v>
      </c>
    </row>
    <row r="1775" spans="2:17" x14ac:dyDescent="0.45">
      <c r="B1775" s="7" t="s">
        <v>38</v>
      </c>
      <c r="C1775" s="7">
        <v>1762</v>
      </c>
      <c r="D1775" s="7">
        <v>285</v>
      </c>
      <c r="E1775" s="13">
        <v>83.2</v>
      </c>
      <c r="F1775" s="16">
        <f t="shared" si="324"/>
        <v>-0.16666666666666705</v>
      </c>
      <c r="G1775" s="16">
        <f t="shared" si="325"/>
        <v>23.111111111111111</v>
      </c>
      <c r="H1775" s="16">
        <f t="shared" si="326"/>
        <v>-260.00000000000057</v>
      </c>
      <c r="I1775">
        <f t="shared" si="327"/>
        <v>153.036</v>
      </c>
      <c r="J1775">
        <f t="shared" si="328"/>
        <v>334.18175112685037</v>
      </c>
      <c r="K1775" s="16">
        <f t="shared" si="329"/>
        <v>227.21775112684981</v>
      </c>
      <c r="L1775">
        <f t="shared" si="330"/>
        <v>5251.2546927094172</v>
      </c>
      <c r="M1775">
        <f t="shared" si="331"/>
        <v>5251.2546927094172</v>
      </c>
      <c r="N1775" t="str">
        <f t="shared" si="332"/>
        <v>0</v>
      </c>
      <c r="O1775">
        <f t="shared" si="333"/>
        <v>13962147.651170179</v>
      </c>
      <c r="P1775">
        <f t="shared" si="334"/>
        <v>-2671764.2731269179</v>
      </c>
      <c r="Q1775">
        <f t="shared" si="335"/>
        <v>2671764.2731269179</v>
      </c>
    </row>
    <row r="1776" spans="2:17" x14ac:dyDescent="0.45">
      <c r="B1776" s="7" t="s">
        <v>38</v>
      </c>
      <c r="C1776" s="7">
        <v>1763</v>
      </c>
      <c r="D1776" s="7">
        <v>286</v>
      </c>
      <c r="E1776" s="13">
        <v>82.6</v>
      </c>
      <c r="F1776" s="16">
        <f t="shared" si="324"/>
        <v>-0.16666666666666705</v>
      </c>
      <c r="G1776" s="16">
        <f t="shared" si="325"/>
        <v>22.944444444444443</v>
      </c>
      <c r="H1776" s="16">
        <f t="shared" si="326"/>
        <v>-260.00000000000057</v>
      </c>
      <c r="I1776">
        <f t="shared" si="327"/>
        <v>153.036</v>
      </c>
      <c r="J1776">
        <f t="shared" si="328"/>
        <v>329.37920157611256</v>
      </c>
      <c r="K1776" s="16">
        <f t="shared" si="329"/>
        <v>222.415201576112</v>
      </c>
      <c r="L1776">
        <f t="shared" si="330"/>
        <v>5103.1932361630134</v>
      </c>
      <c r="M1776">
        <f t="shared" si="331"/>
        <v>5103.1932361630134</v>
      </c>
      <c r="N1776" t="str">
        <f t="shared" si="332"/>
        <v>0</v>
      </c>
      <c r="O1776">
        <f t="shared" si="333"/>
        <v>13967250.844406342</v>
      </c>
      <c r="P1776">
        <f t="shared" si="334"/>
        <v>-2671764.2731269179</v>
      </c>
      <c r="Q1776">
        <f t="shared" si="335"/>
        <v>2671764.2731269179</v>
      </c>
    </row>
    <row r="1777" spans="2:17" x14ac:dyDescent="0.45">
      <c r="B1777" s="7" t="s">
        <v>38</v>
      </c>
      <c r="C1777" s="7">
        <v>1764</v>
      </c>
      <c r="D1777" s="7">
        <v>287</v>
      </c>
      <c r="E1777" s="13">
        <v>82</v>
      </c>
      <c r="F1777" s="16">
        <f t="shared" si="324"/>
        <v>-0.18055555555555516</v>
      </c>
      <c r="G1777" s="16">
        <f t="shared" si="325"/>
        <v>22.777777777777779</v>
      </c>
      <c r="H1777" s="16">
        <f t="shared" si="326"/>
        <v>-281.66666666666606</v>
      </c>
      <c r="I1777">
        <f t="shared" si="327"/>
        <v>153.036</v>
      </c>
      <c r="J1777">
        <f t="shared" si="328"/>
        <v>324.61141112948155</v>
      </c>
      <c r="K1777" s="16">
        <f t="shared" si="329"/>
        <v>195.98074446281549</v>
      </c>
      <c r="L1777">
        <f t="shared" si="330"/>
        <v>4464.0058460974642</v>
      </c>
      <c r="M1777">
        <f t="shared" si="331"/>
        <v>4464.0058460974642</v>
      </c>
      <c r="N1777" t="str">
        <f t="shared" si="332"/>
        <v>0</v>
      </c>
      <c r="O1777">
        <f t="shared" si="333"/>
        <v>13971714.85025244</v>
      </c>
      <c r="P1777">
        <f t="shared" si="334"/>
        <v>-2671764.2731269179</v>
      </c>
      <c r="Q1777">
        <f t="shared" si="335"/>
        <v>2671764.2731269179</v>
      </c>
    </row>
    <row r="1778" spans="2:17" x14ac:dyDescent="0.45">
      <c r="B1778" s="7" t="s">
        <v>38</v>
      </c>
      <c r="C1778" s="7">
        <v>1765</v>
      </c>
      <c r="D1778" s="7">
        <v>288</v>
      </c>
      <c r="E1778" s="13">
        <v>81.3</v>
      </c>
      <c r="F1778" s="16">
        <f t="shared" si="324"/>
        <v>-0.22222222222222143</v>
      </c>
      <c r="G1778" s="16">
        <f t="shared" si="325"/>
        <v>22.583333333333332</v>
      </c>
      <c r="H1778" s="16">
        <f t="shared" si="326"/>
        <v>-346.66666666666544</v>
      </c>
      <c r="I1778">
        <f t="shared" si="327"/>
        <v>153.036</v>
      </c>
      <c r="J1778">
        <f t="shared" si="328"/>
        <v>319.09292058721331</v>
      </c>
      <c r="K1778" s="16">
        <f t="shared" si="329"/>
        <v>125.46225392054788</v>
      </c>
      <c r="L1778">
        <f t="shared" si="330"/>
        <v>2833.3559010390395</v>
      </c>
      <c r="M1778">
        <f t="shared" si="331"/>
        <v>2833.3559010390395</v>
      </c>
      <c r="N1778" t="str">
        <f t="shared" si="332"/>
        <v>0</v>
      </c>
      <c r="O1778">
        <f t="shared" si="333"/>
        <v>13974548.206153478</v>
      </c>
      <c r="P1778">
        <f t="shared" si="334"/>
        <v>-2671764.2731269179</v>
      </c>
      <c r="Q1778">
        <f t="shared" si="335"/>
        <v>2671764.2731269179</v>
      </c>
    </row>
    <row r="1779" spans="2:17" x14ac:dyDescent="0.45">
      <c r="B1779" s="7" t="s">
        <v>38</v>
      </c>
      <c r="C1779" s="7">
        <v>1766</v>
      </c>
      <c r="D1779" s="7">
        <v>289</v>
      </c>
      <c r="E1779" s="13">
        <v>80.400000000000006</v>
      </c>
      <c r="F1779" s="16">
        <f t="shared" si="324"/>
        <v>-0.30555555555555597</v>
      </c>
      <c r="G1779" s="16">
        <f t="shared" si="325"/>
        <v>22.333333333333336</v>
      </c>
      <c r="H1779" s="16">
        <f t="shared" si="326"/>
        <v>-476.66666666666731</v>
      </c>
      <c r="I1779">
        <f t="shared" si="327"/>
        <v>153.036</v>
      </c>
      <c r="J1779">
        <f t="shared" si="328"/>
        <v>312.06723666965343</v>
      </c>
      <c r="K1779" s="16">
        <f t="shared" si="329"/>
        <v>-11.563429997013884</v>
      </c>
      <c r="L1779">
        <f t="shared" si="330"/>
        <v>-258.24993659997676</v>
      </c>
      <c r="M1779" t="str">
        <f t="shared" si="331"/>
        <v>0</v>
      </c>
      <c r="N1779">
        <f t="shared" si="332"/>
        <v>-258.24993659997676</v>
      </c>
      <c r="O1779">
        <f t="shared" si="333"/>
        <v>13974548.206153478</v>
      </c>
      <c r="P1779">
        <f t="shared" si="334"/>
        <v>-2672022.5230635176</v>
      </c>
      <c r="Q1779">
        <f t="shared" si="335"/>
        <v>2672022.5230635176</v>
      </c>
    </row>
    <row r="1780" spans="2:17" x14ac:dyDescent="0.45">
      <c r="B1780" s="7" t="s">
        <v>38</v>
      </c>
      <c r="C1780" s="7">
        <v>1767</v>
      </c>
      <c r="D1780" s="7">
        <v>290</v>
      </c>
      <c r="E1780" s="13">
        <v>79.099999999999994</v>
      </c>
      <c r="F1780" s="16">
        <f t="shared" si="324"/>
        <v>-0.41666666666666663</v>
      </c>
      <c r="G1780" s="16">
        <f t="shared" si="325"/>
        <v>21.972222222222221</v>
      </c>
      <c r="H1780" s="16">
        <f t="shared" si="326"/>
        <v>-649.99999999999989</v>
      </c>
      <c r="I1780">
        <f t="shared" si="327"/>
        <v>153.036</v>
      </c>
      <c r="J1780">
        <f t="shared" si="328"/>
        <v>302.05709745226812</v>
      </c>
      <c r="K1780" s="16">
        <f t="shared" si="329"/>
        <v>-194.90690254773176</v>
      </c>
      <c r="L1780">
        <f t="shared" si="330"/>
        <v>-4282.5377754237725</v>
      </c>
      <c r="M1780" t="str">
        <f t="shared" si="331"/>
        <v>0</v>
      </c>
      <c r="N1780">
        <f t="shared" si="332"/>
        <v>-4282.5377754237725</v>
      </c>
      <c r="O1780">
        <f t="shared" si="333"/>
        <v>13974548.206153478</v>
      </c>
      <c r="P1780">
        <f t="shared" si="334"/>
        <v>-2676305.0608389415</v>
      </c>
      <c r="Q1780">
        <f t="shared" si="335"/>
        <v>2676305.0608389415</v>
      </c>
    </row>
    <row r="1781" spans="2:17" x14ac:dyDescent="0.45">
      <c r="B1781" s="7" t="s">
        <v>38</v>
      </c>
      <c r="C1781" s="7">
        <v>1768</v>
      </c>
      <c r="D1781" s="7">
        <v>291</v>
      </c>
      <c r="E1781" s="13">
        <v>77.400000000000006</v>
      </c>
      <c r="F1781" s="16">
        <f t="shared" si="324"/>
        <v>-0.55555555555555558</v>
      </c>
      <c r="G1781" s="16">
        <f t="shared" si="325"/>
        <v>21.5</v>
      </c>
      <c r="H1781" s="16">
        <f t="shared" si="326"/>
        <v>-866.66666666666674</v>
      </c>
      <c r="I1781">
        <f t="shared" si="327"/>
        <v>153.036</v>
      </c>
      <c r="J1781">
        <f t="shared" si="328"/>
        <v>289.21312571952001</v>
      </c>
      <c r="K1781" s="16">
        <f t="shared" si="329"/>
        <v>-424.41754094714668</v>
      </c>
      <c r="L1781">
        <f t="shared" si="330"/>
        <v>-9124.9771303636535</v>
      </c>
      <c r="M1781" t="str">
        <f t="shared" si="331"/>
        <v>0</v>
      </c>
      <c r="N1781">
        <f t="shared" si="332"/>
        <v>-9124.9771303636535</v>
      </c>
      <c r="O1781">
        <f t="shared" si="333"/>
        <v>13974548.206153478</v>
      </c>
      <c r="P1781">
        <f t="shared" si="334"/>
        <v>-2685430.0379693052</v>
      </c>
      <c r="Q1781">
        <f t="shared" si="335"/>
        <v>2685430.0379693052</v>
      </c>
    </row>
    <row r="1782" spans="2:17" x14ac:dyDescent="0.45">
      <c r="B1782" s="7" t="s">
        <v>38</v>
      </c>
      <c r="C1782" s="7">
        <v>1769</v>
      </c>
      <c r="D1782" s="7">
        <v>292</v>
      </c>
      <c r="E1782" s="13">
        <v>75.099999999999994</v>
      </c>
      <c r="F1782" s="16">
        <f t="shared" si="324"/>
        <v>-0.70833333333333448</v>
      </c>
      <c r="G1782" s="16">
        <f t="shared" si="325"/>
        <v>20.861111111111111</v>
      </c>
      <c r="H1782" s="16">
        <f t="shared" si="326"/>
        <v>-1105.0000000000018</v>
      </c>
      <c r="I1782">
        <f t="shared" si="327"/>
        <v>153.036</v>
      </c>
      <c r="J1782">
        <f t="shared" si="328"/>
        <v>272.28013160089034</v>
      </c>
      <c r="K1782" s="16">
        <f t="shared" si="329"/>
        <v>-679.68386839911136</v>
      </c>
      <c r="L1782">
        <f t="shared" si="330"/>
        <v>-14178.960699103684</v>
      </c>
      <c r="M1782" t="str">
        <f t="shared" si="331"/>
        <v>0</v>
      </c>
      <c r="N1782">
        <f t="shared" si="332"/>
        <v>-14178.960699103684</v>
      </c>
      <c r="O1782">
        <f t="shared" si="333"/>
        <v>13974548.206153478</v>
      </c>
      <c r="P1782">
        <f t="shared" si="334"/>
        <v>-2699608.998668409</v>
      </c>
      <c r="Q1782">
        <f t="shared" si="335"/>
        <v>2699608.998668409</v>
      </c>
    </row>
    <row r="1783" spans="2:17" x14ac:dyDescent="0.45">
      <c r="B1783" s="7" t="s">
        <v>38</v>
      </c>
      <c r="C1783" s="7">
        <v>1770</v>
      </c>
      <c r="D1783" s="7">
        <v>293</v>
      </c>
      <c r="E1783" s="13">
        <v>72.3</v>
      </c>
      <c r="F1783" s="16">
        <f t="shared" si="324"/>
        <v>-0.83333333333333326</v>
      </c>
      <c r="G1783" s="16">
        <f t="shared" si="325"/>
        <v>20.083333333333332</v>
      </c>
      <c r="H1783" s="16">
        <f t="shared" si="326"/>
        <v>-1299.9999999999998</v>
      </c>
      <c r="I1783">
        <f t="shared" si="327"/>
        <v>153.036</v>
      </c>
      <c r="J1783">
        <f t="shared" si="328"/>
        <v>252.35544070241329</v>
      </c>
      <c r="K1783" s="16">
        <f t="shared" si="329"/>
        <v>-894.60855929758645</v>
      </c>
      <c r="L1783">
        <f t="shared" si="330"/>
        <v>-17966.721899226526</v>
      </c>
      <c r="M1783" t="str">
        <f t="shared" si="331"/>
        <v>0</v>
      </c>
      <c r="N1783">
        <f t="shared" si="332"/>
        <v>-17966.721899226526</v>
      </c>
      <c r="O1783">
        <f t="shared" si="333"/>
        <v>13974548.206153478</v>
      </c>
      <c r="P1783">
        <f t="shared" si="334"/>
        <v>-2717575.7205676353</v>
      </c>
      <c r="Q1783">
        <f t="shared" si="335"/>
        <v>2717575.7205676353</v>
      </c>
    </row>
    <row r="1784" spans="2:17" x14ac:dyDescent="0.45">
      <c r="B1784" s="7" t="s">
        <v>38</v>
      </c>
      <c r="C1784" s="7">
        <v>1771</v>
      </c>
      <c r="D1784" s="7">
        <v>294</v>
      </c>
      <c r="E1784" s="13">
        <v>69.099999999999994</v>
      </c>
      <c r="F1784" s="16">
        <f t="shared" si="324"/>
        <v>-0.88888888888888773</v>
      </c>
      <c r="G1784" s="16">
        <f t="shared" si="325"/>
        <v>19.194444444444443</v>
      </c>
      <c r="H1784" s="16">
        <f t="shared" si="326"/>
        <v>-1386.6666666666649</v>
      </c>
      <c r="I1784">
        <f t="shared" si="327"/>
        <v>153.036</v>
      </c>
      <c r="J1784">
        <f t="shared" si="328"/>
        <v>230.51127483271256</v>
      </c>
      <c r="K1784" s="16">
        <f t="shared" si="329"/>
        <v>-1003.1193918339522</v>
      </c>
      <c r="L1784">
        <f t="shared" si="330"/>
        <v>-19254.319437701692</v>
      </c>
      <c r="M1784" t="str">
        <f t="shared" si="331"/>
        <v>0</v>
      </c>
      <c r="N1784">
        <f t="shared" si="332"/>
        <v>-19254.319437701692</v>
      </c>
      <c r="O1784">
        <f t="shared" si="333"/>
        <v>13974548.206153478</v>
      </c>
      <c r="P1784">
        <f t="shared" si="334"/>
        <v>-2736830.040005337</v>
      </c>
      <c r="Q1784">
        <f t="shared" si="335"/>
        <v>2736830.040005337</v>
      </c>
    </row>
    <row r="1785" spans="2:17" x14ac:dyDescent="0.45">
      <c r="B1785" s="7" t="s">
        <v>38</v>
      </c>
      <c r="C1785" s="7">
        <v>1772</v>
      </c>
      <c r="D1785" s="7">
        <v>295</v>
      </c>
      <c r="E1785" s="13">
        <v>65.900000000000006</v>
      </c>
      <c r="F1785" s="16">
        <f t="shared" si="324"/>
        <v>-0.88888888888888773</v>
      </c>
      <c r="G1785" s="16">
        <f t="shared" si="325"/>
        <v>18.305555555555557</v>
      </c>
      <c r="H1785" s="16">
        <f t="shared" si="326"/>
        <v>-1386.6666666666649</v>
      </c>
      <c r="I1785">
        <f t="shared" si="327"/>
        <v>153.036</v>
      </c>
      <c r="J1785">
        <f t="shared" si="328"/>
        <v>209.65581236871265</v>
      </c>
      <c r="K1785" s="16">
        <f t="shared" si="329"/>
        <v>-1023.9748542979522</v>
      </c>
      <c r="L1785">
        <f t="shared" si="330"/>
        <v>-18744.428582843073</v>
      </c>
      <c r="M1785" t="str">
        <f t="shared" si="331"/>
        <v>0</v>
      </c>
      <c r="N1785">
        <f t="shared" si="332"/>
        <v>-18744.428582843073</v>
      </c>
      <c r="O1785">
        <f t="shared" si="333"/>
        <v>13974548.206153478</v>
      </c>
      <c r="P1785">
        <f t="shared" si="334"/>
        <v>-2755574.4685881799</v>
      </c>
      <c r="Q1785">
        <f t="shared" si="335"/>
        <v>2755574.4685881799</v>
      </c>
    </row>
    <row r="1786" spans="2:17" x14ac:dyDescent="0.45">
      <c r="B1786" s="7" t="s">
        <v>38</v>
      </c>
      <c r="C1786" s="7">
        <v>1773</v>
      </c>
      <c r="D1786" s="7">
        <v>296</v>
      </c>
      <c r="E1786" s="13">
        <v>62.7</v>
      </c>
      <c r="F1786" s="16">
        <f t="shared" si="324"/>
        <v>-0.86111111111111149</v>
      </c>
      <c r="G1786" s="16">
        <f t="shared" si="325"/>
        <v>17.416666666666668</v>
      </c>
      <c r="H1786" s="16">
        <f t="shared" si="326"/>
        <v>-1343.3333333333339</v>
      </c>
      <c r="I1786">
        <f t="shared" si="327"/>
        <v>153.036</v>
      </c>
      <c r="J1786">
        <f t="shared" si="328"/>
        <v>189.78905331041338</v>
      </c>
      <c r="K1786" s="16">
        <f t="shared" si="329"/>
        <v>-1000.5082800229205</v>
      </c>
      <c r="L1786">
        <f t="shared" si="330"/>
        <v>-17425.519210399201</v>
      </c>
      <c r="M1786" t="str">
        <f t="shared" si="331"/>
        <v>0</v>
      </c>
      <c r="N1786">
        <f t="shared" si="332"/>
        <v>-17425.519210399201</v>
      </c>
      <c r="O1786">
        <f t="shared" si="333"/>
        <v>13974548.206153478</v>
      </c>
      <c r="P1786">
        <f t="shared" si="334"/>
        <v>-2772999.987798579</v>
      </c>
      <c r="Q1786">
        <f t="shared" si="335"/>
        <v>2772999.987798579</v>
      </c>
    </row>
    <row r="1787" spans="2:17" x14ac:dyDescent="0.45">
      <c r="B1787" s="7" t="s">
        <v>38</v>
      </c>
      <c r="C1787" s="7">
        <v>1774</v>
      </c>
      <c r="D1787" s="7">
        <v>297</v>
      </c>
      <c r="E1787" s="13">
        <v>59.7</v>
      </c>
      <c r="F1787" s="16">
        <f t="shared" si="324"/>
        <v>-0.79166666666666707</v>
      </c>
      <c r="G1787" s="16">
        <f t="shared" si="325"/>
        <v>16.583333333333332</v>
      </c>
      <c r="H1787" s="16">
        <f t="shared" si="326"/>
        <v>-1235.0000000000007</v>
      </c>
      <c r="I1787">
        <f t="shared" si="327"/>
        <v>153.036</v>
      </c>
      <c r="J1787">
        <f t="shared" si="328"/>
        <v>172.0619102160133</v>
      </c>
      <c r="K1787" s="16">
        <f t="shared" si="329"/>
        <v>-909.90208978398732</v>
      </c>
      <c r="L1787">
        <f t="shared" si="330"/>
        <v>-15089.209655584455</v>
      </c>
      <c r="M1787" t="str">
        <f t="shared" si="331"/>
        <v>0</v>
      </c>
      <c r="N1787">
        <f t="shared" si="332"/>
        <v>-15089.209655584455</v>
      </c>
      <c r="O1787">
        <f t="shared" si="333"/>
        <v>13974548.206153478</v>
      </c>
      <c r="P1787">
        <f t="shared" si="334"/>
        <v>-2788089.1974541633</v>
      </c>
      <c r="Q1787">
        <f t="shared" si="335"/>
        <v>2788089.1974541633</v>
      </c>
    </row>
    <row r="1788" spans="2:17" x14ac:dyDescent="0.45">
      <c r="B1788" s="7" t="s">
        <v>38</v>
      </c>
      <c r="C1788" s="7">
        <v>1775</v>
      </c>
      <c r="D1788" s="7">
        <v>298</v>
      </c>
      <c r="E1788" s="13">
        <v>57</v>
      </c>
      <c r="F1788" s="16">
        <f t="shared" si="324"/>
        <v>-0.70833333333333348</v>
      </c>
      <c r="G1788" s="16">
        <f t="shared" si="325"/>
        <v>15.833333333333332</v>
      </c>
      <c r="H1788" s="16">
        <f t="shared" si="326"/>
        <v>-1105.0000000000002</v>
      </c>
      <c r="I1788">
        <f t="shared" si="327"/>
        <v>153.036</v>
      </c>
      <c r="J1788">
        <f t="shared" si="328"/>
        <v>156.85045728133332</v>
      </c>
      <c r="K1788" s="16">
        <f t="shared" si="329"/>
        <v>-795.11354271866685</v>
      </c>
      <c r="L1788">
        <f t="shared" si="330"/>
        <v>-12589.297759712224</v>
      </c>
      <c r="M1788" t="str">
        <f t="shared" si="331"/>
        <v>0</v>
      </c>
      <c r="N1788">
        <f t="shared" si="332"/>
        <v>-12589.297759712224</v>
      </c>
      <c r="O1788">
        <f t="shared" si="333"/>
        <v>13974548.206153478</v>
      </c>
      <c r="P1788">
        <f t="shared" si="334"/>
        <v>-2800678.4952138755</v>
      </c>
      <c r="Q1788">
        <f t="shared" si="335"/>
        <v>2800678.4952138755</v>
      </c>
    </row>
    <row r="1789" spans="2:17" x14ac:dyDescent="0.45">
      <c r="B1789" s="7" t="s">
        <v>38</v>
      </c>
      <c r="C1789" s="7">
        <v>1776</v>
      </c>
      <c r="D1789" s="7">
        <v>299</v>
      </c>
      <c r="E1789" s="13">
        <v>54.6</v>
      </c>
      <c r="F1789" s="16">
        <f t="shared" si="324"/>
        <v>-0.6666666666666663</v>
      </c>
      <c r="G1789" s="16">
        <f t="shared" si="325"/>
        <v>15.166666666666666</v>
      </c>
      <c r="H1789" s="16">
        <f t="shared" si="326"/>
        <v>-1039.9999999999993</v>
      </c>
      <c r="I1789">
        <f t="shared" si="327"/>
        <v>153.036</v>
      </c>
      <c r="J1789">
        <f t="shared" si="328"/>
        <v>143.92007055365332</v>
      </c>
      <c r="K1789" s="16">
        <f t="shared" si="329"/>
        <v>-743.04392944634594</v>
      </c>
      <c r="L1789">
        <f t="shared" si="330"/>
        <v>-11269.499596602913</v>
      </c>
      <c r="M1789" t="str">
        <f t="shared" si="331"/>
        <v>0</v>
      </c>
      <c r="N1789">
        <f t="shared" si="332"/>
        <v>-11269.499596602913</v>
      </c>
      <c r="O1789">
        <f t="shared" si="333"/>
        <v>13974548.206153478</v>
      </c>
      <c r="P1789">
        <f t="shared" si="334"/>
        <v>-2811947.9948104783</v>
      </c>
      <c r="Q1789">
        <f t="shared" si="335"/>
        <v>2811947.9948104783</v>
      </c>
    </row>
    <row r="1790" spans="2:17" x14ac:dyDescent="0.45">
      <c r="B1790" s="7" t="s">
        <v>38</v>
      </c>
      <c r="C1790" s="7">
        <v>1777</v>
      </c>
      <c r="D1790" s="7">
        <v>300</v>
      </c>
      <c r="E1790" s="13">
        <v>52.2</v>
      </c>
      <c r="F1790" s="16">
        <f t="shared" si="324"/>
        <v>-0.68055555555555536</v>
      </c>
      <c r="G1790" s="16">
        <f t="shared" si="325"/>
        <v>14.5</v>
      </c>
      <c r="H1790" s="16">
        <f t="shared" si="326"/>
        <v>-1061.6666666666663</v>
      </c>
      <c r="I1790">
        <f t="shared" si="327"/>
        <v>153.036</v>
      </c>
      <c r="J1790">
        <f t="shared" si="328"/>
        <v>131.54582949168</v>
      </c>
      <c r="K1790" s="16">
        <f t="shared" si="329"/>
        <v>-777.08483717498621</v>
      </c>
      <c r="L1790">
        <f t="shared" si="330"/>
        <v>-11267.7301390373</v>
      </c>
      <c r="M1790" t="str">
        <f t="shared" si="331"/>
        <v>0</v>
      </c>
      <c r="N1790">
        <f t="shared" si="332"/>
        <v>-11267.7301390373</v>
      </c>
      <c r="O1790">
        <f t="shared" si="333"/>
        <v>13974548.206153478</v>
      </c>
      <c r="P1790">
        <f t="shared" si="334"/>
        <v>-2823215.7249495154</v>
      </c>
      <c r="Q1790">
        <f t="shared" si="335"/>
        <v>2823215.7249495154</v>
      </c>
    </row>
    <row r="1791" spans="2:17" x14ac:dyDescent="0.45">
      <c r="B1791" s="7" t="s">
        <v>38</v>
      </c>
      <c r="C1791" s="7">
        <v>1778</v>
      </c>
      <c r="D1791" s="7">
        <v>301</v>
      </c>
      <c r="E1791" s="13">
        <v>49.7</v>
      </c>
      <c r="F1791" s="16">
        <f t="shared" si="324"/>
        <v>-0.75000000000000078</v>
      </c>
      <c r="G1791" s="16">
        <f t="shared" si="325"/>
        <v>13.805555555555555</v>
      </c>
      <c r="H1791" s="16">
        <f t="shared" si="326"/>
        <v>-1170.0000000000011</v>
      </c>
      <c r="I1791">
        <f t="shared" si="327"/>
        <v>153.036</v>
      </c>
      <c r="J1791">
        <f t="shared" si="328"/>
        <v>119.2473825872726</v>
      </c>
      <c r="K1791" s="16">
        <f t="shared" si="329"/>
        <v>-897.71661741272851</v>
      </c>
      <c r="L1791">
        <f t="shared" si="330"/>
        <v>-12393.476634836836</v>
      </c>
      <c r="M1791" t="str">
        <f t="shared" si="331"/>
        <v>0</v>
      </c>
      <c r="N1791">
        <f t="shared" si="332"/>
        <v>-12393.476634836836</v>
      </c>
      <c r="O1791">
        <f t="shared" si="333"/>
        <v>13974548.206153478</v>
      </c>
      <c r="P1791">
        <f t="shared" si="334"/>
        <v>-2835609.2015843522</v>
      </c>
      <c r="Q1791">
        <f t="shared" si="335"/>
        <v>2835609.2015843522</v>
      </c>
    </row>
    <row r="1792" spans="2:17" x14ac:dyDescent="0.45">
      <c r="B1792" s="7" t="s">
        <v>38</v>
      </c>
      <c r="C1792" s="7">
        <v>1779</v>
      </c>
      <c r="D1792" s="7">
        <v>302</v>
      </c>
      <c r="E1792" s="13">
        <v>46.8</v>
      </c>
      <c r="F1792" s="16">
        <f t="shared" si="324"/>
        <v>-0.86111111111111149</v>
      </c>
      <c r="G1792" s="16">
        <f t="shared" si="325"/>
        <v>12.999999999999998</v>
      </c>
      <c r="H1792" s="16">
        <f t="shared" si="326"/>
        <v>-1343.3333333333339</v>
      </c>
      <c r="I1792">
        <f t="shared" si="327"/>
        <v>153.036</v>
      </c>
      <c r="J1792">
        <f t="shared" si="328"/>
        <v>105.73719469247996</v>
      </c>
      <c r="K1792" s="16">
        <f t="shared" si="329"/>
        <v>-1084.5601386408539</v>
      </c>
      <c r="L1792">
        <f t="shared" si="330"/>
        <v>-14099.281802331099</v>
      </c>
      <c r="M1792" t="str">
        <f t="shared" si="331"/>
        <v>0</v>
      </c>
      <c r="N1792">
        <f t="shared" si="332"/>
        <v>-14099.281802331099</v>
      </c>
      <c r="O1792">
        <f t="shared" si="333"/>
        <v>13974548.206153478</v>
      </c>
      <c r="P1792">
        <f t="shared" si="334"/>
        <v>-2849708.4833866833</v>
      </c>
      <c r="Q1792">
        <f t="shared" si="335"/>
        <v>2849708.4833866833</v>
      </c>
    </row>
    <row r="1793" spans="2:17" x14ac:dyDescent="0.45">
      <c r="B1793" s="7" t="s">
        <v>38</v>
      </c>
      <c r="C1793" s="7">
        <v>1780</v>
      </c>
      <c r="D1793" s="7">
        <v>303</v>
      </c>
      <c r="E1793" s="13">
        <v>43.5</v>
      </c>
      <c r="F1793" s="16">
        <f t="shared" si="324"/>
        <v>-0.95833333333333315</v>
      </c>
      <c r="G1793" s="16">
        <f t="shared" si="325"/>
        <v>12.083333333333332</v>
      </c>
      <c r="H1793" s="16">
        <f t="shared" si="326"/>
        <v>-1494.9999999999998</v>
      </c>
      <c r="I1793">
        <f t="shared" si="327"/>
        <v>153.036</v>
      </c>
      <c r="J1793">
        <f t="shared" si="328"/>
        <v>91.351270480333326</v>
      </c>
      <c r="K1793" s="16">
        <f t="shared" si="329"/>
        <v>-1250.6127295196663</v>
      </c>
      <c r="L1793">
        <f t="shared" si="330"/>
        <v>-15111.570481695966</v>
      </c>
      <c r="M1793" t="str">
        <f t="shared" si="331"/>
        <v>0</v>
      </c>
      <c r="N1793">
        <f t="shared" si="332"/>
        <v>-15111.570481695966</v>
      </c>
      <c r="O1793">
        <f t="shared" si="333"/>
        <v>13974548.206153478</v>
      </c>
      <c r="P1793">
        <f t="shared" si="334"/>
        <v>-2864820.0538683794</v>
      </c>
      <c r="Q1793">
        <f t="shared" si="335"/>
        <v>2864820.0538683794</v>
      </c>
    </row>
    <row r="1794" spans="2:17" x14ac:dyDescent="0.45">
      <c r="B1794" s="7" t="s">
        <v>38</v>
      </c>
      <c r="C1794" s="7">
        <v>1781</v>
      </c>
      <c r="D1794" s="7">
        <v>304</v>
      </c>
      <c r="E1794" s="13">
        <v>39.9</v>
      </c>
      <c r="F1794" s="16">
        <f t="shared" si="324"/>
        <v>-0.98611111111111127</v>
      </c>
      <c r="G1794" s="16">
        <f t="shared" si="325"/>
        <v>11.083333333333332</v>
      </c>
      <c r="H1794" s="16">
        <f t="shared" si="326"/>
        <v>-1538.3333333333335</v>
      </c>
      <c r="I1794">
        <f t="shared" si="327"/>
        <v>153.036</v>
      </c>
      <c r="J1794">
        <f t="shared" si="328"/>
        <v>76.856724067853321</v>
      </c>
      <c r="K1794" s="16">
        <f t="shared" si="329"/>
        <v>-1308.4406092654801</v>
      </c>
      <c r="L1794">
        <f t="shared" si="330"/>
        <v>-14501.88341935907</v>
      </c>
      <c r="M1794" t="str">
        <f t="shared" si="331"/>
        <v>0</v>
      </c>
      <c r="N1794">
        <f t="shared" si="332"/>
        <v>-14501.88341935907</v>
      </c>
      <c r="O1794">
        <f t="shared" si="333"/>
        <v>13974548.206153478</v>
      </c>
      <c r="P1794">
        <f t="shared" si="334"/>
        <v>-2879321.9372877385</v>
      </c>
      <c r="Q1794">
        <f t="shared" si="335"/>
        <v>2879321.9372877385</v>
      </c>
    </row>
    <row r="1795" spans="2:17" x14ac:dyDescent="0.45">
      <c r="B1795" s="7" t="s">
        <v>38</v>
      </c>
      <c r="C1795" s="7">
        <v>1782</v>
      </c>
      <c r="D1795" s="7">
        <v>305</v>
      </c>
      <c r="E1795" s="13">
        <v>36.4</v>
      </c>
      <c r="F1795" s="16">
        <f t="shared" si="324"/>
        <v>-0.93055555555555491</v>
      </c>
      <c r="G1795" s="16">
        <f t="shared" si="325"/>
        <v>10.111111111111111</v>
      </c>
      <c r="H1795" s="16">
        <f t="shared" si="326"/>
        <v>-1451.6666666666656</v>
      </c>
      <c r="I1795">
        <f t="shared" si="327"/>
        <v>153.036</v>
      </c>
      <c r="J1795">
        <f t="shared" si="328"/>
        <v>63.964475801623699</v>
      </c>
      <c r="K1795" s="16">
        <f t="shared" si="329"/>
        <v>-1234.6661908650419</v>
      </c>
      <c r="L1795">
        <f t="shared" si="330"/>
        <v>-12483.847040968756</v>
      </c>
      <c r="M1795" t="str">
        <f t="shared" si="331"/>
        <v>0</v>
      </c>
      <c r="N1795">
        <f t="shared" si="332"/>
        <v>-12483.847040968756</v>
      </c>
      <c r="O1795">
        <f t="shared" si="333"/>
        <v>13974548.206153478</v>
      </c>
      <c r="P1795">
        <f t="shared" si="334"/>
        <v>-2891805.7843287075</v>
      </c>
      <c r="Q1795">
        <f t="shared" si="335"/>
        <v>2891805.7843287075</v>
      </c>
    </row>
    <row r="1796" spans="2:17" x14ac:dyDescent="0.45">
      <c r="B1796" s="7" t="s">
        <v>38</v>
      </c>
      <c r="C1796" s="7">
        <v>1783</v>
      </c>
      <c r="D1796" s="7">
        <v>306</v>
      </c>
      <c r="E1796" s="13">
        <v>33.200000000000003</v>
      </c>
      <c r="F1796" s="16">
        <f t="shared" si="324"/>
        <v>-0.8194444444444442</v>
      </c>
      <c r="G1796" s="16">
        <f t="shared" si="325"/>
        <v>9.2222222222222232</v>
      </c>
      <c r="H1796" s="16">
        <f t="shared" si="326"/>
        <v>-1278.333333333333</v>
      </c>
      <c r="I1796">
        <f t="shared" si="327"/>
        <v>153.036</v>
      </c>
      <c r="J1796">
        <f t="shared" si="328"/>
        <v>53.212326264628167</v>
      </c>
      <c r="K1796" s="16">
        <f t="shared" si="329"/>
        <v>-1072.0850070687047</v>
      </c>
      <c r="L1796">
        <f t="shared" si="330"/>
        <v>-9887.0061763002777</v>
      </c>
      <c r="M1796" t="str">
        <f t="shared" si="331"/>
        <v>0</v>
      </c>
      <c r="N1796">
        <f t="shared" si="332"/>
        <v>-9887.0061763002777</v>
      </c>
      <c r="O1796">
        <f t="shared" si="333"/>
        <v>13974548.206153478</v>
      </c>
      <c r="P1796">
        <f t="shared" si="334"/>
        <v>-2901692.7905050078</v>
      </c>
      <c r="Q1796">
        <f t="shared" si="335"/>
        <v>2901692.7905050078</v>
      </c>
    </row>
    <row r="1797" spans="2:17" x14ac:dyDescent="0.45">
      <c r="B1797" s="7" t="s">
        <v>38</v>
      </c>
      <c r="C1797" s="7">
        <v>1784</v>
      </c>
      <c r="D1797" s="7">
        <v>307</v>
      </c>
      <c r="E1797" s="13">
        <v>30.5</v>
      </c>
      <c r="F1797" s="16">
        <f t="shared" si="324"/>
        <v>-0.6805555555555558</v>
      </c>
      <c r="G1797" s="16">
        <f t="shared" si="325"/>
        <v>8.4722222222222214</v>
      </c>
      <c r="H1797" s="16">
        <f t="shared" si="326"/>
        <v>-1061.666666666667</v>
      </c>
      <c r="I1797">
        <f t="shared" si="327"/>
        <v>153.036</v>
      </c>
      <c r="J1797">
        <f t="shared" si="328"/>
        <v>44.909245271148137</v>
      </c>
      <c r="K1797" s="16">
        <f t="shared" si="329"/>
        <v>-863.72142139551875</v>
      </c>
      <c r="L1797">
        <f t="shared" si="330"/>
        <v>-7317.639820156478</v>
      </c>
      <c r="M1797" t="str">
        <f t="shared" si="331"/>
        <v>0</v>
      </c>
      <c r="N1797">
        <f t="shared" si="332"/>
        <v>-7317.639820156478</v>
      </c>
      <c r="O1797">
        <f t="shared" si="333"/>
        <v>13974548.206153478</v>
      </c>
      <c r="P1797">
        <f t="shared" si="334"/>
        <v>-2909010.4303251645</v>
      </c>
      <c r="Q1797">
        <f t="shared" si="335"/>
        <v>2909010.4303251645</v>
      </c>
    </row>
    <row r="1798" spans="2:17" x14ac:dyDescent="0.45">
      <c r="B1798" s="7" t="s">
        <v>38</v>
      </c>
      <c r="C1798" s="7">
        <v>1785</v>
      </c>
      <c r="D1798" s="7">
        <v>308</v>
      </c>
      <c r="E1798" s="13">
        <v>28.3</v>
      </c>
      <c r="F1798" s="16">
        <f t="shared" si="324"/>
        <v>-0.58333333333333326</v>
      </c>
      <c r="G1798" s="16">
        <f t="shared" si="325"/>
        <v>7.8611111111111107</v>
      </c>
      <c r="H1798" s="16">
        <f t="shared" si="326"/>
        <v>-909.99999999999989</v>
      </c>
      <c r="I1798">
        <f t="shared" si="327"/>
        <v>153.036</v>
      </c>
      <c r="J1798">
        <f t="shared" si="328"/>
        <v>38.664192899983703</v>
      </c>
      <c r="K1798" s="16">
        <f t="shared" si="329"/>
        <v>-718.29980710001621</v>
      </c>
      <c r="L1798">
        <f t="shared" si="330"/>
        <v>-5646.6345947029049</v>
      </c>
      <c r="M1798" t="str">
        <f t="shared" si="331"/>
        <v>0</v>
      </c>
      <c r="N1798">
        <f t="shared" si="332"/>
        <v>-5646.6345947029049</v>
      </c>
      <c r="O1798">
        <f t="shared" si="333"/>
        <v>13974548.206153478</v>
      </c>
      <c r="P1798">
        <f t="shared" si="334"/>
        <v>-2914657.0649198676</v>
      </c>
      <c r="Q1798">
        <f t="shared" si="335"/>
        <v>2914657.0649198676</v>
      </c>
    </row>
    <row r="1799" spans="2:17" x14ac:dyDescent="0.45">
      <c r="B1799" s="7" t="s">
        <v>38</v>
      </c>
      <c r="C1799" s="7">
        <v>1786</v>
      </c>
      <c r="D1799" s="7">
        <v>309</v>
      </c>
      <c r="E1799" s="13">
        <v>26.3</v>
      </c>
      <c r="F1799" s="16">
        <f t="shared" si="324"/>
        <v>-0.54166666666666696</v>
      </c>
      <c r="G1799" s="16">
        <f t="shared" si="325"/>
        <v>7.3055555555555554</v>
      </c>
      <c r="H1799" s="16">
        <f t="shared" si="326"/>
        <v>-845.00000000000045</v>
      </c>
      <c r="I1799">
        <f t="shared" si="327"/>
        <v>153.036</v>
      </c>
      <c r="J1799">
        <f t="shared" si="328"/>
        <v>33.392395443805924</v>
      </c>
      <c r="K1799" s="16">
        <f t="shared" si="329"/>
        <v>-658.57160455619442</v>
      </c>
      <c r="L1799">
        <f t="shared" si="330"/>
        <v>-4811.2314443966425</v>
      </c>
      <c r="M1799" t="str">
        <f t="shared" si="331"/>
        <v>0</v>
      </c>
      <c r="N1799">
        <f t="shared" si="332"/>
        <v>-4811.2314443966425</v>
      </c>
      <c r="O1799">
        <f t="shared" si="333"/>
        <v>13974548.206153478</v>
      </c>
      <c r="P1799">
        <f t="shared" si="334"/>
        <v>-2919468.2963642641</v>
      </c>
      <c r="Q1799">
        <f t="shared" si="335"/>
        <v>2919468.2963642641</v>
      </c>
    </row>
    <row r="1800" spans="2:17" x14ac:dyDescent="0.45">
      <c r="B1800" s="7" t="s">
        <v>38</v>
      </c>
      <c r="C1800" s="7">
        <v>1787</v>
      </c>
      <c r="D1800" s="7">
        <v>310</v>
      </c>
      <c r="E1800" s="13">
        <v>24.4</v>
      </c>
      <c r="F1800" s="16">
        <f t="shared" si="324"/>
        <v>-0.5277777777777779</v>
      </c>
      <c r="G1800" s="16">
        <f t="shared" si="325"/>
        <v>6.7777777777777768</v>
      </c>
      <c r="H1800" s="16">
        <f t="shared" si="326"/>
        <v>-823.33333333333348</v>
      </c>
      <c r="I1800">
        <f t="shared" si="327"/>
        <v>153.036</v>
      </c>
      <c r="J1800">
        <f t="shared" si="328"/>
        <v>28.741916973534806</v>
      </c>
      <c r="K1800" s="16">
        <f t="shared" si="329"/>
        <v>-641.55541635979864</v>
      </c>
      <c r="L1800">
        <f t="shared" si="330"/>
        <v>-4348.3200442164125</v>
      </c>
      <c r="M1800" t="str">
        <f t="shared" si="331"/>
        <v>0</v>
      </c>
      <c r="N1800">
        <f t="shared" si="332"/>
        <v>-4348.3200442164125</v>
      </c>
      <c r="O1800">
        <f t="shared" si="333"/>
        <v>13974548.206153478</v>
      </c>
      <c r="P1800">
        <f t="shared" si="334"/>
        <v>-2923816.6164084803</v>
      </c>
      <c r="Q1800">
        <f t="shared" si="335"/>
        <v>2923816.6164084803</v>
      </c>
    </row>
    <row r="1801" spans="2:17" x14ac:dyDescent="0.45">
      <c r="B1801" s="7" t="s">
        <v>38</v>
      </c>
      <c r="C1801" s="7">
        <v>1788</v>
      </c>
      <c r="D1801" s="7">
        <v>311</v>
      </c>
      <c r="E1801" s="13">
        <v>22.5</v>
      </c>
      <c r="F1801" s="16">
        <f t="shared" si="324"/>
        <v>-0.54166666666666641</v>
      </c>
      <c r="G1801" s="16">
        <f t="shared" si="325"/>
        <v>6.25</v>
      </c>
      <c r="H1801" s="16">
        <f t="shared" si="326"/>
        <v>-844.99999999999955</v>
      </c>
      <c r="I1801">
        <f t="shared" si="327"/>
        <v>153.036</v>
      </c>
      <c r="J1801">
        <f t="shared" si="328"/>
        <v>24.439995074999999</v>
      </c>
      <c r="K1801" s="16">
        <f t="shared" si="329"/>
        <v>-667.52400492499953</v>
      </c>
      <c r="L1801">
        <f t="shared" si="330"/>
        <v>-4172.0250307812466</v>
      </c>
      <c r="M1801" t="str">
        <f t="shared" si="331"/>
        <v>0</v>
      </c>
      <c r="N1801">
        <f t="shared" si="332"/>
        <v>-4172.0250307812466</v>
      </c>
      <c r="O1801">
        <f t="shared" si="333"/>
        <v>13974548.206153478</v>
      </c>
      <c r="P1801">
        <f t="shared" si="334"/>
        <v>-2927988.6414392614</v>
      </c>
      <c r="Q1801">
        <f t="shared" si="335"/>
        <v>2927988.6414392614</v>
      </c>
    </row>
    <row r="1802" spans="2:17" x14ac:dyDescent="0.45">
      <c r="B1802" s="7" t="s">
        <v>38</v>
      </c>
      <c r="C1802" s="7">
        <v>1789</v>
      </c>
      <c r="D1802" s="7">
        <v>312</v>
      </c>
      <c r="E1802" s="13">
        <v>20.5</v>
      </c>
      <c r="F1802" s="16">
        <f t="shared" si="324"/>
        <v>-0.59722222222222232</v>
      </c>
      <c r="G1802" s="16">
        <f t="shared" si="325"/>
        <v>5.6944444444444446</v>
      </c>
      <c r="H1802" s="16">
        <f t="shared" si="326"/>
        <v>-931.66666666666686</v>
      </c>
      <c r="I1802">
        <f t="shared" si="327"/>
        <v>153.036</v>
      </c>
      <c r="J1802">
        <f t="shared" si="328"/>
        <v>20.288213195592597</v>
      </c>
      <c r="K1802" s="16">
        <f t="shared" si="329"/>
        <v>-758.34245347107435</v>
      </c>
      <c r="L1802">
        <f t="shared" si="330"/>
        <v>-4318.3389711547288</v>
      </c>
      <c r="M1802" t="str">
        <f t="shared" si="331"/>
        <v>0</v>
      </c>
      <c r="N1802">
        <f t="shared" si="332"/>
        <v>-4318.3389711547288</v>
      </c>
      <c r="O1802">
        <f t="shared" si="333"/>
        <v>13974548.206153478</v>
      </c>
      <c r="P1802">
        <f t="shared" si="334"/>
        <v>-2932306.9804104161</v>
      </c>
      <c r="Q1802">
        <f t="shared" si="335"/>
        <v>2932306.9804104161</v>
      </c>
    </row>
    <row r="1803" spans="2:17" x14ac:dyDescent="0.45">
      <c r="B1803" s="7" t="s">
        <v>38</v>
      </c>
      <c r="C1803" s="7">
        <v>1790</v>
      </c>
      <c r="D1803" s="7">
        <v>313</v>
      </c>
      <c r="E1803" s="13">
        <v>18.2</v>
      </c>
      <c r="F1803" s="16">
        <f t="shared" si="324"/>
        <v>-0.69444444444444442</v>
      </c>
      <c r="G1803" s="16">
        <f t="shared" si="325"/>
        <v>5.0555555555555554</v>
      </c>
      <c r="H1803" s="16">
        <f t="shared" si="326"/>
        <v>-1083.3333333333333</v>
      </c>
      <c r="I1803">
        <f t="shared" si="327"/>
        <v>153.036</v>
      </c>
      <c r="J1803">
        <f t="shared" si="328"/>
        <v>15.991118950405925</v>
      </c>
      <c r="K1803" s="16">
        <f t="shared" si="329"/>
        <v>-914.30621438292724</v>
      </c>
      <c r="L1803">
        <f t="shared" si="330"/>
        <v>-4622.325861602576</v>
      </c>
      <c r="M1803" t="str">
        <f t="shared" si="331"/>
        <v>0</v>
      </c>
      <c r="N1803">
        <f t="shared" si="332"/>
        <v>-4622.325861602576</v>
      </c>
      <c r="O1803">
        <f t="shared" si="333"/>
        <v>13974548.206153478</v>
      </c>
      <c r="P1803">
        <f t="shared" si="334"/>
        <v>-2936929.3062720187</v>
      </c>
      <c r="Q1803">
        <f t="shared" si="335"/>
        <v>2936929.3062720187</v>
      </c>
    </row>
    <row r="1804" spans="2:17" x14ac:dyDescent="0.45">
      <c r="B1804" s="7" t="s">
        <v>38</v>
      </c>
      <c r="C1804" s="7">
        <v>1791</v>
      </c>
      <c r="D1804" s="7">
        <v>314</v>
      </c>
      <c r="E1804" s="13">
        <v>15.5</v>
      </c>
      <c r="F1804" s="16">
        <f t="shared" si="324"/>
        <v>-0.8194444444444442</v>
      </c>
      <c r="G1804" s="16">
        <f t="shared" si="325"/>
        <v>4.3055555555555554</v>
      </c>
      <c r="H1804" s="16">
        <f t="shared" si="326"/>
        <v>-1278.333333333333</v>
      </c>
      <c r="I1804">
        <f t="shared" si="327"/>
        <v>153.036</v>
      </c>
      <c r="J1804">
        <f t="shared" si="328"/>
        <v>11.598437168925924</v>
      </c>
      <c r="K1804" s="16">
        <f t="shared" si="329"/>
        <v>-1113.698896164407</v>
      </c>
      <c r="L1804">
        <f t="shared" si="330"/>
        <v>-4795.0924695967524</v>
      </c>
      <c r="M1804" t="str">
        <f t="shared" si="331"/>
        <v>0</v>
      </c>
      <c r="N1804">
        <f t="shared" si="332"/>
        <v>-4795.0924695967524</v>
      </c>
      <c r="O1804">
        <f t="shared" si="333"/>
        <v>13974548.206153478</v>
      </c>
      <c r="P1804">
        <f t="shared" si="334"/>
        <v>-2941724.3987416155</v>
      </c>
      <c r="Q1804">
        <f t="shared" si="335"/>
        <v>2941724.3987416155</v>
      </c>
    </row>
    <row r="1805" spans="2:17" x14ac:dyDescent="0.45">
      <c r="B1805" s="7" t="s">
        <v>38</v>
      </c>
      <c r="C1805" s="7">
        <v>1792</v>
      </c>
      <c r="D1805" s="7">
        <v>315</v>
      </c>
      <c r="E1805" s="13">
        <v>12.3</v>
      </c>
      <c r="F1805" s="16">
        <f t="shared" si="324"/>
        <v>-0.94444444444444453</v>
      </c>
      <c r="G1805" s="16">
        <f t="shared" si="325"/>
        <v>3.416666666666667</v>
      </c>
      <c r="H1805" s="16">
        <f t="shared" si="326"/>
        <v>-1473.3333333333335</v>
      </c>
      <c r="I1805">
        <f t="shared" si="327"/>
        <v>153.036</v>
      </c>
      <c r="J1805">
        <f t="shared" si="328"/>
        <v>7.3037567504133341</v>
      </c>
      <c r="K1805" s="16">
        <f t="shared" si="329"/>
        <v>-1312.99357658292</v>
      </c>
      <c r="L1805">
        <f t="shared" si="330"/>
        <v>-4486.0613866583108</v>
      </c>
      <c r="M1805" t="str">
        <f t="shared" si="331"/>
        <v>0</v>
      </c>
      <c r="N1805">
        <f t="shared" si="332"/>
        <v>-4486.0613866583108</v>
      </c>
      <c r="O1805">
        <f t="shared" si="333"/>
        <v>13974548.206153478</v>
      </c>
      <c r="P1805">
        <f t="shared" si="334"/>
        <v>-2946210.4601282738</v>
      </c>
      <c r="Q1805">
        <f t="shared" si="335"/>
        <v>2946210.4601282738</v>
      </c>
    </row>
    <row r="1806" spans="2:17" x14ac:dyDescent="0.45">
      <c r="B1806" s="7" t="s">
        <v>38</v>
      </c>
      <c r="C1806" s="7">
        <v>1793</v>
      </c>
      <c r="D1806" s="7">
        <v>316</v>
      </c>
      <c r="E1806" s="13">
        <v>8.6999999999999993</v>
      </c>
      <c r="F1806" s="16">
        <f t="shared" ref="F1806:F1812" si="336">($E1807-$E1805)/2/3.6</f>
        <v>-0.98611111111111116</v>
      </c>
      <c r="G1806" s="16">
        <f t="shared" ref="G1806:G1813" si="337">E1806/3.6</f>
        <v>2.4166666666666665</v>
      </c>
      <c r="H1806" s="16">
        <f t="shared" ref="H1806:H1813" si="338">$D$2*F1806</f>
        <v>-1538.3333333333335</v>
      </c>
      <c r="I1806">
        <f t="shared" ref="I1806:I1813" si="339">($D$5*$D$2)*9.81</f>
        <v>153.036</v>
      </c>
      <c r="J1806">
        <f t="shared" ref="J1806:J1813" si="340">0.5*$D$6*$D$4*$D$3*(G1806^2)</f>
        <v>3.6540508192133325</v>
      </c>
      <c r="K1806" s="16">
        <f t="shared" ref="K1806:K1813" si="341">H1806+I1806+J1806</f>
        <v>-1381.6432825141201</v>
      </c>
      <c r="L1806">
        <f t="shared" ref="L1806:L1813" si="342">K1806*G1806</f>
        <v>-3338.97126607579</v>
      </c>
      <c r="M1806" t="str">
        <f t="shared" ref="M1806:M1813" si="343">IF(L1806&gt;0,L1806,"0")</f>
        <v>0</v>
      </c>
      <c r="N1806">
        <f t="shared" ref="N1806:N1813" si="344">IF(L1806&lt;0,L1806,"0")</f>
        <v>-3338.97126607579</v>
      </c>
      <c r="O1806">
        <f t="shared" si="333"/>
        <v>13974548.206153478</v>
      </c>
      <c r="P1806">
        <f t="shared" si="334"/>
        <v>-2949549.4313943498</v>
      </c>
      <c r="Q1806">
        <f t="shared" si="335"/>
        <v>2949549.4313943498</v>
      </c>
    </row>
    <row r="1807" spans="2:17" x14ac:dyDescent="0.45">
      <c r="B1807" s="7" t="s">
        <v>38</v>
      </c>
      <c r="C1807" s="7">
        <v>1794</v>
      </c>
      <c r="D1807" s="7">
        <v>317</v>
      </c>
      <c r="E1807" s="13">
        <v>5.2</v>
      </c>
      <c r="F1807" s="16">
        <f t="shared" si="336"/>
        <v>-1.2083333333333333</v>
      </c>
      <c r="G1807" s="16">
        <f t="shared" si="337"/>
        <v>1.4444444444444444</v>
      </c>
      <c r="H1807" s="16">
        <f t="shared" si="338"/>
        <v>-1884.9999999999998</v>
      </c>
      <c r="I1807">
        <f t="shared" si="339"/>
        <v>153.036</v>
      </c>
      <c r="J1807">
        <f t="shared" si="340"/>
        <v>1.3053974653392593</v>
      </c>
      <c r="K1807" s="16">
        <f t="shared" si="341"/>
        <v>-1730.6586025346605</v>
      </c>
      <c r="L1807">
        <f t="shared" si="342"/>
        <v>-2499.8402036611765</v>
      </c>
      <c r="M1807" t="str">
        <f t="shared" si="343"/>
        <v>0</v>
      </c>
      <c r="N1807">
        <f t="shared" si="344"/>
        <v>-2499.8402036611765</v>
      </c>
      <c r="O1807">
        <f t="shared" ref="O1807:O1813" si="345">O1806+M1807*(C1807-C1806)</f>
        <v>13974548.206153478</v>
      </c>
      <c r="P1807">
        <f t="shared" ref="P1807:P1813" si="346">N1807+P1806</f>
        <v>-2952049.2715980108</v>
      </c>
      <c r="Q1807">
        <f t="shared" ref="Q1807:Q1813" si="347">P1807*-1</f>
        <v>2952049.2715980108</v>
      </c>
    </row>
    <row r="1808" spans="2:17" x14ac:dyDescent="0.45">
      <c r="B1808" s="7" t="s">
        <v>38</v>
      </c>
      <c r="C1808" s="7">
        <v>1795</v>
      </c>
      <c r="D1808" s="7">
        <v>318</v>
      </c>
      <c r="E1808" s="13">
        <v>0</v>
      </c>
      <c r="F1808" s="16">
        <f t="shared" si="336"/>
        <v>-0.72222222222222221</v>
      </c>
      <c r="G1808" s="16">
        <f t="shared" si="337"/>
        <v>0</v>
      </c>
      <c r="H1808" s="16">
        <f t="shared" si="338"/>
        <v>-1126.6666666666667</v>
      </c>
      <c r="I1808">
        <f t="shared" si="339"/>
        <v>153.036</v>
      </c>
      <c r="J1808">
        <f t="shared" si="340"/>
        <v>0</v>
      </c>
      <c r="K1808" s="16">
        <f t="shared" si="341"/>
        <v>-973.63066666666668</v>
      </c>
      <c r="L1808">
        <f t="shared" si="342"/>
        <v>0</v>
      </c>
      <c r="M1808" t="str">
        <f t="shared" si="343"/>
        <v>0</v>
      </c>
      <c r="N1808" t="str">
        <f t="shared" si="344"/>
        <v>0</v>
      </c>
      <c r="O1808">
        <f t="shared" si="345"/>
        <v>13974548.206153478</v>
      </c>
      <c r="P1808">
        <f t="shared" si="346"/>
        <v>-2952049.2715980108</v>
      </c>
      <c r="Q1808">
        <f t="shared" si="347"/>
        <v>2952049.2715980108</v>
      </c>
    </row>
    <row r="1809" spans="2:17" x14ac:dyDescent="0.45">
      <c r="B1809" s="7" t="s">
        <v>38</v>
      </c>
      <c r="C1809" s="7">
        <v>1796</v>
      </c>
      <c r="D1809" s="7">
        <v>319</v>
      </c>
      <c r="E1809" s="13">
        <v>0</v>
      </c>
      <c r="F1809" s="16">
        <f t="shared" si="336"/>
        <v>0</v>
      </c>
      <c r="G1809" s="16">
        <f t="shared" si="337"/>
        <v>0</v>
      </c>
      <c r="H1809" s="16">
        <f t="shared" si="338"/>
        <v>0</v>
      </c>
      <c r="I1809">
        <f t="shared" si="339"/>
        <v>153.036</v>
      </c>
      <c r="J1809">
        <f t="shared" si="340"/>
        <v>0</v>
      </c>
      <c r="K1809" s="16">
        <f t="shared" si="341"/>
        <v>153.036</v>
      </c>
      <c r="L1809">
        <f t="shared" si="342"/>
        <v>0</v>
      </c>
      <c r="M1809" t="str">
        <f t="shared" si="343"/>
        <v>0</v>
      </c>
      <c r="N1809" t="str">
        <f t="shared" si="344"/>
        <v>0</v>
      </c>
      <c r="O1809">
        <f t="shared" si="345"/>
        <v>13974548.206153478</v>
      </c>
      <c r="P1809">
        <f t="shared" si="346"/>
        <v>-2952049.2715980108</v>
      </c>
      <c r="Q1809">
        <f t="shared" si="347"/>
        <v>2952049.2715980108</v>
      </c>
    </row>
    <row r="1810" spans="2:17" x14ac:dyDescent="0.45">
      <c r="B1810" s="7" t="s">
        <v>38</v>
      </c>
      <c r="C1810" s="7">
        <v>1797</v>
      </c>
      <c r="D1810" s="7">
        <v>320</v>
      </c>
      <c r="E1810" s="13">
        <v>0</v>
      </c>
      <c r="F1810" s="16">
        <f t="shared" si="336"/>
        <v>0</v>
      </c>
      <c r="G1810" s="16">
        <f t="shared" si="337"/>
        <v>0</v>
      </c>
      <c r="H1810" s="16">
        <f t="shared" si="338"/>
        <v>0</v>
      </c>
      <c r="I1810">
        <f t="shared" si="339"/>
        <v>153.036</v>
      </c>
      <c r="J1810">
        <f t="shared" si="340"/>
        <v>0</v>
      </c>
      <c r="K1810" s="16">
        <f t="shared" si="341"/>
        <v>153.036</v>
      </c>
      <c r="L1810">
        <f t="shared" si="342"/>
        <v>0</v>
      </c>
      <c r="M1810" t="str">
        <f t="shared" si="343"/>
        <v>0</v>
      </c>
      <c r="N1810" t="str">
        <f t="shared" si="344"/>
        <v>0</v>
      </c>
      <c r="O1810">
        <f t="shared" si="345"/>
        <v>13974548.206153478</v>
      </c>
      <c r="P1810">
        <f t="shared" si="346"/>
        <v>-2952049.2715980108</v>
      </c>
      <c r="Q1810">
        <f t="shared" si="347"/>
        <v>2952049.2715980108</v>
      </c>
    </row>
    <row r="1811" spans="2:17" x14ac:dyDescent="0.45">
      <c r="B1811" s="7" t="s">
        <v>38</v>
      </c>
      <c r="C1811" s="7">
        <v>1798</v>
      </c>
      <c r="D1811" s="7">
        <v>321</v>
      </c>
      <c r="E1811" s="13">
        <v>0</v>
      </c>
      <c r="F1811" s="16">
        <f t="shared" si="336"/>
        <v>0</v>
      </c>
      <c r="G1811" s="16">
        <f t="shared" si="337"/>
        <v>0</v>
      </c>
      <c r="H1811" s="16">
        <f t="shared" si="338"/>
        <v>0</v>
      </c>
      <c r="I1811">
        <f t="shared" si="339"/>
        <v>153.036</v>
      </c>
      <c r="J1811">
        <f t="shared" si="340"/>
        <v>0</v>
      </c>
      <c r="K1811" s="16">
        <f t="shared" si="341"/>
        <v>153.036</v>
      </c>
      <c r="L1811">
        <f t="shared" si="342"/>
        <v>0</v>
      </c>
      <c r="M1811" t="str">
        <f t="shared" si="343"/>
        <v>0</v>
      </c>
      <c r="N1811" t="str">
        <f t="shared" si="344"/>
        <v>0</v>
      </c>
      <c r="O1811">
        <f t="shared" si="345"/>
        <v>13974548.206153478</v>
      </c>
      <c r="P1811">
        <f t="shared" si="346"/>
        <v>-2952049.2715980108</v>
      </c>
      <c r="Q1811">
        <f t="shared" si="347"/>
        <v>2952049.2715980108</v>
      </c>
    </row>
    <row r="1812" spans="2:17" x14ac:dyDescent="0.45">
      <c r="B1812" s="7" t="s">
        <v>38</v>
      </c>
      <c r="C1812" s="7">
        <v>1799</v>
      </c>
      <c r="D1812" s="7">
        <v>322</v>
      </c>
      <c r="E1812" s="13">
        <v>0</v>
      </c>
      <c r="F1812" s="16">
        <f t="shared" si="336"/>
        <v>0</v>
      </c>
      <c r="G1812" s="16">
        <f t="shared" si="337"/>
        <v>0</v>
      </c>
      <c r="H1812" s="16">
        <f t="shared" si="338"/>
        <v>0</v>
      </c>
      <c r="I1812">
        <f t="shared" si="339"/>
        <v>153.036</v>
      </c>
      <c r="J1812">
        <f t="shared" si="340"/>
        <v>0</v>
      </c>
      <c r="K1812" s="16">
        <f t="shared" si="341"/>
        <v>153.036</v>
      </c>
      <c r="L1812">
        <f>K1812*G1812</f>
        <v>0</v>
      </c>
      <c r="M1812" t="str">
        <f t="shared" si="343"/>
        <v>0</v>
      </c>
      <c r="N1812" t="str">
        <f t="shared" si="344"/>
        <v>0</v>
      </c>
      <c r="O1812">
        <f t="shared" si="345"/>
        <v>13974548.206153478</v>
      </c>
      <c r="P1812">
        <f t="shared" si="346"/>
        <v>-2952049.2715980108</v>
      </c>
      <c r="Q1812">
        <f t="shared" si="347"/>
        <v>2952049.2715980108</v>
      </c>
    </row>
    <row r="1813" spans="2:17" x14ac:dyDescent="0.45">
      <c r="B1813" s="7" t="s">
        <v>38</v>
      </c>
      <c r="C1813" s="7">
        <v>1800</v>
      </c>
      <c r="D1813" s="7">
        <v>323</v>
      </c>
      <c r="E1813" s="13">
        <v>0</v>
      </c>
      <c r="F1813" s="16">
        <f>(E1814-$E1812)/2/3.6</f>
        <v>0</v>
      </c>
      <c r="G1813" s="16">
        <f t="shared" si="337"/>
        <v>0</v>
      </c>
      <c r="H1813" s="16">
        <f t="shared" si="338"/>
        <v>0</v>
      </c>
      <c r="I1813">
        <f t="shared" si="339"/>
        <v>153.036</v>
      </c>
      <c r="J1813">
        <f t="shared" si="340"/>
        <v>0</v>
      </c>
      <c r="K1813" s="16">
        <f t="shared" si="341"/>
        <v>153.036</v>
      </c>
      <c r="L1813">
        <f t="shared" si="342"/>
        <v>0</v>
      </c>
      <c r="M1813" t="str">
        <f t="shared" si="343"/>
        <v>0</v>
      </c>
      <c r="N1813" t="str">
        <f t="shared" si="344"/>
        <v>0</v>
      </c>
      <c r="O1813">
        <f t="shared" si="345"/>
        <v>13974548.206153478</v>
      </c>
      <c r="P1813">
        <f t="shared" si="346"/>
        <v>-2952049.2715980108</v>
      </c>
      <c r="Q1813">
        <f t="shared" si="347"/>
        <v>2952049.2715980108</v>
      </c>
    </row>
  </sheetData>
  <mergeCells count="7">
    <mergeCell ref="P11:Q11"/>
    <mergeCell ref="B5:C5"/>
    <mergeCell ref="B4:C4"/>
    <mergeCell ref="B3:C3"/>
    <mergeCell ref="B2:C2"/>
    <mergeCell ref="B6:C6"/>
    <mergeCell ref="L11:M1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B5AC8-42A3-45A9-961B-78929C3A5C8C}">
  <dimension ref="A1"/>
  <sheetViews>
    <sheetView tabSelected="1" zoomScale="49" zoomScaleNormal="49" workbookViewId="0">
      <selection activeCell="AH45" sqref="AH45"/>
    </sheetView>
  </sheetViews>
  <sheetFormatPr defaultRowHeight="14.25" x14ac:dyDescent="0.4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1684eeaa-63d5-4a8a-805f-2a73dd5a7c6a"/>
    <ds:schemaRef ds:uri="224cecc8-5b1a-4f4b-aa1d-4508502f11c0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Explanations</vt:lpstr>
      <vt:lpstr>WLTC_class_3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Charlie Morrish (2405178)</cp:lastModifiedBy>
  <cp:revision/>
  <dcterms:created xsi:type="dcterms:W3CDTF">2012-04-02T09:52:13Z</dcterms:created>
  <dcterms:modified xsi:type="dcterms:W3CDTF">2025-12-07T19:48:37Z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