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justin_pembrokeshire_ac_uk/Documents/Documents/HE 19-20 Results/Computing/"/>
    </mc:Choice>
  </mc:AlternateContent>
  <xr:revisionPtr revIDLastSave="20" documentId="13_ncr:1_{6234C48A-06C8-4CE3-A6C5-B28F9F89EE37}" xr6:coauthVersionLast="45" xr6:coauthVersionMax="45" xr10:uidLastSave="{B755E695-4211-4196-9057-C41C12FE5F38}"/>
  <bookViews>
    <workbookView xWindow="2196" yWindow="2196" windowWidth="23040" windowHeight="12204" xr2:uid="{C893EBF1-86A7-4AD7-9892-D78E3C63183E}"/>
  </bookViews>
  <sheets>
    <sheet name="ACCB4002" sheetId="2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" i="2" l="1"/>
  <c r="I13" i="2"/>
  <c r="I5" i="2"/>
  <c r="I6" i="2"/>
  <c r="I7" i="2"/>
  <c r="I8" i="2"/>
  <c r="I9" i="2"/>
  <c r="I10" i="2"/>
  <c r="I11" i="2"/>
  <c r="I4" i="2"/>
</calcChain>
</file>

<file path=xl/sharedStrings.xml><?xml version="1.0" encoding="utf-8"?>
<sst xmlns="http://schemas.openxmlformats.org/spreadsheetml/2006/main" count="55" uniqueCount="32">
  <si>
    <t>ACCB4002</t>
  </si>
  <si>
    <t>Data Analysis &amp; Visualisation</t>
  </si>
  <si>
    <t>001 - CW 50% 50% CW create and evaluate visualisations of data sets</t>
  </si>
  <si>
    <t>002 - CW 50% 50% CW statistical analyses</t>
  </si>
  <si>
    <t>Student</t>
  </si>
  <si>
    <t>Name</t>
  </si>
  <si>
    <t>Status</t>
  </si>
  <si>
    <t>Attempt</t>
  </si>
  <si>
    <t>Mark</t>
  </si>
  <si>
    <t>Grade</t>
  </si>
  <si>
    <t>TOTAL</t>
  </si>
  <si>
    <t>     1910798/1</t>
  </si>
  <si>
    <t>BENNETT DANIEL</t>
  </si>
  <si>
    <t>E</t>
  </si>
  <si>
    <t>P</t>
  </si>
  <si>
    <t>     1910794/1</t>
  </si>
  <si>
    <t>CLARKE FINLEY</t>
  </si>
  <si>
    <t>     1910799/1</t>
  </si>
  <si>
    <t>GAU JAMIE</t>
  </si>
  <si>
    <t>     1910793/1</t>
  </si>
  <si>
    <t>HOWELLS THOMAS</t>
  </si>
  <si>
    <t>     1910797/1</t>
  </si>
  <si>
    <t>MCWEENEY JOEL</t>
  </si>
  <si>
    <t>     1910795/1</t>
  </si>
  <si>
    <t>MORRIS HARRY</t>
  </si>
  <si>
    <t>     1810492/2</t>
  </si>
  <si>
    <t>ROIBAN MARIUS</t>
  </si>
  <si>
    <t>CM</t>
  </si>
  <si>
    <t>     1910796/1</t>
  </si>
  <si>
    <t>VAN DE CAPPELLE JORDAN-LEE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</si>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</sst>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BB41-EFD8-4684-87BC-93183E50C9EF}">
  <dimension ref="A1:I14"/>
  <sheetViews>
    <sheetView tabSelected="1" workbookViewId="0">
      <selection activeCell="I13" sqref="I13:I14"/>
    </sheetView>
  </sheetViews>
  <sheetFormatPr defaultRowHeight="14.45"/>
  <cols>
    <col min="1" max="1" width="12" bestFit="1" customWidth="1"/>
    <col min="2" max="2" width="27.42578125" customWidth="1"/>
    <col min="3" max="3" width="7.7109375" customWidth="1"/>
    <col min="5" max="8" width="10.5703125" customWidth="1"/>
  </cols>
  <sheetData>
    <row r="1" spans="1:9">
      <c r="A1" t="s">
        <v>0</v>
      </c>
      <c r="B1" t="s">
        <v>1</v>
      </c>
    </row>
    <row r="2" spans="1:9" s="4" customFormat="1" ht="60" customHeight="1">
      <c r="A2" s="7"/>
      <c r="B2" s="7"/>
      <c r="C2" s="7"/>
      <c r="D2" s="7"/>
      <c r="E2" s="7" t="s">
        <v>2</v>
      </c>
      <c r="F2" s="7"/>
      <c r="G2" s="7" t="s">
        <v>3</v>
      </c>
      <c r="H2" s="7"/>
    </row>
    <row r="3" spans="1:9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8</v>
      </c>
      <c r="H3" s="1" t="s">
        <v>9</v>
      </c>
      <c r="I3" t="s">
        <v>10</v>
      </c>
    </row>
    <row r="4" spans="1:9">
      <c r="A4" s="2" t="s">
        <v>11</v>
      </c>
      <c r="B4" s="2" t="s">
        <v>12</v>
      </c>
      <c r="C4" s="2" t="s">
        <v>13</v>
      </c>
      <c r="D4" s="2">
        <v>1</v>
      </c>
      <c r="E4" s="2">
        <v>40</v>
      </c>
      <c r="F4" s="5" t="s">
        <v>14</v>
      </c>
      <c r="G4" s="2">
        <v>67</v>
      </c>
      <c r="H4" s="5" t="s">
        <v>14</v>
      </c>
      <c r="I4" s="8">
        <f>(E4+G4)/2</f>
        <v>53.5</v>
      </c>
    </row>
    <row r="5" spans="1:9">
      <c r="A5" s="2" t="s">
        <v>15</v>
      </c>
      <c r="B5" s="2" t="s">
        <v>16</v>
      </c>
      <c r="C5" s="2" t="s">
        <v>13</v>
      </c>
      <c r="D5" s="2">
        <v>1</v>
      </c>
      <c r="E5" s="2">
        <v>58</v>
      </c>
      <c r="F5" s="5" t="s">
        <v>14</v>
      </c>
      <c r="G5" s="2">
        <v>43</v>
      </c>
      <c r="H5" s="5" t="s">
        <v>14</v>
      </c>
      <c r="I5" s="8">
        <f t="shared" ref="I5:I11" si="0">(E5+G5)/2</f>
        <v>50.5</v>
      </c>
    </row>
    <row r="6" spans="1:9">
      <c r="A6" s="2" t="s">
        <v>17</v>
      </c>
      <c r="B6" s="2" t="s">
        <v>18</v>
      </c>
      <c r="C6" s="2" t="s">
        <v>13</v>
      </c>
      <c r="D6" s="2">
        <v>1</v>
      </c>
      <c r="E6" s="2">
        <v>67</v>
      </c>
      <c r="F6" s="5" t="s">
        <v>14</v>
      </c>
      <c r="G6" s="2">
        <v>53</v>
      </c>
      <c r="H6" s="5" t="s">
        <v>14</v>
      </c>
      <c r="I6" s="8">
        <f t="shared" si="0"/>
        <v>60</v>
      </c>
    </row>
    <row r="7" spans="1:9">
      <c r="A7" s="2" t="s">
        <v>19</v>
      </c>
      <c r="B7" s="2" t="s">
        <v>20</v>
      </c>
      <c r="C7" s="2" t="s">
        <v>13</v>
      </c>
      <c r="D7" s="2">
        <v>1</v>
      </c>
      <c r="E7" s="2">
        <v>59</v>
      </c>
      <c r="F7" s="5" t="s">
        <v>14</v>
      </c>
      <c r="G7" s="2">
        <v>53</v>
      </c>
      <c r="H7" s="5" t="s">
        <v>14</v>
      </c>
      <c r="I7" s="8">
        <f t="shared" si="0"/>
        <v>56</v>
      </c>
    </row>
    <row r="8" spans="1:9">
      <c r="A8" s="2" t="s">
        <v>21</v>
      </c>
      <c r="B8" s="2" t="s">
        <v>22</v>
      </c>
      <c r="C8" s="2" t="s">
        <v>13</v>
      </c>
      <c r="D8" s="2">
        <v>1</v>
      </c>
      <c r="E8" s="2">
        <v>49</v>
      </c>
      <c r="F8" s="5" t="s">
        <v>14</v>
      </c>
      <c r="G8" s="2">
        <v>52</v>
      </c>
      <c r="H8" s="5" t="s">
        <v>14</v>
      </c>
      <c r="I8" s="8">
        <f t="shared" si="0"/>
        <v>50.5</v>
      </c>
    </row>
    <row r="9" spans="1:9">
      <c r="A9" s="2" t="s">
        <v>23</v>
      </c>
      <c r="B9" s="2" t="s">
        <v>24</v>
      </c>
      <c r="C9" s="2" t="s">
        <v>13</v>
      </c>
      <c r="D9" s="2">
        <v>1</v>
      </c>
      <c r="E9" s="2">
        <v>58</v>
      </c>
      <c r="F9" s="5" t="s">
        <v>14</v>
      </c>
      <c r="G9" s="2">
        <v>48</v>
      </c>
      <c r="H9" s="5" t="s">
        <v>14</v>
      </c>
      <c r="I9" s="8">
        <f t="shared" si="0"/>
        <v>53</v>
      </c>
    </row>
    <row r="10" spans="1:9">
      <c r="A10" s="2" t="s">
        <v>25</v>
      </c>
      <c r="B10" s="2" t="s">
        <v>26</v>
      </c>
      <c r="C10" s="2" t="s">
        <v>13</v>
      </c>
      <c r="D10" s="2">
        <v>1</v>
      </c>
      <c r="E10" s="2">
        <v>40</v>
      </c>
      <c r="F10" s="5" t="s">
        <v>14</v>
      </c>
      <c r="G10" s="2">
        <v>0</v>
      </c>
      <c r="H10" s="5" t="s">
        <v>27</v>
      </c>
      <c r="I10" s="8">
        <f t="shared" si="0"/>
        <v>20</v>
      </c>
    </row>
    <row r="11" spans="1:9">
      <c r="A11" s="2" t="s">
        <v>28</v>
      </c>
      <c r="B11" s="2" t="s">
        <v>29</v>
      </c>
      <c r="C11" s="2" t="s">
        <v>13</v>
      </c>
      <c r="D11" s="2">
        <v>1</v>
      </c>
      <c r="E11" s="2">
        <v>66</v>
      </c>
      <c r="F11" s="5" t="s">
        <v>14</v>
      </c>
      <c r="G11" s="3">
        <v>54</v>
      </c>
      <c r="H11" s="6" t="s">
        <v>14</v>
      </c>
      <c r="I11" s="8">
        <f t="shared" si="0"/>
        <v>60</v>
      </c>
    </row>
    <row r="12" spans="1:9">
      <c r="I12" s="8"/>
    </row>
    <row r="13" spans="1:9">
      <c r="H13" t="s">
        <v>30</v>
      </c>
      <c r="I13" s="9">
        <f>AVERAGE(I4:I11)</f>
        <v>50.4375</v>
      </c>
    </row>
    <row r="14" spans="1:9">
      <c r="H14" t="s">
        <v>31</v>
      </c>
      <c r="I14" s="9">
        <f>_xlfn.STDEV.P(I4:I11)</f>
        <v>12.021952576432831</v>
      </c>
    </row>
  </sheetData>
  <mergeCells count="3">
    <mergeCell ref="A2:D2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Lowman</dc:creator>
  <cp:keywords/>
  <dc:description/>
  <cp:lastModifiedBy>Ian Lewis</cp:lastModifiedBy>
  <cp:revision/>
  <dcterms:created xsi:type="dcterms:W3CDTF">2020-01-21T16:25:14Z</dcterms:created>
  <dcterms:modified xsi:type="dcterms:W3CDTF">2020-06-29T11:36:26Z</dcterms:modified>
  <cp:category/>
  <cp:contentStatus/>
</cp:coreProperties>
</file>