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3\L4 - SGEE4004 PLC\"/>
    </mc:Choice>
  </mc:AlternateContent>
  <xr:revisionPtr revIDLastSave="0" documentId="13_ncr:1_{14F01CA6-809A-4A4A-AF94-A317F19CB763}" xr6:coauthVersionLast="36" xr6:coauthVersionMax="47" xr10:uidLastSave="{00000000-0000-0000-0000-000000000000}"/>
  <bookViews>
    <workbookView xWindow="-105" yWindow="-105" windowWidth="19425" windowHeight="1030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g4IAnUiAULwvEa0PCNn+zjBp66xA=="/>
    </ext>
  </extLst>
</workbook>
</file>

<file path=xl/calcChain.xml><?xml version="1.0" encoding="utf-8"?>
<calcChain xmlns="http://schemas.openxmlformats.org/spreadsheetml/2006/main">
  <c r="C15" i="1" l="1"/>
  <c r="B15" i="1"/>
  <c r="C14" i="1"/>
  <c r="B14" i="1"/>
  <c r="D12" i="1"/>
  <c r="D11" i="1"/>
  <c r="D10" i="1"/>
  <c r="D9" i="1"/>
  <c r="D8" i="1"/>
  <c r="D7" i="1"/>
  <c r="D6" i="1"/>
  <c r="D14" i="1" l="1"/>
  <c r="D15" i="1"/>
</calcChain>
</file>

<file path=xl/sharedStrings.xml><?xml version="1.0" encoding="utf-8"?>
<sst xmlns="http://schemas.openxmlformats.org/spreadsheetml/2006/main" count="45" uniqueCount="38">
  <si>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</si>
  <si>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</si>
  <si>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</si>
  <si>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</si>
  <si>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</si>
  <si>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</si>
  <si>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</si>
  <si>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</si>
  <si>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</si>
  <si>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</si>
  <si>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</si>
  <si>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</si>
  <si>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</si>
  <si>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</si>
  <si>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</si>
  <si>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</si>
  <si>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</si>
  <si>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SGEE4004
PLCs</t>
  </si>
  <si>
    <t>Module Results and Analysis Sheet 2022-2023</t>
  </si>
  <si>
    <t>8 students</t>
  </si>
  <si>
    <t>2225871 - Hugo Davies</t>
  </si>
  <si>
    <t>2225872 - Ellis Dickeson</t>
  </si>
  <si>
    <t>2224559 - Mohammed Ibrahim</t>
  </si>
  <si>
    <t>2221115 - Owen Rees</t>
  </si>
  <si>
    <t>2124280 - Tom Silman</t>
  </si>
  <si>
    <t>2221114 - Kai White</t>
  </si>
  <si>
    <t>Oliver wray did not submit for assignment 1</t>
  </si>
  <si>
    <t>Tom Silman submitted assignment 1 late and was capped to 40, original mark was 46</t>
  </si>
  <si>
    <t>Hugo Davies submitted  assignment 1 late but his mark is below 40 so no cap was applied</t>
  </si>
  <si>
    <t>Owen Rees submitted  assignment 1 late but his mark is below 40 so no cap was applied</t>
  </si>
  <si>
    <t>2221112 - William Utting</t>
  </si>
  <si>
    <t>Tom Silman and Oliver Wray did not submitted assignment 2</t>
  </si>
  <si>
    <t>R</t>
  </si>
  <si>
    <t>P</t>
  </si>
  <si>
    <t>D</t>
  </si>
  <si>
    <t>M</t>
  </si>
  <si>
    <t>Owen Rees submitted his assignment 2 late and was initially capped to 40, his original mark was 48, application for extenuating circumstances was upheld</t>
  </si>
  <si>
    <t>2225870 - Oliver Wray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</si>
</sst>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1"/>
      <color rgb="FF0070C0"/>
      <name val="Calibri"/>
      <family val="2"/>
    </font>
    <font>
      <b/>
      <sz val="11"/>
      <color rgb="FF00B050"/>
      <name val="Calibri"/>
      <family val="2"/>
    </font>
    <font>
      <sz val="14"/>
      <color theme="1"/>
      <name val="Wingdings"/>
      <charset val="2"/>
    </font>
    <font>
      <b/>
      <sz val="11"/>
      <color rgb="FFFF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9" tint="0.79998168889431442"/>
        <bgColor rgb="FFDBE5F1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2" xfId="0" applyFont="1" applyBorder="1" applyAlignment="1">
      <alignment horizontal="right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right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164" fontId="4" fillId="2" borderId="11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6" fillId="0" borderId="0" xfId="0" applyFont="1"/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164" fontId="4" fillId="3" borderId="25" xfId="0" applyNumberFormat="1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164" fontId="4" fillId="3" borderId="28" xfId="0" applyNumberFormat="1" applyFont="1" applyFill="1" applyBorder="1" applyAlignment="1">
      <alignment horizontal="center" vertical="center"/>
    </xf>
    <xf numFmtId="0" fontId="12" fillId="4" borderId="30" xfId="0" applyFont="1" applyFill="1" applyBorder="1"/>
    <xf numFmtId="0" fontId="12" fillId="4" borderId="31" xfId="0" applyFont="1" applyFill="1" applyBorder="1"/>
    <xf numFmtId="0" fontId="12" fillId="0" borderId="32" xfId="0" applyFont="1" applyBorder="1"/>
    <xf numFmtId="0" fontId="2" fillId="0" borderId="20" xfId="0" applyFont="1" applyBorder="1" applyAlignment="1">
      <alignment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vertical="center"/>
    </xf>
    <xf numFmtId="0" fontId="10" fillId="0" borderId="37" xfId="0" applyFont="1" applyBorder="1" applyAlignment="1">
      <alignment horizontal="center" vertical="center"/>
    </xf>
    <xf numFmtId="164" fontId="4" fillId="3" borderId="35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2" xfId="0" applyFont="1" applyBorder="1"/>
    <xf numFmtId="0" fontId="2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0" xfId="0" applyFont="1"/>
    <xf numFmtId="0" fontId="3" fillId="0" borderId="24" xfId="0" applyFont="1" applyBorder="1"/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138</xdr:row>
      <xdr:rowOff>0</xdr:rowOff>
    </xdr:from>
    <xdr:ext cx="12496800" cy="97726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tabSelected="1" zoomScale="130" zoomScaleNormal="130" workbookViewId="0">
      <selection activeCell="E6" sqref="E6:E13"/>
    </sheetView>
  </sheetViews>
  <sheetFormatPr defaultColWidth="12.625" defaultRowHeight="15" customHeight="1" x14ac:dyDescent="0.2"/>
  <cols>
    <col min="1" max="1" width="32.75" customWidth="1"/>
    <col min="2" max="2" width="8.125" customWidth="1"/>
    <col min="3" max="3" width="7.625" customWidth="1"/>
    <col min="4" max="4" width="8.75" customWidth="1"/>
    <col min="5" max="26" width="7.625" customWidth="1"/>
  </cols>
  <sheetData>
    <row r="1" spans="1:26" ht="28.5" customHeight="1" x14ac:dyDescent="0.4">
      <c r="A1" s="1" t="s">
        <v>18</v>
      </c>
    </row>
    <row r="2" spans="1:26" ht="14.25" customHeight="1" thickBo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8.25" customHeight="1" x14ac:dyDescent="0.3">
      <c r="A3" s="28" t="s">
        <v>0</v>
      </c>
      <c r="B3" s="55" t="s">
        <v>17</v>
      </c>
      <c r="C3" s="56"/>
      <c r="D3" s="56"/>
      <c r="E3" s="57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1" customHeight="1" thickBot="1" x14ac:dyDescent="0.35">
      <c r="A4" s="29" t="s">
        <v>1</v>
      </c>
      <c r="B4" s="58">
        <v>20</v>
      </c>
      <c r="C4" s="59"/>
      <c r="D4" s="60"/>
      <c r="E4" s="6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1" customHeight="1" thickBot="1" x14ac:dyDescent="0.35">
      <c r="A5" s="37" t="s">
        <v>19</v>
      </c>
      <c r="B5" s="38">
        <v>50</v>
      </c>
      <c r="C5" s="39">
        <v>50</v>
      </c>
      <c r="D5" s="40" t="s">
        <v>2</v>
      </c>
      <c r="E5" s="41" t="s">
        <v>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 x14ac:dyDescent="0.3">
      <c r="A6" s="34" t="s">
        <v>20</v>
      </c>
      <c r="B6" s="42">
        <v>34</v>
      </c>
      <c r="C6" s="50">
        <v>42</v>
      </c>
      <c r="D6" s="43">
        <f t="shared" ref="D6:D12" si="0">AVERAGE(B6:C6)</f>
        <v>38</v>
      </c>
      <c r="E6" s="53" t="s">
        <v>32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 x14ac:dyDescent="0.3">
      <c r="A7" s="35" t="s">
        <v>21</v>
      </c>
      <c r="B7" s="45">
        <v>42</v>
      </c>
      <c r="C7" s="48">
        <v>48</v>
      </c>
      <c r="D7" s="30">
        <f t="shared" si="0"/>
        <v>45</v>
      </c>
      <c r="E7" s="31" t="s">
        <v>33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 x14ac:dyDescent="0.3">
      <c r="A8" s="35" t="s">
        <v>22</v>
      </c>
      <c r="B8" s="27">
        <v>80</v>
      </c>
      <c r="C8" s="48">
        <v>84</v>
      </c>
      <c r="D8" s="30">
        <f t="shared" si="0"/>
        <v>82</v>
      </c>
      <c r="E8" s="31" t="s">
        <v>34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" customHeight="1" x14ac:dyDescent="0.3">
      <c r="A9" s="35" t="s">
        <v>23</v>
      </c>
      <c r="B9" s="47">
        <v>36</v>
      </c>
      <c r="C9" s="51">
        <v>48</v>
      </c>
      <c r="D9" s="30">
        <f t="shared" si="0"/>
        <v>42</v>
      </c>
      <c r="E9" s="32" t="s">
        <v>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" customHeight="1" x14ac:dyDescent="0.3">
      <c r="A10" s="35" t="s">
        <v>24</v>
      </c>
      <c r="B10" s="46">
        <v>40</v>
      </c>
      <c r="C10" s="64">
        <v>0</v>
      </c>
      <c r="D10" s="30">
        <f t="shared" si="0"/>
        <v>20</v>
      </c>
      <c r="E10" s="52" t="s">
        <v>32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 x14ac:dyDescent="0.3">
      <c r="A11" s="35" t="s">
        <v>30</v>
      </c>
      <c r="B11" s="44">
        <v>75</v>
      </c>
      <c r="C11" s="49">
        <v>53</v>
      </c>
      <c r="D11" s="30">
        <f t="shared" si="0"/>
        <v>64</v>
      </c>
      <c r="E11" s="32" t="s">
        <v>35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customHeight="1" x14ac:dyDescent="0.3">
      <c r="A12" s="35" t="s">
        <v>25</v>
      </c>
      <c r="B12" s="44">
        <v>60</v>
      </c>
      <c r="C12" s="49">
        <v>70</v>
      </c>
      <c r="D12" s="30">
        <f t="shared" si="0"/>
        <v>65</v>
      </c>
      <c r="E12" s="32" t="s">
        <v>35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" customHeight="1" thickBot="1" x14ac:dyDescent="0.35">
      <c r="A13" s="36" t="s">
        <v>37</v>
      </c>
      <c r="B13" s="62">
        <v>0</v>
      </c>
      <c r="C13" s="63">
        <v>0</v>
      </c>
      <c r="D13" s="33">
        <v>0</v>
      </c>
      <c r="E13" s="54" t="s">
        <v>32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3">
      <c r="A14" s="3" t="s">
        <v>4</v>
      </c>
      <c r="B14" s="4">
        <f>AVERAGE(B6:B13)</f>
        <v>45.875</v>
      </c>
      <c r="C14" s="5">
        <f>AVERAGE(C6:C13)</f>
        <v>43.125</v>
      </c>
      <c r="D14" s="4">
        <f>AVERAGE(D6:D13)</f>
        <v>44.5</v>
      </c>
      <c r="E14" s="6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 x14ac:dyDescent="0.3">
      <c r="A15" s="7" t="s">
        <v>5</v>
      </c>
      <c r="B15" s="8">
        <f>STDEV(B6:B13)</f>
        <v>25.648377837872822</v>
      </c>
      <c r="C15" s="9">
        <f>STDEV(C6:C13)</f>
        <v>29.901923015083828</v>
      </c>
      <c r="D15" s="8">
        <f>STDEV(D6:D13)</f>
        <v>26.28416144481583</v>
      </c>
      <c r="E15" s="10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3">
      <c r="A16" s="11" t="s">
        <v>6</v>
      </c>
      <c r="B16" s="23" t="s">
        <v>7</v>
      </c>
      <c r="C16" s="24" t="s">
        <v>7</v>
      </c>
      <c r="D16" s="12"/>
      <c r="E16" s="13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3">
      <c r="A17" s="14" t="s">
        <v>8</v>
      </c>
      <c r="B17" s="25" t="s">
        <v>7</v>
      </c>
      <c r="C17" s="26" t="s">
        <v>7</v>
      </c>
      <c r="D17" s="15"/>
      <c r="E17" s="16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2"/>
    <row r="20" spans="1:26" ht="14.25" customHeight="1" x14ac:dyDescent="0.2">
      <c r="A20" s="17" t="s">
        <v>9</v>
      </c>
    </row>
    <row r="21" spans="1:26" ht="14.25" customHeight="1" x14ac:dyDescent="0.25">
      <c r="A21" s="18" t="s">
        <v>10</v>
      </c>
      <c r="C21" s="19" t="s">
        <v>11</v>
      </c>
    </row>
    <row r="22" spans="1:26" ht="14.25" customHeight="1" x14ac:dyDescent="0.25">
      <c r="A22" s="20" t="s">
        <v>12</v>
      </c>
      <c r="C22" s="19" t="s">
        <v>13</v>
      </c>
    </row>
    <row r="23" spans="1:26" ht="14.25" customHeight="1" x14ac:dyDescent="0.25">
      <c r="A23" s="21" t="s">
        <v>14</v>
      </c>
      <c r="C23" s="19" t="s">
        <v>15</v>
      </c>
    </row>
    <row r="24" spans="1:26" ht="14.25" customHeight="1" x14ac:dyDescent="0.2"/>
    <row r="25" spans="1:26" ht="14.25" customHeight="1" x14ac:dyDescent="0.25">
      <c r="A25" s="22" t="s">
        <v>16</v>
      </c>
    </row>
    <row r="26" spans="1:26" ht="14.25" customHeight="1" x14ac:dyDescent="0.25">
      <c r="A26" s="19" t="s">
        <v>27</v>
      </c>
    </row>
    <row r="27" spans="1:26" ht="14.25" customHeight="1" x14ac:dyDescent="0.25">
      <c r="A27" s="19" t="s">
        <v>28</v>
      </c>
    </row>
    <row r="28" spans="1:26" ht="14.25" customHeight="1" x14ac:dyDescent="0.25">
      <c r="A28" s="19" t="s">
        <v>29</v>
      </c>
    </row>
    <row r="29" spans="1:26" ht="14.25" customHeight="1" x14ac:dyDescent="0.25">
      <c r="A29" s="19" t="s">
        <v>26</v>
      </c>
    </row>
    <row r="30" spans="1:26" ht="14.25" customHeight="1" x14ac:dyDescent="0.25">
      <c r="A30" s="19"/>
    </row>
    <row r="31" spans="1:26" ht="14.25" customHeight="1" x14ac:dyDescent="0.25">
      <c r="A31" s="19" t="s">
        <v>36</v>
      </c>
    </row>
    <row r="32" spans="1:26" ht="14.25" customHeight="1" x14ac:dyDescent="0.25">
      <c r="A32" s="19" t="s">
        <v>31</v>
      </c>
    </row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</sheetData>
  <mergeCells count="2">
    <mergeCell ref="B3:E3"/>
    <mergeCell ref="B4:E4"/>
  </mergeCells>
  <pageMargins left="0.7" right="0.7" top="0.75" bottom="0.7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1" ht="14.25" customHeight="1" x14ac:dyDescent="0.2"/>
    <row r="2" ht="14.25" customHeight="1" x14ac:dyDescent="0.2"/>
    <row r="3" ht="14.25" customHeight="1" x14ac:dyDescent="0.2"/>
    <row r="4" ht="14.25" customHeight="1" x14ac:dyDescent="0.2"/>
    <row r="5" ht="14.25" customHeight="1" x14ac:dyDescent="0.2"/>
    <row r="6" ht="14.25" customHeight="1" x14ac:dyDescent="0.2"/>
    <row r="7" ht="14.25" customHeight="1" x14ac:dyDescent="0.2"/>
    <row r="8" ht="14.25" customHeight="1" x14ac:dyDescent="0.2"/>
    <row r="9" ht="14.25" customHeight="1" x14ac:dyDescent="0.2"/>
    <row r="10" ht="14.25" customHeight="1" x14ac:dyDescent="0.2"/>
    <row r="11" ht="14.25" customHeight="1" x14ac:dyDescent="0.2"/>
    <row r="12" ht="14.25" customHeight="1" x14ac:dyDescent="0.2"/>
    <row r="13" ht="14.25" customHeight="1" x14ac:dyDescent="0.2"/>
    <row r="14" ht="14.25" customHeight="1" x14ac:dyDescent="0.2"/>
    <row r="15" ht="14.25" customHeight="1" x14ac:dyDescent="0.2"/>
    <row r="1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1" ht="14.25" customHeight="1" x14ac:dyDescent="0.2"/>
    <row r="2" ht="14.25" customHeight="1" x14ac:dyDescent="0.2"/>
    <row r="3" ht="14.25" customHeight="1" x14ac:dyDescent="0.2"/>
    <row r="4" ht="14.25" customHeight="1" x14ac:dyDescent="0.2"/>
    <row r="5" ht="14.25" customHeight="1" x14ac:dyDescent="0.2"/>
    <row r="6" ht="14.25" customHeight="1" x14ac:dyDescent="0.2"/>
    <row r="7" ht="14.25" customHeight="1" x14ac:dyDescent="0.2"/>
    <row r="8" ht="14.25" customHeight="1" x14ac:dyDescent="0.2"/>
    <row r="9" ht="14.25" customHeight="1" x14ac:dyDescent="0.2"/>
    <row r="10" ht="14.25" customHeight="1" x14ac:dyDescent="0.2"/>
    <row r="11" ht="14.25" customHeight="1" x14ac:dyDescent="0.2"/>
    <row r="12" ht="14.25" customHeight="1" x14ac:dyDescent="0.2"/>
    <row r="13" ht="14.25" customHeight="1" x14ac:dyDescent="0.2"/>
    <row r="14" ht="14.25" customHeight="1" x14ac:dyDescent="0.2"/>
    <row r="15" ht="14.25" customHeight="1" x14ac:dyDescent="0.2"/>
    <row r="1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2023-05-24T11:56:48Z</dcterms:modified>
</cp:coreProperties>
</file>