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9" r:id="rId1"/>
  </sheets>
  <definedNames>
    <definedName name="_xlnm.Print_Area" localSheetId="0">Master!$A$1:$F$39</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9" l="1"/>
  <c r="E27" i="9"/>
  <c r="E21" i="9"/>
  <c r="E15" i="9"/>
  <c r="E9" i="9"/>
  <c r="D37" i="9" l="1"/>
</calcChain>
</file>

<file path=xl/sharedStrings.xml><?xml version="1.0" encoding="utf-8"?>
<sst xmlns="http://schemas.openxmlformats.org/spreadsheetml/2006/main" count="129" uniqueCount="124">
  <si>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</si>
  <si>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</si>
  <si>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</si>
  <si>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</si>
  <si>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</si>
  <si>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</si>
  <si>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</si>
  <si>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</si>
  <si>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</si>
  <si>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</si>
  <si>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</si>
  <si>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</si>
  <si>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</si>
  <si>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</si>
  <si>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</si>
  <si>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</si>
  <si>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</si>
  <si>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</si>
  <si>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</si>
  <si>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</si>
  <si>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</si>
  <si>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</si>
  <si>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</si>
  <si>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</si>
  <si>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</si>
  <si>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</si>
  <si>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</si>
  <si>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</si>
  <si>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</si>
  <si>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</si>
  <si>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</si>
  <si>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</si>
  <si>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</si>
  <si>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</si>
  <si>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</si>
  <si>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</si>
  <si>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</si>
  <si>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</si>
  <si>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</si>
  <si>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</si>
  <si>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</si>
  <si>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</si>
  <si>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</si>
  <si>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</si>
  <si>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</si>
  <si>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</si>
  <si>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</si>
  <si>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</si>
  <si>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</si>
  <si>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</si>
  <si>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</si>
  <si>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</si>
  <si>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</si>
  <si>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</si>
  <si>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</si>
  <si>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</si>
  <si>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</si>
  <si>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</si>
  <si>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</si>
  <si>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</si>
  <si>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</si>
  <si>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</si>
  <si>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</si>
  <si>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</si>
  <si>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</si>
  <si>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</si>
  <si>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</si>
  <si>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</si>
  <si>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</si>
  <si>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</si>
  <si>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</si>
  <si>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</si>
  <si>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</si>
  <si>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</si>
  <si>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</si>
  <si>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</si>
  <si>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</si>
  <si>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</si>
  <si>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</si>
  <si>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</si>
  <si>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</si>
  <si>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</si>
  <si>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</si>
  <si>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</si>
  <si>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</si>
  <si>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</si>
  <si>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</si>
  <si>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</si>
  <si>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</si>
  <si>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</si>
  <si>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</si>
  <si>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</si>
  <si>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</si>
  <si>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</si>
  <si>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</si>
  <si>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</si>
  <si>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</si>
  <si>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</si>
  <si>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</si>
  <si>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</si>
  <si>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</si>
  <si>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</si>
  <si>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</si>
  <si>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</si>
  <si>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</si>
  <si>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</si>
  <si>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</si>
  <si>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</si>
  <si>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</si>
  <si>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</si>
  <si>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</si>
  <si>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where did the  'ideal' values' for your test result comparisons come from</t>
  </si>
  <si>
    <t>have you consideered gluing the layers together?</t>
  </si>
  <si>
    <t>what about the drop test rig in the science lab?</t>
  </si>
  <si>
    <t>lowest force or lowest peak deceleration?</t>
  </si>
  <si>
    <t>plan showed</t>
  </si>
  <si>
    <t>how to model energy absorbtion deformation and stress in composite materials</t>
  </si>
  <si>
    <r>
      <rPr>
        <b/>
        <sz val="11"/>
        <color theme="1"/>
        <rFont val="Calibri"/>
        <family val="2"/>
        <scheme val="minor"/>
      </rPr>
      <t>STUDENT:</t>
    </r>
    <r>
      <rPr>
        <sz val="11"/>
        <color theme="1"/>
        <rFont val="Calibri"/>
        <family val="2"/>
        <scheme val="minor"/>
      </rPr>
      <t xml:space="preserve">  Xinxin He (aka - Stella)</t>
    </r>
  </si>
  <si>
    <t>DATE:  13/12/2019</t>
  </si>
  <si>
    <t>References for diagrams and equations provided in presentation, as well as sources provided at end of presentation.  It would be a good idea to consider the context of the application of dampers for this project.</t>
  </si>
  <si>
    <t>Good reasoning and choice of monotube dampers.  Assumptions that will be necessary for this investigation were recognised and discussed, e.g. ideal gas, incompressible fluid.  Very good descriptions of specific damper terminology.  Very good knowledge of subject area evidenced in presentation.</t>
  </si>
  <si>
    <t>Very good discussion of experimental investigations to be undertaken.  Excellent Simulink model developed and presented.</t>
  </si>
  <si>
    <t>Very good preliminary use of Matlab and the application of physical experiments to analyse the damper in question.  Variables of experiments and measureables suitable presented and discussed.</t>
  </si>
  <si>
    <t xml:space="preserve">Very good colourful informative slides with suitable word count per slide.   Slides were used as a prompt, rather than direct reading of slides, and student talked directly to the audience.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</si>
</sst>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851870"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4"/>
  <sheetViews>
    <sheetView tabSelected="1" zoomScaleNormal="100" workbookViewId="0">
      <pane xSplit="13920" topLeftCell="H1"/>
      <selection activeCell="A37" sqref="A37:A39"/>
      <selection pane="topRight" activeCell="H9" sqref="H9"/>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1"/>
      <c r="B1" s="51"/>
      <c r="C1" s="51"/>
      <c r="D1" s="51"/>
      <c r="E1" s="51"/>
    </row>
    <row r="2" spans="1:6" ht="26" x14ac:dyDescent="0.6">
      <c r="A2" s="52" t="s">
        <v>10</v>
      </c>
      <c r="B2" s="52"/>
      <c r="C2" s="52"/>
      <c r="D2" s="52"/>
      <c r="E2" s="52"/>
    </row>
    <row r="3" spans="1:6" x14ac:dyDescent="0.35">
      <c r="A3" s="13" t="s">
        <v>103</v>
      </c>
      <c r="B3" s="14"/>
      <c r="C3" s="14" t="s">
        <v>104</v>
      </c>
      <c r="D3" s="14"/>
      <c r="E3" s="15"/>
    </row>
    <row r="4" spans="1:6" x14ac:dyDescent="0.35">
      <c r="A4" s="13" t="s">
        <v>117</v>
      </c>
      <c r="B4" s="14"/>
      <c r="C4" s="16" t="s">
        <v>118</v>
      </c>
      <c r="D4" s="14"/>
      <c r="E4" s="15"/>
    </row>
    <row r="5" spans="1:6" ht="52.5" customHeight="1" x14ac:dyDescent="0.35">
      <c r="A5" s="53" t="s">
        <v>11</v>
      </c>
      <c r="B5" s="54"/>
      <c r="C5" s="54"/>
      <c r="D5" s="54"/>
      <c r="E5" s="54"/>
    </row>
    <row r="6" spans="1:6" ht="52.5" customHeight="1" x14ac:dyDescent="0.35">
      <c r="A6" s="55" t="s">
        <v>0</v>
      </c>
      <c r="B6" s="56"/>
      <c r="C6" s="56"/>
      <c r="D6" s="3" t="s">
        <v>1</v>
      </c>
      <c r="E6" s="3" t="s">
        <v>13</v>
      </c>
      <c r="F6" s="3" t="s">
        <v>110</v>
      </c>
    </row>
    <row r="7" spans="1:6" x14ac:dyDescent="0.35">
      <c r="A7" s="57" t="s">
        <v>105</v>
      </c>
      <c r="B7" s="58"/>
      <c r="C7" s="59"/>
      <c r="D7" s="39"/>
      <c r="E7" s="49"/>
      <c r="F7" s="49"/>
    </row>
    <row r="8" spans="1:6" ht="14.25" customHeight="1" x14ac:dyDescent="0.35">
      <c r="A8" s="43" t="s">
        <v>2</v>
      </c>
      <c r="B8" s="44"/>
      <c r="C8" s="45"/>
      <c r="D8" s="40"/>
      <c r="E8" s="50"/>
      <c r="F8" s="50"/>
    </row>
    <row r="9" spans="1:6" ht="54.75" customHeight="1" x14ac:dyDescent="0.35">
      <c r="A9" s="24" t="s">
        <v>69</v>
      </c>
      <c r="B9" s="25"/>
      <c r="C9" s="26"/>
      <c r="D9" s="27">
        <v>15</v>
      </c>
      <c r="E9" s="27">
        <f>F9*D9/100</f>
        <v>9.75</v>
      </c>
      <c r="F9" s="29">
        <v>65</v>
      </c>
    </row>
    <row r="10" spans="1:6" ht="29.25" customHeight="1" x14ac:dyDescent="0.35">
      <c r="A10" s="30" t="s">
        <v>119</v>
      </c>
      <c r="B10" s="31"/>
      <c r="C10" s="32"/>
      <c r="D10" s="28"/>
      <c r="E10" s="28"/>
      <c r="F10" s="29"/>
    </row>
    <row r="11" spans="1:6" ht="29.25" customHeight="1" x14ac:dyDescent="0.35">
      <c r="A11" s="30"/>
      <c r="B11" s="31"/>
      <c r="C11" s="32"/>
      <c r="D11" s="28"/>
      <c r="E11" s="28"/>
      <c r="F11" s="29"/>
    </row>
    <row r="12" spans="1:6" ht="29.25" customHeight="1" x14ac:dyDescent="0.35">
      <c r="A12" s="33"/>
      <c r="B12" s="34"/>
      <c r="C12" s="35"/>
      <c r="D12" s="28"/>
      <c r="E12" s="28"/>
      <c r="F12" s="29"/>
    </row>
    <row r="13" spans="1:6" ht="13.5" customHeight="1" x14ac:dyDescent="0.35">
      <c r="A13" s="36" t="s">
        <v>106</v>
      </c>
      <c r="B13" s="37"/>
      <c r="C13" s="38"/>
      <c r="D13" s="39"/>
      <c r="E13" s="41"/>
    </row>
    <row r="14" spans="1:6" ht="13.5" customHeight="1" x14ac:dyDescent="0.35">
      <c r="A14" s="43" t="s">
        <v>3</v>
      </c>
      <c r="B14" s="44"/>
      <c r="C14" s="45"/>
      <c r="D14" s="40"/>
      <c r="E14" s="42"/>
    </row>
    <row r="15" spans="1:6" ht="54.75" customHeight="1" x14ac:dyDescent="0.35">
      <c r="A15" s="46" t="s">
        <v>79</v>
      </c>
      <c r="B15" s="47"/>
      <c r="C15" s="48"/>
      <c r="D15" s="27">
        <v>15</v>
      </c>
      <c r="E15" s="27">
        <f>F15*D15/100</f>
        <v>10.199999999999999</v>
      </c>
      <c r="F15" s="29">
        <v>68</v>
      </c>
    </row>
    <row r="16" spans="1:6" ht="29.25" customHeight="1" x14ac:dyDescent="0.35">
      <c r="A16" s="30" t="s">
        <v>120</v>
      </c>
      <c r="B16" s="31"/>
      <c r="C16" s="32"/>
      <c r="D16" s="28"/>
      <c r="E16" s="28"/>
      <c r="F16" s="29"/>
    </row>
    <row r="17" spans="1:7" ht="29.25" customHeight="1" x14ac:dyDescent="0.35">
      <c r="A17" s="30"/>
      <c r="B17" s="31"/>
      <c r="C17" s="32"/>
      <c r="D17" s="28"/>
      <c r="E17" s="28"/>
      <c r="F17" s="29"/>
    </row>
    <row r="18" spans="1:7" ht="29.25" customHeight="1" x14ac:dyDescent="0.35">
      <c r="A18" s="33"/>
      <c r="B18" s="34"/>
      <c r="C18" s="35"/>
      <c r="D18" s="28"/>
      <c r="E18" s="28"/>
      <c r="F18" s="29"/>
    </row>
    <row r="19" spans="1:7" ht="13.5" customHeight="1" x14ac:dyDescent="0.35">
      <c r="A19" s="36" t="s">
        <v>107</v>
      </c>
      <c r="B19" s="37"/>
      <c r="C19" s="38"/>
      <c r="D19" s="39"/>
      <c r="E19" s="41"/>
    </row>
    <row r="20" spans="1:7" ht="13.5" customHeight="1" x14ac:dyDescent="0.35">
      <c r="A20" s="43" t="s">
        <v>4</v>
      </c>
      <c r="B20" s="44"/>
      <c r="C20" s="45"/>
      <c r="D20" s="40"/>
      <c r="E20" s="42"/>
    </row>
    <row r="21" spans="1:7" ht="64.5" customHeight="1" x14ac:dyDescent="0.35">
      <c r="A21" s="24" t="s">
        <v>85</v>
      </c>
      <c r="B21" s="25"/>
      <c r="C21" s="26"/>
      <c r="D21" s="27">
        <v>35</v>
      </c>
      <c r="E21" s="27">
        <f>F21*D21/100</f>
        <v>23.45</v>
      </c>
      <c r="F21" s="29">
        <v>67</v>
      </c>
    </row>
    <row r="22" spans="1:7" ht="29.25" customHeight="1" x14ac:dyDescent="0.35">
      <c r="A22" s="30" t="s">
        <v>121</v>
      </c>
      <c r="B22" s="31"/>
      <c r="C22" s="32"/>
      <c r="D22" s="28"/>
      <c r="E22" s="28"/>
      <c r="F22" s="29"/>
      <c r="G22" t="s">
        <v>111</v>
      </c>
    </row>
    <row r="23" spans="1:7" ht="29.25" customHeight="1" x14ac:dyDescent="0.35">
      <c r="A23" s="30"/>
      <c r="B23" s="31"/>
      <c r="C23" s="32"/>
      <c r="D23" s="28"/>
      <c r="E23" s="28"/>
      <c r="F23" s="29"/>
      <c r="G23" t="s">
        <v>112</v>
      </c>
    </row>
    <row r="24" spans="1:7" ht="29.25" customHeight="1" x14ac:dyDescent="0.35">
      <c r="A24" s="33"/>
      <c r="B24" s="34"/>
      <c r="C24" s="35"/>
      <c r="D24" s="28"/>
      <c r="E24" s="28"/>
      <c r="F24" s="29"/>
      <c r="G24" t="s">
        <v>116</v>
      </c>
    </row>
    <row r="25" spans="1:7" ht="13.5" customHeight="1" x14ac:dyDescent="0.35">
      <c r="A25" s="36" t="s">
        <v>108</v>
      </c>
      <c r="B25" s="37"/>
      <c r="C25" s="38"/>
      <c r="D25" s="39"/>
      <c r="E25" s="41"/>
    </row>
    <row r="26" spans="1:7" ht="13.5" customHeight="1" x14ac:dyDescent="0.35">
      <c r="A26" s="43" t="s">
        <v>5</v>
      </c>
      <c r="B26" s="44"/>
      <c r="C26" s="45"/>
      <c r="D26" s="40"/>
      <c r="E26" s="42"/>
    </row>
    <row r="27" spans="1:7" ht="64.5" customHeight="1" x14ac:dyDescent="0.35">
      <c r="A27" s="24" t="s">
        <v>92</v>
      </c>
      <c r="B27" s="25"/>
      <c r="C27" s="26"/>
      <c r="D27" s="27">
        <v>10</v>
      </c>
      <c r="E27" s="27">
        <f>F27*D27/100</f>
        <v>6.4</v>
      </c>
      <c r="F27" s="29">
        <v>64</v>
      </c>
    </row>
    <row r="28" spans="1:7" ht="29.25" customHeight="1" x14ac:dyDescent="0.35">
      <c r="A28" s="30" t="s">
        <v>122</v>
      </c>
      <c r="B28" s="31"/>
      <c r="C28" s="32"/>
      <c r="D28" s="28"/>
      <c r="E28" s="28"/>
      <c r="F28" s="29"/>
      <c r="G28" t="s">
        <v>113</v>
      </c>
    </row>
    <row r="29" spans="1:7" ht="29.25" customHeight="1" x14ac:dyDescent="0.35">
      <c r="A29" s="30"/>
      <c r="B29" s="31"/>
      <c r="C29" s="32"/>
      <c r="D29" s="28"/>
      <c r="E29" s="28"/>
      <c r="F29" s="29"/>
      <c r="G29" t="s">
        <v>114</v>
      </c>
    </row>
    <row r="30" spans="1:7" ht="29.25" customHeight="1" x14ac:dyDescent="0.35">
      <c r="A30" s="33"/>
      <c r="B30" s="34"/>
      <c r="C30" s="35"/>
      <c r="D30" s="28"/>
      <c r="E30" s="28"/>
      <c r="F30" s="29"/>
      <c r="G30" t="s">
        <v>115</v>
      </c>
    </row>
    <row r="31" spans="1:7" ht="13.5" customHeight="1" x14ac:dyDescent="0.35">
      <c r="A31" s="36" t="s">
        <v>109</v>
      </c>
      <c r="B31" s="37"/>
      <c r="C31" s="38"/>
      <c r="D31" s="39"/>
      <c r="E31" s="41"/>
    </row>
    <row r="32" spans="1:7" ht="13.5" customHeight="1" x14ac:dyDescent="0.35">
      <c r="A32" s="43" t="s">
        <v>6</v>
      </c>
      <c r="B32" s="44"/>
      <c r="C32" s="45"/>
      <c r="D32" s="40"/>
      <c r="E32" s="42"/>
    </row>
    <row r="33" spans="1:8" ht="60" customHeight="1" x14ac:dyDescent="0.35">
      <c r="A33" s="24" t="s">
        <v>99</v>
      </c>
      <c r="B33" s="25"/>
      <c r="C33" s="26"/>
      <c r="D33" s="27">
        <v>25</v>
      </c>
      <c r="E33" s="27">
        <f>F33*D33/100</f>
        <v>17</v>
      </c>
      <c r="F33" s="29">
        <v>68</v>
      </c>
    </row>
    <row r="34" spans="1:8" ht="29.25" customHeight="1" x14ac:dyDescent="0.35">
      <c r="A34" s="30" t="s">
        <v>123</v>
      </c>
      <c r="B34" s="31"/>
      <c r="C34" s="32"/>
      <c r="D34" s="28"/>
      <c r="E34" s="28"/>
      <c r="F34" s="29"/>
    </row>
    <row r="35" spans="1:8" ht="29.25" customHeight="1" x14ac:dyDescent="0.35">
      <c r="A35" s="30"/>
      <c r="B35" s="31"/>
      <c r="C35" s="32"/>
      <c r="D35" s="28"/>
      <c r="E35" s="28"/>
      <c r="F35" s="29"/>
    </row>
    <row r="36" spans="1:8" ht="29.25" customHeight="1" x14ac:dyDescent="0.35">
      <c r="A36" s="33"/>
      <c r="B36" s="34"/>
      <c r="C36" s="35"/>
      <c r="D36" s="28"/>
      <c r="E36" s="28"/>
      <c r="F36" s="29"/>
    </row>
    <row r="37" spans="1:8" ht="15" customHeight="1" x14ac:dyDescent="0.35">
      <c r="A37" s="17" t="s">
        <v>12</v>
      </c>
      <c r="B37" s="19" t="s">
        <v>7</v>
      </c>
      <c r="C37" s="20"/>
      <c r="D37" s="21">
        <f>SUM(E33,E27,E21,E15,E9)</f>
        <v>66.8</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 type="list" errorStyle="information" allowBlank="1" showInputMessage="1" sqref="A10 A28 A22 A16 A3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38F608C28E4C14AA92A00A39936C4E9" ma:contentTypeVersion="11" ma:contentTypeDescription="Create a new document." ma:contentTypeScope="" ma:versionID="ec266f52d2fd0dc75062b56789026fba">
  <xsd:schema xmlns:xsd="http://www.w3.org/2001/XMLSchema" xmlns:xs="http://www.w3.org/2001/XMLSchema" xmlns:p="http://schemas.microsoft.com/office/2006/metadata/properties" xmlns:ns3="b55e67e9-c331-48bb-9225-044246612f9d" xmlns:ns4="a88b85f8-fab3-4317-8d38-a725c20f5341" targetNamespace="http://schemas.microsoft.com/office/2006/metadata/properties" ma:root="true" ma:fieldsID="9c2f90cfba8ad83dac8e2977f192e31f" ns3:_="" ns4:_="">
    <xsd:import namespace="b55e67e9-c331-48bb-9225-044246612f9d"/>
    <xsd:import namespace="a88b85f8-fab3-4317-8d38-a725c20f53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e67e9-c331-48bb-9225-044246612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8b85f8-fab3-4317-8d38-a725c20f53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A15DD4-1F48-4C22-B31A-B0E7EF005CE3}">
  <ds:schemaRefs>
    <ds:schemaRef ds:uri="http://schemas.microsoft.com/sharepoint/v3/contenttype/forms"/>
  </ds:schemaRefs>
</ds:datastoreItem>
</file>

<file path=customXml/itemProps2.xml><?xml version="1.0" encoding="utf-8"?>
<ds:datastoreItem xmlns:ds="http://schemas.openxmlformats.org/officeDocument/2006/customXml" ds:itemID="{2C781EC4-D57F-46B4-816D-1ED5067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e67e9-c331-48bb-9225-044246612f9d"/>
    <ds:schemaRef ds:uri="a88b85f8-fab3-4317-8d38-a725c20f53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9E2C96-3C9C-4562-91DD-240F8D5109AB}">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b55e67e9-c331-48bb-9225-044246612f9d"/>
    <ds:schemaRef ds:uri="a88b85f8-fab3-4317-8d38-a725c20f534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0x010100838F608C28E4C14AA92A00A39936C4E9</vt:lpwstr>
  </property>
</Properties>
</file>