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F:\00-RABYA\2025-2026\2025-2026 MODERATIONS\000-G P\"/>
    </mc:Choice>
  </mc:AlternateContent>
  <xr:revisionPtr revIDLastSave="0" documentId="13_ncr:1_{0CFE8576-DA13-4EC8-B000-2902C66344D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G5" i="1"/>
  <c r="G6" i="1"/>
  <c r="G7" i="1"/>
  <c r="G8" i="1"/>
  <c r="G9" i="1"/>
  <c r="G4" i="1"/>
  <c r="G11" i="1" l="1"/>
</calcChain>
</file>

<file path=xl/sharedStrings.xml><?xml version="1.0" encoding="utf-8"?>
<sst xmlns="http://schemas.openxmlformats.org/spreadsheetml/2006/main" count="28" uniqueCount="28">
  <si>
    <t>Group Prject - GOEN5000</t>
  </si>
  <si>
    <t>Student ID</t>
  </si>
  <si>
    <t>Surname</t>
  </si>
  <si>
    <t>Known as</t>
  </si>
  <si>
    <t>Component A (30%) Group Report</t>
  </si>
  <si>
    <t>Component B (40%)
 Group Report</t>
  </si>
  <si>
    <t xml:space="preserve">Component C (30%) 
final presentation and deomostion </t>
  </si>
  <si>
    <t>Final results</t>
  </si>
  <si>
    <t>ALK25882786</t>
  </si>
  <si>
    <t>Alkarim</t>
  </si>
  <si>
    <t>Yacob</t>
  </si>
  <si>
    <t>ARM22874486</t>
  </si>
  <si>
    <t>Armin</t>
  </si>
  <si>
    <t>Bailey</t>
  </si>
  <si>
    <t>JON19851773</t>
  </si>
  <si>
    <t>Jones</t>
  </si>
  <si>
    <t>Dylan</t>
  </si>
  <si>
    <t>MOH14817592</t>
  </si>
  <si>
    <t>Mohsin</t>
  </si>
  <si>
    <t>Amani</t>
  </si>
  <si>
    <t>RAM20849142</t>
  </si>
  <si>
    <t>Ramadhan</t>
  </si>
  <si>
    <t>Nariman</t>
  </si>
  <si>
    <t>DAV22868331</t>
  </si>
  <si>
    <t>Sanchez</t>
  </si>
  <si>
    <t>Jairo</t>
  </si>
  <si>
    <t>Std:</t>
  </si>
  <si>
    <t>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</si>
</sst>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7"/>
      <color rgb="FF333333"/>
      <name val="Poppins"/>
    </font>
    <font>
      <sz val="12"/>
      <color rgb="FF333333"/>
      <name val="Poppins"/>
    </font>
    <font>
      <sz val="20"/>
      <color theme="1"/>
      <name val="Calibri"/>
      <family val="2"/>
      <scheme val="minor"/>
    </font>
    <font>
      <b/>
      <sz val="13"/>
      <color rgb="FF333333"/>
      <name val="Poppins"/>
    </font>
    <font>
      <sz val="22"/>
      <color rgb="FF333333"/>
      <name val="Poppins"/>
    </font>
    <font>
      <b/>
      <sz val="12"/>
      <color rgb="FFFF0000"/>
      <name val="Poppins"/>
    </font>
  </fonts>
  <fills count="5">
    <fill>
      <patternFill patternType="none"/>
    </fill>
    <fill>
      <patternFill patternType="gray125"/>
    </fill>
    <fill>
      <patternFill patternType="solid">
        <fgColor rgb="FFE6E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DEDEDE"/>
      </left>
      <right/>
      <top/>
      <bottom style="medium">
        <color rgb="FFDEDEDE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DEDED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left" vertical="center" wrapText="1"/>
    </xf>
    <xf numFmtId="1" fontId="0" fillId="0" borderId="0" xfId="0" applyNumberFormat="1"/>
    <xf numFmtId="1" fontId="4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javascript:__doPostBack('gvClassList$ctl00$ctl08$ctl00','')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javascript:__doPostBack('gvClassList$ctl00$ctl06$ctl00','')" TargetMode="External"/><Relationship Id="rId1" Type="http://schemas.openxmlformats.org/officeDocument/2006/relationships/hyperlink" Target="javascript:__doPostBack('gvClassList$ctl00$ctl04$ctl00','')" TargetMode="External"/><Relationship Id="rId6" Type="http://schemas.openxmlformats.org/officeDocument/2006/relationships/hyperlink" Target="javascript:__doPostBack('gvClassList$ctl00$ctl14$ctl00','')" TargetMode="External"/><Relationship Id="rId5" Type="http://schemas.openxmlformats.org/officeDocument/2006/relationships/hyperlink" Target="javascript:__doPostBack('gvClassList$ctl00$ctl12$ctl00','')" TargetMode="External"/><Relationship Id="rId4" Type="http://schemas.openxmlformats.org/officeDocument/2006/relationships/hyperlink" Target="javascript:__doPostBack('gvClassList$ctl00$ctl10$ctl00','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zoomScale="90" zoomScaleNormal="90" workbookViewId="0">
      <selection activeCell="G9" sqref="G9"/>
    </sheetView>
  </sheetViews>
  <sheetFormatPr defaultRowHeight="15" x14ac:dyDescent="0.25"/>
  <cols>
    <col min="1" max="1" width="19.42578125" style="3" customWidth="1"/>
    <col min="2" max="2" width="15.42578125" style="3" customWidth="1"/>
    <col min="3" max="3" width="13.42578125" style="3" customWidth="1"/>
    <col min="4" max="4" width="31.85546875" customWidth="1"/>
    <col min="5" max="5" width="25.42578125" customWidth="1"/>
    <col min="6" max="6" width="30.140625" customWidth="1"/>
    <col min="7" max="7" width="14.28515625" style="10" bestFit="1" customWidth="1"/>
    <col min="9" max="9" width="8.7109375" style="10"/>
  </cols>
  <sheetData>
    <row r="1" spans="1:11" ht="26.25" x14ac:dyDescent="0.4">
      <c r="A1" s="21" t="s">
        <v>0</v>
      </c>
      <c r="B1" s="22"/>
      <c r="C1" s="22"/>
      <c r="D1" s="22"/>
      <c r="E1" s="22"/>
      <c r="F1" s="22"/>
      <c r="G1" s="22"/>
    </row>
    <row r="2" spans="1:11" ht="28.5" customHeight="1" x14ac:dyDescent="0.25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  <c r="G2" s="19" t="s">
        <v>7</v>
      </c>
    </row>
    <row r="3" spans="1:11" s="5" customFormat="1" ht="38.450000000000003" customHeight="1" thickBot="1" x14ac:dyDescent="0.3">
      <c r="A3" s="18"/>
      <c r="B3" s="18"/>
      <c r="C3" s="18"/>
      <c r="D3" s="18"/>
      <c r="E3" s="18"/>
      <c r="F3" s="18"/>
      <c r="G3" s="20"/>
      <c r="H3" s="6"/>
      <c r="I3" s="14"/>
    </row>
    <row r="4" spans="1:11" ht="28.5" customHeight="1" thickBot="1" x14ac:dyDescent="0.3">
      <c r="A4" s="8" t="s">
        <v>8</v>
      </c>
      <c r="B4" s="8" t="s">
        <v>9</v>
      </c>
      <c r="C4" s="8" t="s">
        <v>10</v>
      </c>
      <c r="D4" s="8">
        <v>29</v>
      </c>
      <c r="E4" s="16">
        <v>38</v>
      </c>
      <c r="F4" s="8">
        <v>24</v>
      </c>
      <c r="G4" s="11">
        <f>D4*0.3+E4*0.4+F4*0.3</f>
        <v>31.099999999999998</v>
      </c>
      <c r="H4" s="7"/>
      <c r="I4" s="15"/>
      <c r="J4" s="1"/>
      <c r="K4" s="1"/>
    </row>
    <row r="5" spans="1:11" ht="28.5" customHeight="1" thickBot="1" x14ac:dyDescent="0.3">
      <c r="A5" s="8" t="s">
        <v>11</v>
      </c>
      <c r="B5" s="8" t="s">
        <v>12</v>
      </c>
      <c r="C5" s="8" t="s">
        <v>13</v>
      </c>
      <c r="D5" s="8">
        <v>80</v>
      </c>
      <c r="E5" s="8">
        <v>84</v>
      </c>
      <c r="F5" s="8">
        <v>82</v>
      </c>
      <c r="G5" s="11">
        <f t="shared" ref="G5:G9" si="0">D5*0.3+E5*0.4+F5*0.3</f>
        <v>82.2</v>
      </c>
      <c r="H5" s="7"/>
      <c r="I5" s="15"/>
      <c r="J5" s="1"/>
      <c r="K5" s="1"/>
    </row>
    <row r="6" spans="1:11" ht="28.5" customHeight="1" thickBot="1" x14ac:dyDescent="0.3">
      <c r="A6" s="8" t="s">
        <v>14</v>
      </c>
      <c r="B6" s="8" t="s">
        <v>15</v>
      </c>
      <c r="C6" s="8" t="s">
        <v>16</v>
      </c>
      <c r="D6" s="8">
        <v>77</v>
      </c>
      <c r="E6" s="8">
        <v>79</v>
      </c>
      <c r="F6" s="8">
        <v>65</v>
      </c>
      <c r="G6" s="11">
        <f t="shared" si="0"/>
        <v>74.2</v>
      </c>
      <c r="H6" s="7"/>
      <c r="I6" s="15"/>
      <c r="J6" s="1"/>
      <c r="K6" s="1"/>
    </row>
    <row r="7" spans="1:11" ht="28.5" customHeight="1" thickBot="1" x14ac:dyDescent="0.3">
      <c r="A7" s="8" t="s">
        <v>17</v>
      </c>
      <c r="B7" s="8" t="s">
        <v>18</v>
      </c>
      <c r="C7" s="8" t="s">
        <v>19</v>
      </c>
      <c r="D7" s="8">
        <v>30</v>
      </c>
      <c r="E7" s="8">
        <v>56</v>
      </c>
      <c r="F7" s="8">
        <v>45</v>
      </c>
      <c r="G7" s="11">
        <f t="shared" si="0"/>
        <v>44.900000000000006</v>
      </c>
      <c r="H7" s="7"/>
      <c r="I7" s="15"/>
      <c r="J7" s="1"/>
      <c r="K7" s="1"/>
    </row>
    <row r="8" spans="1:11" ht="28.5" customHeight="1" thickBot="1" x14ac:dyDescent="0.3">
      <c r="A8" s="8" t="s">
        <v>20</v>
      </c>
      <c r="B8" s="8" t="s">
        <v>21</v>
      </c>
      <c r="C8" s="8" t="s">
        <v>22</v>
      </c>
      <c r="D8" s="8">
        <v>31</v>
      </c>
      <c r="E8" s="8">
        <v>30</v>
      </c>
      <c r="F8" s="8">
        <v>31</v>
      </c>
      <c r="G8" s="11">
        <f t="shared" si="0"/>
        <v>30.599999999999994</v>
      </c>
      <c r="H8" s="7"/>
      <c r="I8" s="15"/>
      <c r="J8" s="1"/>
      <c r="K8" s="1"/>
    </row>
    <row r="9" spans="1:11" ht="28.5" customHeight="1" thickBot="1" x14ac:dyDescent="0.3">
      <c r="A9" s="8" t="s">
        <v>23</v>
      </c>
      <c r="B9" s="8" t="s">
        <v>24</v>
      </c>
      <c r="C9" s="8" t="s">
        <v>25</v>
      </c>
      <c r="D9" s="8">
        <v>57</v>
      </c>
      <c r="E9" s="8">
        <v>41</v>
      </c>
      <c r="F9" s="8">
        <v>41</v>
      </c>
      <c r="G9" s="11">
        <f t="shared" si="0"/>
        <v>45.8</v>
      </c>
      <c r="H9" s="7"/>
      <c r="I9" s="15"/>
      <c r="J9" s="1"/>
      <c r="K9" s="1"/>
    </row>
    <row r="10" spans="1:11" ht="24" thickBot="1" x14ac:dyDescent="0.3">
      <c r="A10" s="4"/>
      <c r="B10" s="4"/>
      <c r="C10" s="4"/>
      <c r="D10" s="5"/>
      <c r="E10" s="5"/>
      <c r="F10" s="1"/>
      <c r="G10" s="9"/>
      <c r="H10" s="1"/>
      <c r="I10" s="9"/>
      <c r="J10" s="1"/>
      <c r="K10" s="1"/>
    </row>
    <row r="11" spans="1:11" ht="42.75" thickBot="1" x14ac:dyDescent="0.3">
      <c r="A11" s="4"/>
      <c r="B11" s="4"/>
      <c r="C11" s="4"/>
      <c r="D11" s="5"/>
      <c r="E11" s="5"/>
      <c r="F11" s="12" t="s">
        <v>26</v>
      </c>
      <c r="G11" s="13">
        <f>STDEV(G4:G9)</f>
        <v>21.848539234160864</v>
      </c>
      <c r="H11" s="1"/>
      <c r="I11" s="9"/>
      <c r="J11" s="1"/>
      <c r="K11" s="1"/>
    </row>
    <row r="12" spans="1:11" ht="42.75" thickBot="1" x14ac:dyDescent="0.3">
      <c r="A12" s="2"/>
      <c r="B12" s="2"/>
      <c r="C12" s="2"/>
      <c r="D12" s="1"/>
      <c r="E12" s="1"/>
      <c r="F12" s="12" t="s">
        <v>27</v>
      </c>
      <c r="G12" s="13">
        <f>AVERAGE(G4:G9)</f>
        <v>51.466666666666669</v>
      </c>
      <c r="H12" s="1"/>
      <c r="I12" s="9"/>
      <c r="J12" s="1"/>
      <c r="K12" s="1"/>
    </row>
    <row r="13" spans="1:11" ht="15.75" thickBot="1" x14ac:dyDescent="0.3">
      <c r="A13" s="2"/>
      <c r="B13" s="2"/>
      <c r="C13" s="2"/>
      <c r="D13" s="1"/>
      <c r="E13" s="1"/>
      <c r="F13" s="1"/>
      <c r="G13" s="9"/>
      <c r="H13" s="1"/>
      <c r="I13" s="9"/>
      <c r="J13" s="1"/>
      <c r="K13" s="1"/>
    </row>
    <row r="14" spans="1:11" ht="15.75" thickBot="1" x14ac:dyDescent="0.3">
      <c r="A14" s="2"/>
      <c r="B14" s="2"/>
      <c r="C14" s="2"/>
      <c r="D14" s="1"/>
      <c r="E14" s="1"/>
      <c r="F14" s="1"/>
      <c r="G14" s="9"/>
      <c r="H14" s="1"/>
      <c r="I14" s="9"/>
      <c r="J14" s="1"/>
      <c r="K14" s="1"/>
    </row>
    <row r="15" spans="1:11" ht="15.75" thickBot="1" x14ac:dyDescent="0.3">
      <c r="A15" s="2"/>
      <c r="B15" s="2"/>
      <c r="C15" s="2"/>
      <c r="D15" s="1"/>
      <c r="E15" s="1"/>
      <c r="F15" s="1"/>
      <c r="G15" s="9"/>
      <c r="H15" s="1"/>
      <c r="I15" s="9"/>
      <c r="J15" s="1"/>
      <c r="K15" s="1"/>
    </row>
    <row r="16" spans="1:11" ht="15.75" thickBot="1" x14ac:dyDescent="0.3">
      <c r="A16" s="2"/>
      <c r="B16" s="2"/>
      <c r="C16" s="2"/>
      <c r="D16" s="1"/>
      <c r="E16" s="1"/>
      <c r="F16" s="1"/>
      <c r="G16" s="9"/>
      <c r="H16" s="1"/>
      <c r="I16" s="9"/>
      <c r="J16" s="1"/>
      <c r="K16" s="1"/>
    </row>
    <row r="17" spans="1:11" ht="15.75" thickBot="1" x14ac:dyDescent="0.3">
      <c r="A17" s="2"/>
      <c r="B17" s="2"/>
      <c r="C17" s="2"/>
      <c r="D17" s="1"/>
      <c r="E17" s="1"/>
      <c r="F17" s="1"/>
      <c r="G17" s="9"/>
      <c r="H17" s="1"/>
      <c r="I17" s="9"/>
      <c r="J17" s="1"/>
      <c r="K17" s="1"/>
    </row>
    <row r="18" spans="1:11" ht="15.75" thickBot="1" x14ac:dyDescent="0.3">
      <c r="A18" s="2"/>
      <c r="B18" s="2"/>
      <c r="C18" s="2"/>
      <c r="D18" s="1"/>
      <c r="E18" s="1"/>
      <c r="F18" s="1"/>
      <c r="G18" s="9"/>
      <c r="H18" s="1"/>
      <c r="I18" s="9"/>
      <c r="J18" s="1"/>
      <c r="K18" s="1"/>
    </row>
    <row r="19" spans="1:11" ht="15.75" thickBot="1" x14ac:dyDescent="0.3">
      <c r="A19" s="2"/>
      <c r="B19" s="2"/>
      <c r="C19" s="2"/>
      <c r="D19" s="1"/>
      <c r="E19" s="1"/>
      <c r="F19" s="1"/>
      <c r="G19" s="9"/>
      <c r="H19" s="1"/>
      <c r="I19" s="9"/>
      <c r="J19" s="1"/>
      <c r="K19" s="1"/>
    </row>
    <row r="20" spans="1:11" ht="15.75" thickBot="1" x14ac:dyDescent="0.3">
      <c r="A20" s="2"/>
      <c r="B20" s="2"/>
      <c r="C20" s="2"/>
      <c r="D20" s="1"/>
      <c r="E20" s="1"/>
      <c r="F20" s="1"/>
      <c r="G20" s="9"/>
      <c r="H20" s="1"/>
      <c r="I20" s="9"/>
      <c r="J20" s="1"/>
      <c r="K20" s="1"/>
    </row>
    <row r="21" spans="1:11" ht="15.75" thickBot="1" x14ac:dyDescent="0.3">
      <c r="A21" s="2"/>
      <c r="B21" s="2"/>
      <c r="C21" s="2"/>
      <c r="D21" s="1"/>
      <c r="E21" s="1"/>
      <c r="F21" s="1"/>
      <c r="G21" s="9"/>
      <c r="H21" s="1"/>
      <c r="I21" s="9"/>
      <c r="J21" s="1"/>
      <c r="K21" s="1"/>
    </row>
    <row r="22" spans="1:11" ht="15.75" thickBot="1" x14ac:dyDescent="0.3">
      <c r="A22" s="2"/>
      <c r="B22" s="2"/>
      <c r="C22" s="2"/>
      <c r="D22" s="1"/>
      <c r="E22" s="1"/>
      <c r="F22" s="1"/>
      <c r="G22" s="9"/>
      <c r="H22" s="1"/>
      <c r="I22" s="9"/>
      <c r="J22" s="1"/>
      <c r="K22" s="1"/>
    </row>
    <row r="23" spans="1:11" ht="15.75" thickBot="1" x14ac:dyDescent="0.3">
      <c r="A23" s="2"/>
      <c r="B23" s="2"/>
      <c r="C23" s="2"/>
      <c r="D23" s="1"/>
      <c r="E23" s="1"/>
      <c r="F23" s="1"/>
      <c r="G23" s="9"/>
      <c r="H23" s="1"/>
      <c r="I23" s="9"/>
      <c r="J23" s="1"/>
      <c r="K23" s="1"/>
    </row>
  </sheetData>
  <mergeCells count="8">
    <mergeCell ref="E2:E3"/>
    <mergeCell ref="F2:F3"/>
    <mergeCell ref="G2:G3"/>
    <mergeCell ref="A1:G1"/>
    <mergeCell ref="A2:A3"/>
    <mergeCell ref="B2:B3"/>
    <mergeCell ref="C2:C3"/>
    <mergeCell ref="D2:D3"/>
  </mergeCells>
  <conditionalFormatting sqref="D4:G9">
    <cfRule type="cellIs" dxfId="0" priority="1" operator="lessThan">
      <formula>40</formula>
    </cfRule>
  </conditionalFormatting>
  <hyperlinks>
    <hyperlink ref="A4" r:id="rId1" display="javascript:__doPostBack('gvClassList$ctl00$ctl04$ctl00','')" xr:uid="{6BE73B91-FF87-47C1-A223-6D7F783741EF}"/>
    <hyperlink ref="A5" r:id="rId2" display="javascript:__doPostBack('gvClassList$ctl00$ctl06$ctl00','')" xr:uid="{C62F4F09-8D60-4C93-A456-5434E8E5BAC2}"/>
    <hyperlink ref="A6" r:id="rId3" display="javascript:__doPostBack('gvClassList$ctl00$ctl08$ctl00','')" xr:uid="{18AAFC04-EBD3-48FB-9598-89F73EA0058A}"/>
    <hyperlink ref="A7" r:id="rId4" display="javascript:__doPostBack('gvClassList$ctl00$ctl10$ctl00','')" xr:uid="{713B2C41-788E-406C-A84D-A6A70B33F0F7}"/>
    <hyperlink ref="A8" r:id="rId5" display="javascript:__doPostBack('gvClassList$ctl00$ctl12$ctl00','')" xr:uid="{EDE6BB77-9D4D-4DA1-9D1C-CD4C3A26735B}"/>
    <hyperlink ref="A9" r:id="rId6" display="javascript:__doPostBack('gvClassList$ctl00$ctl14$ctl00','')" xr:uid="{A0F56BAF-BDD3-4390-AE06-00C53BDB7C48}"/>
  </hyperlinks>
  <pageMargins left="0.7" right="0.7" top="0.75" bottom="0.75" header="0.3" footer="0.3"/>
  <pageSetup paperSize="9" orientation="portrait" copies="4"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10F5FC4E65C54584028F199B9B45D5" ma:contentTypeVersion="3" ma:contentTypeDescription="Create a new document." ma:contentTypeScope="" ma:versionID="b579e322fd62a70ba7499342d18b6a68">
  <xsd:schema xmlns:xsd="http://www.w3.org/2001/XMLSchema" xmlns:xs="http://www.w3.org/2001/XMLSchema" xmlns:p="http://schemas.microsoft.com/office/2006/metadata/properties" xmlns:ns2="db040305-4dfc-47f5-a120-43193f524db7" targetNamespace="http://schemas.microsoft.com/office/2006/metadata/properties" ma:root="true" ma:fieldsID="42e1b31cc37b0594fceedb9aec5bb7e3" ns2:_="">
    <xsd:import namespace="db040305-4dfc-47f5-a120-43193f524d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040305-4dfc-47f5-a120-43193f524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529064-D501-402C-AF6A-A4521692FD3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714A0CF-547B-46B2-B62A-1B5581A129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040305-4dfc-47f5-a120-43193f524d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0E63FE-DB81-4CBE-BB8A-929E1C8A78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Lintao Zhang</dc:creator>
  <cp:keywords/>
  <dc:description/>
  <cp:lastModifiedBy>Rabya Kadhim</cp:lastModifiedBy>
  <cp:revision/>
  <dcterms:created xsi:type="dcterms:W3CDTF">2015-06-05T18:17:20Z</dcterms:created>
  <dcterms:modified xsi:type="dcterms:W3CDTF">2026-06-03T12:29:23Z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0x0101000810F5FC4E65C54584028F199B9B45D5</vt:lpwstr>
  </property>
</Properties>
</file>