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Combined Results" sheetId="1" r:id="rId1"/>
    <sheet name="Assignment Marks" sheetId="3" r:id="rId2"/>
    <sheet name="Exam Marks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2" i="1"/>
  <c r="A6" i="3"/>
  <c r="A3" i="3"/>
  <c r="A4" i="3"/>
  <c r="A5" i="3"/>
  <c r="A2" i="3"/>
  <c r="L4" i="2" l="1"/>
  <c r="L3" i="2"/>
  <c r="K4" i="2"/>
  <c r="K5" i="2"/>
  <c r="L5" i="2" s="1"/>
  <c r="K6" i="2"/>
  <c r="L6" i="2" s="1"/>
  <c r="D5" i="1" s="1"/>
  <c r="F5" i="1" s="1"/>
  <c r="K7" i="2"/>
  <c r="L7" i="2" s="1"/>
  <c r="D6" i="1" s="1"/>
  <c r="F6" i="1" s="1"/>
  <c r="A3" i="1"/>
  <c r="A4" i="1"/>
  <c r="A5" i="1"/>
  <c r="A6" i="1"/>
  <c r="A2" i="1"/>
  <c r="K3" i="2"/>
  <c r="D4" i="1" l="1"/>
  <c r="F4" i="1" s="1"/>
  <c r="D2" i="1"/>
  <c r="F2" i="1" s="1"/>
  <c r="D3" i="1"/>
  <c r="F3" i="1" s="1"/>
</calcChain>
</file>

<file path=xl/sharedStrings.xml><?xml version="1.0" encoding="utf-8"?>
<sst xmlns="http://schemas.openxmlformats.org/spreadsheetml/2006/main" count="26" uniqueCount="22">
  <si>
    <t>Name</t>
  </si>
  <si>
    <t>Assignment 1</t>
  </si>
  <si>
    <t>Weighting</t>
  </si>
  <si>
    <t>Exam</t>
  </si>
  <si>
    <t>Total</t>
  </si>
  <si>
    <t>Exam Marking</t>
  </si>
  <si>
    <t>Chris Budden</t>
  </si>
  <si>
    <t>A</t>
  </si>
  <si>
    <t>B</t>
  </si>
  <si>
    <t>C</t>
  </si>
  <si>
    <t>D</t>
  </si>
  <si>
    <t>E</t>
  </si>
  <si>
    <t>Question 1</t>
  </si>
  <si>
    <t>Question 2</t>
  </si>
  <si>
    <t>Question 3</t>
  </si>
  <si>
    <t>Total Marks</t>
  </si>
  <si>
    <t>%</t>
  </si>
  <si>
    <t>Jake Tyrrell</t>
  </si>
  <si>
    <t>Kenny Johnston</t>
  </si>
  <si>
    <t>Paul Austin</t>
  </si>
  <si>
    <t>Ralph Whittaker</t>
  </si>
  <si>
    <t>Assignment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</si>
</sst>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30" sqref="F30"/>
    </sheetView>
  </sheetViews>
  <sheetFormatPr defaultRowHeight="15" x14ac:dyDescent="0.25"/>
  <cols>
    <col min="1" max="1" width="15.42578125" bestFit="1" customWidth="1"/>
    <col min="2" max="2" width="12.85546875" bestFit="1" customWidth="1"/>
    <col min="3" max="3" width="10.140625" bestFit="1" customWidth="1"/>
    <col min="4" max="4" width="8.140625" bestFit="1" customWidth="1"/>
    <col min="5" max="5" width="10.140625" bestFit="1" customWidth="1"/>
    <col min="6" max="6" width="8.140625" bestFit="1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4</v>
      </c>
    </row>
    <row r="2" spans="1:6" x14ac:dyDescent="0.25">
      <c r="A2" s="2" t="str">
        <f>'Exam Marks'!A3</f>
        <v>Chris Budden</v>
      </c>
      <c r="B2" s="4">
        <f>'Assignment Marks'!B2</f>
        <v>0.74</v>
      </c>
      <c r="C2" s="4">
        <v>0.3</v>
      </c>
      <c r="D2" s="4">
        <f>'Exam Marks'!L3</f>
        <v>0.53333333333333333</v>
      </c>
      <c r="E2" s="4">
        <v>0.7</v>
      </c>
      <c r="F2" s="4">
        <f>(C2*B2)+(E2*D2)</f>
        <v>0.59533333333333327</v>
      </c>
    </row>
    <row r="3" spans="1:6" x14ac:dyDescent="0.25">
      <c r="A3" s="2" t="str">
        <f>'Exam Marks'!A4</f>
        <v>Jake Tyrrell</v>
      </c>
      <c r="B3" s="4">
        <f>'Assignment Marks'!B3</f>
        <v>0.62</v>
      </c>
      <c r="C3" s="4">
        <v>0.3</v>
      </c>
      <c r="D3" s="4">
        <f>'Exam Marks'!L4</f>
        <v>0.45</v>
      </c>
      <c r="E3" s="4">
        <v>0.7</v>
      </c>
      <c r="F3" s="4">
        <f t="shared" ref="F3:F6" si="0">(C3*B3)+(E3*D3)</f>
        <v>0.501</v>
      </c>
    </row>
    <row r="4" spans="1:6" x14ac:dyDescent="0.25">
      <c r="A4" s="2" t="str">
        <f>'Exam Marks'!A5</f>
        <v>Kenny Johnston</v>
      </c>
      <c r="B4" s="4">
        <f>'Assignment Marks'!B4</f>
        <v>0.6</v>
      </c>
      <c r="C4" s="4">
        <v>0.3</v>
      </c>
      <c r="D4" s="4">
        <f>'Exam Marks'!L5</f>
        <v>0.28333333333333333</v>
      </c>
      <c r="E4" s="4">
        <v>0.7</v>
      </c>
      <c r="F4" s="4">
        <f t="shared" si="0"/>
        <v>0.3783333333333333</v>
      </c>
    </row>
    <row r="5" spans="1:6" x14ac:dyDescent="0.25">
      <c r="A5" s="2" t="str">
        <f>'Exam Marks'!A6</f>
        <v>Paul Austin</v>
      </c>
      <c r="B5" s="4">
        <f>'Assignment Marks'!B5</f>
        <v>0.63</v>
      </c>
      <c r="C5" s="4">
        <v>0.3</v>
      </c>
      <c r="D5" s="4">
        <f>'Exam Marks'!L6</f>
        <v>0.6</v>
      </c>
      <c r="E5" s="4">
        <v>0.7</v>
      </c>
      <c r="F5" s="4">
        <f t="shared" si="0"/>
        <v>0.60899999999999999</v>
      </c>
    </row>
    <row r="6" spans="1:6" x14ac:dyDescent="0.25">
      <c r="A6" s="2" t="str">
        <f>'Exam Marks'!A7</f>
        <v>Ralph Whittaker</v>
      </c>
      <c r="B6" s="4">
        <f>'Assignment Marks'!B6</f>
        <v>0.76</v>
      </c>
      <c r="C6" s="4">
        <v>0.3</v>
      </c>
      <c r="D6" s="4">
        <f>'Exam Marks'!L7</f>
        <v>0.4</v>
      </c>
      <c r="E6" s="4">
        <v>0.7</v>
      </c>
      <c r="F6" s="4">
        <f t="shared" si="0"/>
        <v>0.50800000000000001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21" sqref="C21:D21"/>
    </sheetView>
  </sheetViews>
  <sheetFormatPr defaultRowHeight="15" x14ac:dyDescent="0.25"/>
  <cols>
    <col min="1" max="1" width="17.42578125" bestFit="1" customWidth="1"/>
  </cols>
  <sheetData>
    <row r="1" spans="1:2" x14ac:dyDescent="0.25">
      <c r="A1" s="3" t="s">
        <v>21</v>
      </c>
      <c r="B1" s="3"/>
    </row>
    <row r="2" spans="1:2" x14ac:dyDescent="0.25">
      <c r="A2" s="1" t="str">
        <f>'Exam Marks'!A3</f>
        <v>Chris Budden</v>
      </c>
      <c r="B2" s="4">
        <v>0.74</v>
      </c>
    </row>
    <row r="3" spans="1:2" x14ac:dyDescent="0.25">
      <c r="A3" s="1" t="str">
        <f>'Exam Marks'!A4</f>
        <v>Jake Tyrrell</v>
      </c>
      <c r="B3" s="4">
        <v>0.62</v>
      </c>
    </row>
    <row r="4" spans="1:2" x14ac:dyDescent="0.25">
      <c r="A4" s="1" t="str">
        <f>'Exam Marks'!A5</f>
        <v>Kenny Johnston</v>
      </c>
      <c r="B4" s="4">
        <v>0.6</v>
      </c>
    </row>
    <row r="5" spans="1:2" x14ac:dyDescent="0.25">
      <c r="A5" s="1" t="str">
        <f>'Exam Marks'!A6</f>
        <v>Paul Austin</v>
      </c>
      <c r="B5" s="4">
        <v>0.63</v>
      </c>
    </row>
    <row r="6" spans="1:2" x14ac:dyDescent="0.25">
      <c r="A6" s="1" t="str">
        <f>'Exam Marks'!A7</f>
        <v>Ralph Whittaker</v>
      </c>
      <c r="B6" s="4">
        <v>0.76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L3" sqref="L3:L7"/>
    </sheetView>
  </sheetViews>
  <sheetFormatPr defaultRowHeight="15" x14ac:dyDescent="0.25"/>
  <cols>
    <col min="1" max="1" width="15.140625" bestFit="1" customWidth="1"/>
    <col min="10" max="10" width="10.5703125" bestFit="1" customWidth="1"/>
    <col min="11" max="11" width="11.140625" bestFit="1" customWidth="1"/>
  </cols>
  <sheetData>
    <row r="1" spans="1:12" x14ac:dyDescent="0.25">
      <c r="A1" s="1" t="s">
        <v>5</v>
      </c>
      <c r="B1" s="3" t="s">
        <v>12</v>
      </c>
      <c r="C1" s="3"/>
      <c r="D1" s="3"/>
      <c r="E1" s="3"/>
      <c r="F1" s="3"/>
      <c r="G1" s="3" t="s">
        <v>13</v>
      </c>
      <c r="H1" s="3"/>
      <c r="I1" s="3"/>
      <c r="J1" s="1" t="s">
        <v>14</v>
      </c>
      <c r="K1" s="2" t="s">
        <v>15</v>
      </c>
      <c r="L1" s="2" t="s">
        <v>16</v>
      </c>
    </row>
    <row r="2" spans="1:12" x14ac:dyDescent="0.25">
      <c r="A2" s="1"/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7</v>
      </c>
      <c r="H2" s="2" t="s">
        <v>8</v>
      </c>
      <c r="I2" s="2" t="s">
        <v>9</v>
      </c>
      <c r="J2" s="2"/>
      <c r="K2" s="2">
        <v>60</v>
      </c>
      <c r="L2" s="2"/>
    </row>
    <row r="3" spans="1:12" x14ac:dyDescent="0.25">
      <c r="A3" s="1" t="s">
        <v>6</v>
      </c>
      <c r="B3" s="1">
        <v>3</v>
      </c>
      <c r="C3" s="1">
        <v>5</v>
      </c>
      <c r="D3" s="1">
        <v>5</v>
      </c>
      <c r="E3" s="1">
        <v>2</v>
      </c>
      <c r="F3" s="1">
        <v>0</v>
      </c>
      <c r="G3" s="1">
        <v>3</v>
      </c>
      <c r="H3" s="1">
        <v>2</v>
      </c>
      <c r="I3" s="1">
        <v>0</v>
      </c>
      <c r="J3" s="1">
        <v>12</v>
      </c>
      <c r="K3" s="2">
        <f>SUM(B3:J3)</f>
        <v>32</v>
      </c>
      <c r="L3" s="5">
        <f>K3/K$2</f>
        <v>0.53333333333333333</v>
      </c>
    </row>
    <row r="4" spans="1:12" x14ac:dyDescent="0.25">
      <c r="A4" s="1" t="s">
        <v>17</v>
      </c>
      <c r="B4" s="1">
        <v>5</v>
      </c>
      <c r="C4" s="1">
        <v>0</v>
      </c>
      <c r="D4" s="1">
        <v>0</v>
      </c>
      <c r="E4" s="1">
        <v>2</v>
      </c>
      <c r="F4" s="1">
        <v>0</v>
      </c>
      <c r="G4" s="1">
        <v>3</v>
      </c>
      <c r="H4" s="1">
        <v>2</v>
      </c>
      <c r="I4" s="1">
        <v>0</v>
      </c>
      <c r="J4" s="1">
        <v>15</v>
      </c>
      <c r="K4" s="2">
        <f t="shared" ref="K4:K7" si="0">SUM(B4:J4)</f>
        <v>27</v>
      </c>
      <c r="L4" s="5">
        <f t="shared" ref="L4:L7" si="1">K4/K$2</f>
        <v>0.45</v>
      </c>
    </row>
    <row r="5" spans="1:12" x14ac:dyDescent="0.25">
      <c r="A5" s="1" t="s">
        <v>18</v>
      </c>
      <c r="B5" s="1">
        <v>5</v>
      </c>
      <c r="C5" s="1">
        <v>5</v>
      </c>
      <c r="D5" s="1">
        <v>5</v>
      </c>
      <c r="E5" s="1">
        <v>2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2">
        <f t="shared" si="0"/>
        <v>17</v>
      </c>
      <c r="L5" s="5">
        <f t="shared" si="1"/>
        <v>0.28333333333333333</v>
      </c>
    </row>
    <row r="6" spans="1:12" x14ac:dyDescent="0.25">
      <c r="A6" s="1" t="s">
        <v>19</v>
      </c>
      <c r="B6" s="1">
        <v>5</v>
      </c>
      <c r="C6" s="1">
        <v>5</v>
      </c>
      <c r="D6" s="1">
        <v>3</v>
      </c>
      <c r="E6" s="1">
        <v>2</v>
      </c>
      <c r="F6" s="1">
        <v>2</v>
      </c>
      <c r="G6" s="1">
        <v>3</v>
      </c>
      <c r="H6" s="1">
        <v>0</v>
      </c>
      <c r="I6" s="1">
        <v>1</v>
      </c>
      <c r="J6" s="1">
        <v>15</v>
      </c>
      <c r="K6" s="2">
        <f t="shared" si="0"/>
        <v>36</v>
      </c>
      <c r="L6" s="5">
        <f t="shared" si="1"/>
        <v>0.6</v>
      </c>
    </row>
    <row r="7" spans="1:12" x14ac:dyDescent="0.25">
      <c r="A7" s="1" t="s">
        <v>20</v>
      </c>
      <c r="B7" s="1">
        <v>5</v>
      </c>
      <c r="C7" s="1">
        <v>0</v>
      </c>
      <c r="D7" s="1">
        <v>5</v>
      </c>
      <c r="E7" s="1">
        <v>2</v>
      </c>
      <c r="F7" s="1">
        <v>1</v>
      </c>
      <c r="G7" s="1">
        <v>5</v>
      </c>
      <c r="H7" s="1">
        <v>0</v>
      </c>
      <c r="I7" s="1">
        <v>3</v>
      </c>
      <c r="J7" s="1">
        <v>3</v>
      </c>
      <c r="K7" s="2">
        <f t="shared" si="0"/>
        <v>24</v>
      </c>
      <c r="L7" s="5">
        <f t="shared" si="1"/>
        <v>0.4</v>
      </c>
    </row>
  </sheetData>
  <mergeCells count="2">
    <mergeCell ref="B1:F1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Combined Results</vt:lpstr>
      <vt:lpstr>Assignment Marks</vt:lpstr>
      <vt:lpstr>Exam 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2017-03-10T14:19:41Z</dcterms:modified>
</cp:coreProperties>
</file>