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a_sambo_uwtsd_ac_uk/Documents/2024_01/Marking/ACCA6020_Independ Project -1/"/>
    </mc:Choice>
  </mc:AlternateContent>
  <xr:revisionPtr revIDLastSave="175" documentId="11_2C44BDEC2040C98AC652E4CE3C74F2101998AE33" xr6:coauthVersionLast="47" xr6:coauthVersionMax="47" xr10:uidLastSave="{EAA0187F-A975-40BA-ADBB-20AD5E1EEECC}"/>
  <bookViews>
    <workbookView xWindow="-120" yWindow="-120" windowWidth="29040" windowHeight="15840" xr2:uid="{00000000-000D-0000-FFFF-FFFF00000000}"/>
  </bookViews>
  <sheets>
    <sheet name="Part I - Sep21 Cohort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4" l="1"/>
  <c r="J5" i="4" s="1"/>
  <c r="I6" i="4"/>
  <c r="J6" i="4" s="1"/>
  <c r="I7" i="4"/>
  <c r="J7" i="4" s="1"/>
  <c r="I4" i="4"/>
  <c r="F5" i="4"/>
  <c r="F6" i="4"/>
  <c r="F7" i="4"/>
  <c r="F4" i="4"/>
  <c r="J4" i="4" l="1"/>
</calcChain>
</file>

<file path=xl/sharedStrings.xml><?xml version="1.0" encoding="utf-8"?>
<sst xmlns="http://schemas.openxmlformats.org/spreadsheetml/2006/main" count="17" uniqueCount="14">
  <si>
    <t>ACCA6020</t>
  </si>
  <si>
    <t>Interim Viva (10%)</t>
  </si>
  <si>
    <t>Proposal (5%)</t>
  </si>
  <si>
    <t>Student Name</t>
  </si>
  <si>
    <t>Student No.</t>
  </si>
  <si>
    <t>1st
Marker (%)</t>
  </si>
  <si>
    <t>2nd
Marker (%)</t>
  </si>
  <si>
    <t>Agreed 
(%)</t>
  </si>
  <si>
    <t>Anca Leonte</t>
  </si>
  <si>
    <t>Carol Cernea</t>
  </si>
  <si>
    <t>Ioan Blaj</t>
  </si>
  <si>
    <t>Mirela Stratulat</t>
  </si>
  <si>
    <t>Combined (10% + 5%)</t>
  </si>
  <si>
    <t>Independent Project - Part 1 (Sep21 Cohort)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</si>
</sst>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2" xfId="0" applyBorder="1"/>
    <xf numFmtId="0" fontId="0" fillId="0" borderId="15" xfId="0" applyBorder="1"/>
    <xf numFmtId="0" fontId="0" fillId="0" borderId="16" xfId="0" applyBorder="1"/>
    <xf numFmtId="0" fontId="0" fillId="2" borderId="11" xfId="0" applyFill="1" applyBorder="1"/>
    <xf numFmtId="0" fontId="1" fillId="0" borderId="12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0" fillId="0" borderId="17" xfId="0" applyBorder="1"/>
    <xf numFmtId="0" fontId="1" fillId="0" borderId="18" xfId="0" applyFont="1" applyBorder="1"/>
    <xf numFmtId="0" fontId="0" fillId="0" borderId="20" xfId="0" applyBorder="1"/>
    <xf numFmtId="0" fontId="1" fillId="0" borderId="19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14" xfId="0" applyFont="1" applyFill="1" applyBorder="1" applyAlignment="1">
      <alignment horizontal="center" wrapText="1"/>
    </xf>
    <xf numFmtId="0" fontId="2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164" fontId="0" fillId="0" borderId="0" xfId="0" applyNumberFormat="1"/>
    <xf numFmtId="0" fontId="1" fillId="2" borderId="21" xfId="0" applyFont="1" applyFill="1" applyBorder="1" applyAlignment="1">
      <alignment horizontal="center" wrapText="1"/>
    </xf>
    <xf numFmtId="0" fontId="0" fillId="2" borderId="22" xfId="0" applyFill="1" applyBorder="1"/>
    <xf numFmtId="0" fontId="0" fillId="2" borderId="23" xfId="0" applyFill="1" applyBorder="1"/>
    <xf numFmtId="0" fontId="1" fillId="3" borderId="24" xfId="0" applyFont="1" applyFill="1" applyBorder="1" applyAlignment="1">
      <alignment horizontal="center" wrapText="1"/>
    </xf>
    <xf numFmtId="0" fontId="0" fillId="3" borderId="25" xfId="0" applyFill="1" applyBorder="1"/>
    <xf numFmtId="1" fontId="0" fillId="3" borderId="25" xfId="0" applyNumberFormat="1" applyFill="1" applyBorder="1"/>
    <xf numFmtId="0" fontId="0" fillId="3" borderId="26" xfId="0" applyFill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CD34F-C29E-4D77-ABD3-5FC536470BFB}">
  <dimension ref="A1:K13"/>
  <sheetViews>
    <sheetView tabSelected="1" zoomScale="130" zoomScaleNormal="130" workbookViewId="0">
      <selection activeCell="K21" sqref="K21"/>
    </sheetView>
  </sheetViews>
  <sheetFormatPr defaultRowHeight="15" x14ac:dyDescent="0.25"/>
  <cols>
    <col min="1" max="1" width="4.28515625" customWidth="1"/>
    <col min="2" max="2" width="19.5703125" bestFit="1" customWidth="1"/>
    <col min="3" max="3" width="12.5703125" customWidth="1"/>
    <col min="10" max="10" width="12.85546875" customWidth="1"/>
    <col min="11" max="11" width="10" customWidth="1"/>
  </cols>
  <sheetData>
    <row r="1" spans="1:11" ht="15.75" thickBot="1" x14ac:dyDescent="0.3">
      <c r="B1" s="1" t="s">
        <v>0</v>
      </c>
      <c r="C1" s="1" t="s">
        <v>13</v>
      </c>
    </row>
    <row r="2" spans="1:11" ht="30.75" thickBot="1" x14ac:dyDescent="0.3">
      <c r="A2" s="11"/>
      <c r="B2" s="16"/>
      <c r="C2" s="18"/>
      <c r="D2" s="34" t="s">
        <v>1</v>
      </c>
      <c r="E2" s="35"/>
      <c r="F2" s="36"/>
      <c r="G2" s="34" t="s">
        <v>2</v>
      </c>
      <c r="H2" s="35"/>
      <c r="I2" s="37"/>
      <c r="J2" s="30" t="s">
        <v>12</v>
      </c>
    </row>
    <row r="3" spans="1:11" ht="45.75" thickBot="1" x14ac:dyDescent="0.3">
      <c r="A3" s="12"/>
      <c r="B3" s="17" t="s">
        <v>3</v>
      </c>
      <c r="C3" s="19" t="s">
        <v>4</v>
      </c>
      <c r="D3" s="14" t="s">
        <v>5</v>
      </c>
      <c r="E3" s="15" t="s">
        <v>6</v>
      </c>
      <c r="F3" s="22" t="s">
        <v>7</v>
      </c>
      <c r="G3" s="14" t="s">
        <v>5</v>
      </c>
      <c r="H3" s="15" t="s">
        <v>6</v>
      </c>
      <c r="I3" s="27" t="s">
        <v>7</v>
      </c>
      <c r="J3" s="31"/>
      <c r="K3" s="24"/>
    </row>
    <row r="4" spans="1:11" x14ac:dyDescent="0.25">
      <c r="A4" s="12">
        <v>1</v>
      </c>
      <c r="B4" s="10" t="s">
        <v>8</v>
      </c>
      <c r="C4" s="20">
        <v>2112154</v>
      </c>
      <c r="D4" s="8">
        <v>79</v>
      </c>
      <c r="E4" s="7">
        <v>77</v>
      </c>
      <c r="F4" s="13">
        <f>(D4+E4)/2</f>
        <v>78</v>
      </c>
      <c r="G4" s="8">
        <v>68</v>
      </c>
      <c r="H4" s="7">
        <v>72</v>
      </c>
      <c r="I4" s="28">
        <f>(G4+H4)/2</f>
        <v>70</v>
      </c>
      <c r="J4" s="32">
        <f>(F4*10/15)+(I4*5/15)</f>
        <v>75.333333333333329</v>
      </c>
      <c r="K4" s="25"/>
    </row>
    <row r="5" spans="1:11" x14ac:dyDescent="0.25">
      <c r="A5" s="12">
        <v>2</v>
      </c>
      <c r="B5" s="3" t="s">
        <v>9</v>
      </c>
      <c r="C5" s="21">
        <v>2113437</v>
      </c>
      <c r="D5" s="3">
        <v>79</v>
      </c>
      <c r="E5" s="2">
        <v>79</v>
      </c>
      <c r="F5" s="13">
        <f t="shared" ref="F5:F7" si="0">(D5+E5)/2</f>
        <v>79</v>
      </c>
      <c r="G5" s="3">
        <v>77</v>
      </c>
      <c r="H5" s="2">
        <v>77</v>
      </c>
      <c r="I5" s="28">
        <f t="shared" ref="I5:I7" si="1">(G5+H5)/2</f>
        <v>77</v>
      </c>
      <c r="J5" s="32">
        <f t="shared" ref="J5:J7" si="2">(F5*10/15)+(I5*5/15)</f>
        <v>78.333333333333329</v>
      </c>
      <c r="K5" s="25"/>
    </row>
    <row r="6" spans="1:11" x14ac:dyDescent="0.25">
      <c r="A6" s="12">
        <v>3</v>
      </c>
      <c r="B6" s="3" t="s">
        <v>10</v>
      </c>
      <c r="C6" s="21">
        <v>2028527</v>
      </c>
      <c r="D6" s="3">
        <v>74</v>
      </c>
      <c r="E6" s="2">
        <v>76</v>
      </c>
      <c r="F6" s="13">
        <f t="shared" si="0"/>
        <v>75</v>
      </c>
      <c r="G6" s="3">
        <v>66</v>
      </c>
      <c r="H6" s="2">
        <v>68</v>
      </c>
      <c r="I6" s="28">
        <f t="shared" si="1"/>
        <v>67</v>
      </c>
      <c r="J6" s="32">
        <f t="shared" si="2"/>
        <v>72.333333333333329</v>
      </c>
      <c r="K6" s="25"/>
    </row>
    <row r="7" spans="1:11" x14ac:dyDescent="0.25">
      <c r="A7" s="12">
        <v>4</v>
      </c>
      <c r="B7" s="3" t="s">
        <v>11</v>
      </c>
      <c r="C7" s="21">
        <v>2112181</v>
      </c>
      <c r="D7" s="3">
        <v>73</v>
      </c>
      <c r="E7" s="2">
        <v>73</v>
      </c>
      <c r="F7" s="13">
        <f t="shared" si="0"/>
        <v>73</v>
      </c>
      <c r="G7" s="3">
        <v>60</v>
      </c>
      <c r="H7" s="2">
        <v>62</v>
      </c>
      <c r="I7" s="28">
        <f t="shared" si="1"/>
        <v>61</v>
      </c>
      <c r="J7" s="32">
        <f t="shared" si="2"/>
        <v>69</v>
      </c>
      <c r="K7" s="25"/>
    </row>
    <row r="8" spans="1:11" ht="15.75" thickBot="1" x14ac:dyDescent="0.3">
      <c r="A8" s="9"/>
      <c r="B8" s="4"/>
      <c r="C8" s="6"/>
      <c r="D8" s="4"/>
      <c r="E8" s="5"/>
      <c r="F8" s="13"/>
      <c r="G8" s="4"/>
      <c r="H8" s="5"/>
      <c r="I8" s="29"/>
      <c r="J8" s="33"/>
    </row>
    <row r="10" spans="1:11" x14ac:dyDescent="0.25">
      <c r="F10" s="23"/>
      <c r="I10" s="23"/>
      <c r="K10" s="26"/>
    </row>
    <row r="11" spans="1:11" x14ac:dyDescent="0.25">
      <c r="F11" s="23"/>
      <c r="I11" s="23"/>
      <c r="K11" s="26"/>
    </row>
    <row r="12" spans="1:11" x14ac:dyDescent="0.25">
      <c r="F12" s="23"/>
      <c r="I12" s="23"/>
      <c r="K12" s="26"/>
    </row>
    <row r="13" spans="1:11" x14ac:dyDescent="0.25">
      <c r="F13" s="23"/>
      <c r="I13" s="23"/>
      <c r="K13" s="26"/>
    </row>
  </sheetData>
  <mergeCells count="2">
    <mergeCell ref="D2:F2"/>
    <mergeCell ref="G2:I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3338C805855D449ACDE54BDAC31346" ma:contentTypeVersion="15" ma:contentTypeDescription="Create a new document." ma:contentTypeScope="" ma:versionID="d1a387a662497b1d9acccd88dbbaf7d7">
  <xsd:schema xmlns:xsd="http://www.w3.org/2001/XMLSchema" xmlns:xs="http://www.w3.org/2001/XMLSchema" xmlns:p="http://schemas.microsoft.com/office/2006/metadata/properties" xmlns:ns2="79b4c4c8-238c-41cb-8e92-72fe06517c4f" xmlns:ns3="f39889a6-f62d-4705-a464-f9666e3daabc" targetNamespace="http://schemas.microsoft.com/office/2006/metadata/properties" ma:root="true" ma:fieldsID="5de6ac91ba5c8427c3c9795a120eadc7" ns2:_="" ns3:_="">
    <xsd:import namespace="79b4c4c8-238c-41cb-8e92-72fe06517c4f"/>
    <xsd:import namespace="f39889a6-f62d-4705-a464-f9666e3daa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4c4c8-238c-41cb-8e92-72fe06517c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889a6-f62d-4705-a464-f9666e3daab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f8dd5c3-4581-4bf6-abb0-258b114190e8}" ma:internalName="TaxCatchAll" ma:showField="CatchAllData" ma:web="f39889a6-f62d-4705-a464-f9666e3daa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4c4c8-238c-41cb-8e92-72fe06517c4f">
      <Terms xmlns="http://schemas.microsoft.com/office/infopath/2007/PartnerControls"/>
    </lcf76f155ced4ddcb4097134ff3c332f>
    <TaxCatchAll xmlns="f39889a6-f62d-4705-a464-f9666e3daabc" xsi:nil="true"/>
  </documentManagement>
</p:properties>
</file>

<file path=customXml/itemProps1.xml><?xml version="1.0" encoding="utf-8"?>
<ds:datastoreItem xmlns:ds="http://schemas.openxmlformats.org/officeDocument/2006/customXml" ds:itemID="{B8EB2FC9-CEE7-40F7-AE4E-B4AA70AFEB3D}"/>
</file>

<file path=customXml/itemProps2.xml><?xml version="1.0" encoding="utf-8"?>
<ds:datastoreItem xmlns:ds="http://schemas.openxmlformats.org/officeDocument/2006/customXml" ds:itemID="{041F4CBE-C6C0-4D02-8ED0-FD1A0FC65B38}"/>
</file>

<file path=customXml/itemProps3.xml><?xml version="1.0" encoding="utf-8"?>
<ds:datastoreItem xmlns:ds="http://schemas.openxmlformats.org/officeDocument/2006/customXml" ds:itemID="{A2E1BD20-3E77-4CEB-A569-70D3BEFDD278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 I - Sep21 Cohort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Aliyu Sambo</dc:creator>
  <cp:keywords/>
  <dc:description/>
  <cp:lastModifiedBy>Aliyu Sambo</cp:lastModifiedBy>
  <cp:revision/>
  <dcterms:created xsi:type="dcterms:W3CDTF">2015-06-05T18:17:20Z</dcterms:created>
  <dcterms:modified xsi:type="dcterms:W3CDTF">2024-04-26T15:12:47Z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0x010100823338C805855D449ACDE54BDAC31346</vt:lpwstr>
  </property>
</Properties>
</file>