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Cash Budget Examples\Craig Kelly\"/>
    </mc:Choice>
  </mc:AlternateContent>
  <bookViews>
    <workbookView xWindow="120" yWindow="90" windowWidth="9375" windowHeight="49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calcChain.xml><?xml version="1.0" encoding="utf-8"?>
<calcChain xmlns="http://schemas.openxmlformats.org/spreadsheetml/2006/main">
  <c r="D17" i="1" l="1"/>
  <c r="E17" i="1"/>
  <c r="F17" i="1"/>
  <c r="G17" i="1"/>
  <c r="H17" i="1"/>
  <c r="I17" i="1"/>
  <c r="D34" i="1"/>
  <c r="D38" i="1" s="1"/>
  <c r="D40" i="1" s="1"/>
  <c r="E36" i="1" s="1"/>
  <c r="E40" i="1" s="1"/>
  <c r="F36" i="1" s="1"/>
  <c r="F40" i="1" s="1"/>
  <c r="G36" i="1" s="1"/>
  <c r="G40" i="1" s="1"/>
  <c r="H36" i="1" s="1"/>
  <c r="H40" i="1" s="1"/>
  <c r="I36" i="1" s="1"/>
  <c r="I40" i="1" s="1"/>
  <c r="E34" i="1"/>
  <c r="F34" i="1"/>
  <c r="G34" i="1"/>
  <c r="G38" i="1" s="1"/>
  <c r="H34" i="1"/>
  <c r="H38" i="1" s="1"/>
  <c r="I34" i="1"/>
  <c r="E38" i="1"/>
  <c r="F38" i="1"/>
  <c r="I38" i="1"/>
</calcChain>
</file>

<file path=xl/sharedStrings.xml><?xml version="1.0" encoding="utf-8"?>
<sst xmlns="http://schemas.openxmlformats.org/spreadsheetml/2006/main" count="61" uniqueCount="33">
  <si>
    <t>SOLUTION</t>
  </si>
  <si>
    <t>July</t>
  </si>
  <si>
    <t>August</t>
  </si>
  <si>
    <t>Sept</t>
  </si>
  <si>
    <t>Oct</t>
  </si>
  <si>
    <t>Nov</t>
  </si>
  <si>
    <t>Dec</t>
  </si>
  <si>
    <t>£</t>
  </si>
  <si>
    <t>Receipts :</t>
  </si>
  <si>
    <t>Cash from debtors (at £10)</t>
  </si>
  <si>
    <t>-</t>
  </si>
  <si>
    <t>Cash from debtors (at £12)</t>
  </si>
  <si>
    <t>Capital introduced</t>
  </si>
  <si>
    <t>Small business loan</t>
  </si>
  <si>
    <t>Total Receipts</t>
  </si>
  <si>
    <t>Payments :</t>
  </si>
  <si>
    <t>Deposit on building</t>
  </si>
  <si>
    <t>Mortgage repayments</t>
  </si>
  <si>
    <t>Plant and motor van</t>
  </si>
  <si>
    <t>Stationery etc.</t>
  </si>
  <si>
    <t>Staff salaries</t>
  </si>
  <si>
    <t>Other staff costs</t>
  </si>
  <si>
    <t>Machine</t>
  </si>
  <si>
    <t>Drawings and expenses</t>
  </si>
  <si>
    <t>Advertiisng</t>
  </si>
  <si>
    <t>Loan interest</t>
  </si>
  <si>
    <t>loan repayment</t>
  </si>
  <si>
    <t>Total payments</t>
  </si>
  <si>
    <t>Balance b / f</t>
  </si>
  <si>
    <t>Net cashflow in month</t>
  </si>
  <si>
    <t>Balance c / f</t>
  </si>
  <si>
    <t>Raw materials</t>
  </si>
  <si>
    <t>CRAIG KELLY : CASH BUDGET FOR THE 6 MONTHS TO 31ST DECEMBER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</si>
</sst>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u/>
      <sz val="16"/>
      <name val="Arial"/>
      <family val="2"/>
    </font>
    <font>
      <sz val="12"/>
      <name val="Arial"/>
      <family val="2"/>
    </font>
    <font>
      <b/>
      <i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37" fontId="0" fillId="0" borderId="0"/>
  </cellStyleXfs>
  <cellXfs count="9">
    <xf numFmtId="37" fontId="0" fillId="0" borderId="0" xfId="0"/>
    <xf numFmtId="37" fontId="0" fillId="0" borderId="0" xfId="0" applyAlignment="1">
      <alignment horizontal="center"/>
    </xf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I2" sqref="I2"/>
    </sheetView>
  </sheetViews>
  <sheetFormatPr defaultRowHeight="12.75" x14ac:dyDescent="0.2"/>
  <cols>
    <col min="1" max="1" width="33.5703125" customWidth="1"/>
    <col min="2" max="2" width="1.28515625" customWidth="1"/>
    <col min="3" max="3" width="0.140625" customWidth="1"/>
    <col min="4" max="4" width="10.7109375" customWidth="1"/>
    <col min="5" max="5" width="10.42578125" customWidth="1"/>
    <col min="6" max="6" width="9.85546875" customWidth="1"/>
    <col min="7" max="7" width="11.5703125" customWidth="1"/>
    <col min="8" max="8" width="10.7109375" customWidth="1"/>
    <col min="9" max="9" width="10.42578125" customWidth="1"/>
  </cols>
  <sheetData>
    <row r="1" spans="1:9" ht="20.25" x14ac:dyDescent="0.3">
      <c r="A1" s="2" t="s">
        <v>32</v>
      </c>
    </row>
    <row r="2" spans="1:9" ht="20.25" x14ac:dyDescent="0.3">
      <c r="A2" s="2"/>
    </row>
    <row r="3" spans="1:9" ht="20.25" x14ac:dyDescent="0.3">
      <c r="A3" s="2" t="s">
        <v>0</v>
      </c>
    </row>
    <row r="6" spans="1:9" ht="15" x14ac:dyDescent="0.2">
      <c r="A6" s="3"/>
      <c r="B6" s="3"/>
      <c r="C6" s="3"/>
      <c r="D6" s="4" t="s">
        <v>1</v>
      </c>
      <c r="E6" s="4" t="s">
        <v>2</v>
      </c>
      <c r="F6" s="4" t="s">
        <v>3</v>
      </c>
      <c r="G6" s="4" t="s">
        <v>4</v>
      </c>
      <c r="H6" s="4" t="s">
        <v>5</v>
      </c>
      <c r="I6" s="4" t="s">
        <v>6</v>
      </c>
    </row>
    <row r="7" spans="1:9" ht="15" x14ac:dyDescent="0.2">
      <c r="A7" s="3"/>
      <c r="B7" s="3"/>
      <c r="C7" s="3"/>
      <c r="D7" s="4" t="s">
        <v>7</v>
      </c>
      <c r="E7" s="4" t="s">
        <v>7</v>
      </c>
      <c r="F7" s="4" t="s">
        <v>7</v>
      </c>
      <c r="G7" s="4" t="s">
        <v>7</v>
      </c>
      <c r="H7" s="4" t="s">
        <v>7</v>
      </c>
      <c r="I7" s="4" t="s">
        <v>7</v>
      </c>
    </row>
    <row r="8" spans="1:9" ht="15" x14ac:dyDescent="0.2">
      <c r="A8" s="3"/>
      <c r="B8" s="3"/>
      <c r="C8" s="3"/>
      <c r="D8" s="4"/>
      <c r="E8" s="4"/>
      <c r="F8" s="4"/>
      <c r="G8" s="4"/>
      <c r="H8" s="4"/>
      <c r="I8" s="4"/>
    </row>
    <row r="9" spans="1:9" ht="15" x14ac:dyDescent="0.2">
      <c r="A9" s="3"/>
      <c r="B9" s="3"/>
      <c r="C9" s="3"/>
      <c r="D9" s="4"/>
      <c r="E9" s="4"/>
      <c r="F9" s="4"/>
      <c r="G9" s="4"/>
      <c r="H9" s="4"/>
      <c r="I9" s="4"/>
    </row>
    <row r="10" spans="1:9" ht="18.75" x14ac:dyDescent="0.3">
      <c r="A10" s="5" t="s">
        <v>8</v>
      </c>
      <c r="B10" s="6"/>
      <c r="C10" s="6"/>
      <c r="D10" s="7"/>
      <c r="E10" s="7"/>
      <c r="F10" s="7"/>
      <c r="G10" s="7"/>
      <c r="H10" s="7"/>
      <c r="I10" s="7"/>
    </row>
    <row r="11" spans="1:9" ht="18" x14ac:dyDescent="0.25">
      <c r="A11" s="6"/>
      <c r="B11" s="6"/>
      <c r="C11" s="6"/>
      <c r="D11" s="7"/>
      <c r="E11" s="7"/>
      <c r="F11" s="7"/>
      <c r="G11" s="7"/>
      <c r="H11" s="7"/>
      <c r="I11" s="7"/>
    </row>
    <row r="12" spans="1:9" ht="18" x14ac:dyDescent="0.25">
      <c r="A12" s="6" t="s">
        <v>9</v>
      </c>
      <c r="B12" s="6"/>
      <c r="C12" s="6"/>
      <c r="D12" s="7" t="s">
        <v>10</v>
      </c>
      <c r="E12" s="7">
        <v>10000</v>
      </c>
      <c r="F12" s="7">
        <v>12500</v>
      </c>
      <c r="G12" s="7">
        <v>12500</v>
      </c>
      <c r="H12" s="7">
        <v>10000</v>
      </c>
      <c r="I12" s="7">
        <v>15000</v>
      </c>
    </row>
    <row r="13" spans="1:9" ht="18" x14ac:dyDescent="0.25">
      <c r="A13" s="6" t="s">
        <v>11</v>
      </c>
      <c r="B13" s="6"/>
      <c r="C13" s="6"/>
      <c r="D13" s="7" t="s">
        <v>10</v>
      </c>
      <c r="E13" s="7" t="s">
        <v>10</v>
      </c>
      <c r="F13" s="7">
        <v>12000</v>
      </c>
      <c r="G13" s="7">
        <v>15000</v>
      </c>
      <c r="H13" s="7">
        <v>15000</v>
      </c>
      <c r="I13" s="7">
        <v>12000</v>
      </c>
    </row>
    <row r="14" spans="1:9" ht="18" x14ac:dyDescent="0.25">
      <c r="A14" s="6" t="s">
        <v>12</v>
      </c>
      <c r="B14" s="6"/>
      <c r="C14" s="6"/>
      <c r="D14" s="7">
        <v>65000</v>
      </c>
      <c r="E14" s="7"/>
      <c r="F14" s="7"/>
      <c r="G14" s="7"/>
      <c r="H14" s="7"/>
      <c r="I14" s="7"/>
    </row>
    <row r="15" spans="1:9" ht="18" x14ac:dyDescent="0.25">
      <c r="A15" s="6" t="s">
        <v>13</v>
      </c>
      <c r="B15" s="6"/>
      <c r="C15" s="6"/>
      <c r="D15" s="7">
        <v>10000</v>
      </c>
      <c r="E15" s="7"/>
      <c r="F15" s="7"/>
      <c r="G15" s="7"/>
      <c r="H15" s="7"/>
      <c r="I15" s="7"/>
    </row>
    <row r="16" spans="1:9" ht="18" x14ac:dyDescent="0.25">
      <c r="A16" s="6"/>
      <c r="B16" s="6"/>
      <c r="C16" s="6"/>
      <c r="D16" s="7"/>
      <c r="E16" s="7"/>
      <c r="F16" s="7"/>
      <c r="G16" s="7"/>
      <c r="H16" s="7"/>
      <c r="I16" s="7"/>
    </row>
    <row r="17" spans="1:9" ht="18.75" thickBot="1" x14ac:dyDescent="0.3">
      <c r="A17" s="6" t="s">
        <v>14</v>
      </c>
      <c r="B17" s="6"/>
      <c r="C17" s="6"/>
      <c r="D17" s="8">
        <f t="shared" ref="D17:E17" si="0">SUM(D12:D16)</f>
        <v>75000</v>
      </c>
      <c r="E17" s="8">
        <f t="shared" si="0"/>
        <v>10000</v>
      </c>
      <c r="F17" s="8">
        <f t="shared" ref="F17:I17" si="1">SUM(F12:F16)</f>
        <v>24500</v>
      </c>
      <c r="G17" s="8">
        <f t="shared" si="1"/>
        <v>27500</v>
      </c>
      <c r="H17" s="8">
        <f t="shared" si="1"/>
        <v>25000</v>
      </c>
      <c r="I17" s="8">
        <f t="shared" si="1"/>
        <v>27000</v>
      </c>
    </row>
    <row r="18" spans="1:9" ht="18" x14ac:dyDescent="0.25">
      <c r="A18" s="6"/>
      <c r="B18" s="6"/>
      <c r="C18" s="6"/>
      <c r="D18" s="7"/>
      <c r="E18" s="7"/>
      <c r="F18" s="7"/>
      <c r="G18" s="7"/>
      <c r="H18" s="7"/>
      <c r="I18" s="7"/>
    </row>
    <row r="19" spans="1:9" ht="18.75" x14ac:dyDescent="0.3">
      <c r="A19" s="5" t="s">
        <v>15</v>
      </c>
      <c r="B19" s="6"/>
      <c r="C19" s="6"/>
      <c r="D19" s="7"/>
      <c r="E19" s="7"/>
      <c r="F19" s="7"/>
      <c r="G19" s="7"/>
      <c r="H19" s="7"/>
      <c r="I19" s="7"/>
    </row>
    <row r="20" spans="1:9" ht="18" x14ac:dyDescent="0.25">
      <c r="A20" s="6"/>
      <c r="B20" s="6"/>
      <c r="C20" s="6"/>
      <c r="D20" s="7"/>
      <c r="E20" s="7"/>
      <c r="F20" s="7"/>
      <c r="G20" s="7"/>
      <c r="H20" s="7"/>
      <c r="I20" s="7"/>
    </row>
    <row r="21" spans="1:9" ht="18" x14ac:dyDescent="0.25">
      <c r="A21" s="6" t="s">
        <v>16</v>
      </c>
      <c r="B21" s="6"/>
      <c r="C21" s="6"/>
      <c r="D21" s="7">
        <v>30000</v>
      </c>
      <c r="E21" s="7" t="s">
        <v>10</v>
      </c>
      <c r="F21" s="7" t="s">
        <v>10</v>
      </c>
      <c r="G21" s="7" t="s">
        <v>10</v>
      </c>
      <c r="H21" s="7" t="s">
        <v>10</v>
      </c>
      <c r="I21" s="7" t="s">
        <v>10</v>
      </c>
    </row>
    <row r="22" spans="1:9" ht="18" x14ac:dyDescent="0.25">
      <c r="A22" s="6" t="s">
        <v>17</v>
      </c>
      <c r="B22" s="6"/>
      <c r="C22" s="6"/>
      <c r="D22" s="7">
        <v>250</v>
      </c>
      <c r="E22" s="7">
        <v>250</v>
      </c>
      <c r="F22" s="7">
        <v>250</v>
      </c>
      <c r="G22" s="7">
        <v>250</v>
      </c>
      <c r="H22" s="7">
        <v>250</v>
      </c>
      <c r="I22" s="7">
        <v>250</v>
      </c>
    </row>
    <row r="23" spans="1:9" ht="18" x14ac:dyDescent="0.25">
      <c r="A23" s="6" t="s">
        <v>18</v>
      </c>
      <c r="B23" s="6"/>
      <c r="C23" s="6"/>
      <c r="D23" s="7">
        <v>26000</v>
      </c>
      <c r="E23" s="7" t="s">
        <v>10</v>
      </c>
      <c r="F23" s="7" t="s">
        <v>10</v>
      </c>
      <c r="G23" s="7" t="s">
        <v>10</v>
      </c>
      <c r="H23" s="7" t="s">
        <v>10</v>
      </c>
      <c r="I23" s="7" t="s">
        <v>10</v>
      </c>
    </row>
    <row r="24" spans="1:9" ht="18" x14ac:dyDescent="0.25">
      <c r="A24" s="6" t="s">
        <v>19</v>
      </c>
      <c r="B24" s="6"/>
      <c r="C24" s="6"/>
      <c r="D24" s="7">
        <v>2000</v>
      </c>
      <c r="E24" s="7">
        <v>150</v>
      </c>
      <c r="F24" s="7">
        <v>150</v>
      </c>
      <c r="G24" s="7">
        <v>150</v>
      </c>
      <c r="H24" s="7">
        <v>150</v>
      </c>
      <c r="I24" s="7">
        <v>150</v>
      </c>
    </row>
    <row r="25" spans="1:9" ht="18" x14ac:dyDescent="0.25">
      <c r="A25" s="6" t="s">
        <v>20</v>
      </c>
      <c r="B25" s="6"/>
      <c r="C25" s="6"/>
      <c r="D25" s="7">
        <v>2000</v>
      </c>
      <c r="E25" s="7">
        <v>2000</v>
      </c>
      <c r="F25" s="7">
        <v>2000</v>
      </c>
      <c r="G25" s="7">
        <v>2000</v>
      </c>
      <c r="H25" s="7">
        <v>2000</v>
      </c>
      <c r="I25" s="7">
        <v>2000</v>
      </c>
    </row>
    <row r="26" spans="1:9" ht="18" x14ac:dyDescent="0.25">
      <c r="A26" s="6" t="s">
        <v>21</v>
      </c>
      <c r="B26" s="6"/>
      <c r="C26" s="6"/>
      <c r="D26" s="7" t="s">
        <v>10</v>
      </c>
      <c r="E26" s="7">
        <v>200</v>
      </c>
      <c r="F26" s="7">
        <v>200</v>
      </c>
      <c r="G26" s="7">
        <v>200</v>
      </c>
      <c r="H26" s="7">
        <v>200</v>
      </c>
      <c r="I26" s="7">
        <v>200</v>
      </c>
    </row>
    <row r="27" spans="1:9" ht="18" x14ac:dyDescent="0.25">
      <c r="A27" s="6" t="s">
        <v>31</v>
      </c>
      <c r="B27" s="6"/>
      <c r="C27" s="6"/>
      <c r="D27" s="7" t="s">
        <v>10</v>
      </c>
      <c r="E27" s="7">
        <v>18000</v>
      </c>
      <c r="F27" s="7">
        <v>13000</v>
      </c>
      <c r="G27" s="7">
        <v>16000</v>
      </c>
      <c r="H27" s="7">
        <v>16000</v>
      </c>
      <c r="I27" s="7">
        <v>16000</v>
      </c>
    </row>
    <row r="28" spans="1:9" ht="18" x14ac:dyDescent="0.25">
      <c r="A28" s="6" t="s">
        <v>22</v>
      </c>
      <c r="B28" s="6"/>
      <c r="C28" s="6"/>
      <c r="D28" s="7" t="s">
        <v>10</v>
      </c>
      <c r="E28" s="7" t="s">
        <v>10</v>
      </c>
      <c r="F28" s="7" t="s">
        <v>10</v>
      </c>
      <c r="G28" s="7">
        <v>14000</v>
      </c>
      <c r="H28" s="7" t="s">
        <v>10</v>
      </c>
      <c r="I28" s="7" t="s">
        <v>10</v>
      </c>
    </row>
    <row r="29" spans="1:9" ht="18" x14ac:dyDescent="0.25">
      <c r="A29" s="6" t="s">
        <v>23</v>
      </c>
      <c r="B29" s="6"/>
      <c r="C29" s="6"/>
      <c r="D29" s="7">
        <v>600</v>
      </c>
      <c r="E29" s="7">
        <v>670</v>
      </c>
      <c r="F29" s="7">
        <v>670</v>
      </c>
      <c r="G29" s="7">
        <v>670</v>
      </c>
      <c r="H29" s="7">
        <v>670</v>
      </c>
      <c r="I29" s="7">
        <v>670</v>
      </c>
    </row>
    <row r="30" spans="1:9" ht="18" x14ac:dyDescent="0.25">
      <c r="A30" s="6" t="s">
        <v>24</v>
      </c>
      <c r="B30" s="6"/>
      <c r="C30" s="6"/>
      <c r="D30" s="7">
        <v>2000</v>
      </c>
      <c r="E30" s="7">
        <v>2000</v>
      </c>
      <c r="F30" s="7">
        <v>2000</v>
      </c>
      <c r="G30" s="7">
        <v>100</v>
      </c>
      <c r="H30" s="7">
        <v>100</v>
      </c>
      <c r="I30" s="7">
        <v>100</v>
      </c>
    </row>
    <row r="31" spans="1:9" ht="18" x14ac:dyDescent="0.25">
      <c r="A31" s="6" t="s">
        <v>25</v>
      </c>
      <c r="B31" s="6"/>
      <c r="C31" s="6"/>
      <c r="D31" s="7">
        <v>150</v>
      </c>
      <c r="E31" s="7">
        <v>150</v>
      </c>
      <c r="F31" s="7">
        <v>150</v>
      </c>
      <c r="G31" s="7">
        <v>150</v>
      </c>
      <c r="H31" s="7">
        <v>75</v>
      </c>
      <c r="I31" s="7">
        <v>75</v>
      </c>
    </row>
    <row r="32" spans="1:9" ht="18" x14ac:dyDescent="0.25">
      <c r="A32" s="6" t="s">
        <v>26</v>
      </c>
      <c r="B32" s="6"/>
      <c r="C32" s="6"/>
      <c r="D32" s="7" t="s">
        <v>10</v>
      </c>
      <c r="E32" s="7" t="s">
        <v>10</v>
      </c>
      <c r="F32" s="7" t="s">
        <v>10</v>
      </c>
      <c r="G32" s="7">
        <v>5000</v>
      </c>
      <c r="H32" s="7" t="s">
        <v>10</v>
      </c>
      <c r="I32" s="7">
        <v>5000</v>
      </c>
    </row>
    <row r="33" spans="1:9" ht="18" x14ac:dyDescent="0.25">
      <c r="A33" s="6"/>
      <c r="B33" s="6"/>
      <c r="C33" s="6"/>
      <c r="D33" s="7"/>
      <c r="E33" s="7"/>
      <c r="F33" s="7"/>
      <c r="G33" s="7"/>
      <c r="H33" s="7"/>
      <c r="I33" s="7"/>
    </row>
    <row r="34" spans="1:9" ht="18.75" thickBot="1" x14ac:dyDescent="0.3">
      <c r="A34" s="6" t="s">
        <v>27</v>
      </c>
      <c r="B34" s="6"/>
      <c r="C34" s="6"/>
      <c r="D34" s="8">
        <f>SUM(D21:D33)</f>
        <v>63000</v>
      </c>
      <c r="E34" s="8">
        <f t="shared" ref="E34:I34" si="2">SUM(E21:E33)</f>
        <v>23420</v>
      </c>
      <c r="F34" s="8">
        <f t="shared" si="2"/>
        <v>18420</v>
      </c>
      <c r="G34" s="8">
        <f t="shared" si="2"/>
        <v>38520</v>
      </c>
      <c r="H34" s="8">
        <f t="shared" si="2"/>
        <v>19445</v>
      </c>
      <c r="I34" s="8">
        <f t="shared" si="2"/>
        <v>24445</v>
      </c>
    </row>
    <row r="35" spans="1:9" ht="18" x14ac:dyDescent="0.25">
      <c r="A35" s="6"/>
      <c r="B35" s="6"/>
      <c r="C35" s="6"/>
      <c r="D35" s="7"/>
      <c r="E35" s="7"/>
      <c r="F35" s="7"/>
      <c r="G35" s="7"/>
      <c r="H35" s="7"/>
      <c r="I35" s="7"/>
    </row>
    <row r="36" spans="1:9" ht="18" x14ac:dyDescent="0.25">
      <c r="A36" s="6" t="s">
        <v>28</v>
      </c>
      <c r="B36" s="6"/>
      <c r="C36" s="6"/>
      <c r="D36" s="7">
        <v>0</v>
      </c>
      <c r="E36" s="7">
        <f>D40</f>
        <v>12000</v>
      </c>
      <c r="F36" s="7">
        <f>E40</f>
        <v>-1420</v>
      </c>
      <c r="G36" s="7">
        <f>F40</f>
        <v>4660</v>
      </c>
      <c r="H36" s="7">
        <f>G40</f>
        <v>-6360</v>
      </c>
      <c r="I36" s="7">
        <f>H40</f>
        <v>-805</v>
      </c>
    </row>
    <row r="37" spans="1:9" ht="18" x14ac:dyDescent="0.25">
      <c r="A37" s="6"/>
      <c r="B37" s="6"/>
      <c r="C37" s="6"/>
      <c r="D37" s="7"/>
      <c r="E37" s="7"/>
      <c r="F37" s="7"/>
      <c r="G37" s="7"/>
      <c r="H37" s="7"/>
      <c r="I37" s="7"/>
    </row>
    <row r="38" spans="1:9" ht="18" x14ac:dyDescent="0.25">
      <c r="A38" s="6" t="s">
        <v>29</v>
      </c>
      <c r="B38" s="6"/>
      <c r="C38" s="6"/>
      <c r="D38" s="7">
        <f t="shared" ref="D38:I38" si="3">D17-D34</f>
        <v>12000</v>
      </c>
      <c r="E38" s="7">
        <f t="shared" si="3"/>
        <v>-13420</v>
      </c>
      <c r="F38" s="7">
        <f t="shared" si="3"/>
        <v>6080</v>
      </c>
      <c r="G38" s="7">
        <f t="shared" si="3"/>
        <v>-11020</v>
      </c>
      <c r="H38" s="7">
        <f t="shared" si="3"/>
        <v>5555</v>
      </c>
      <c r="I38" s="7">
        <f t="shared" si="3"/>
        <v>2555</v>
      </c>
    </row>
    <row r="39" spans="1:9" ht="18" x14ac:dyDescent="0.25">
      <c r="A39" s="6"/>
      <c r="B39" s="6"/>
      <c r="C39" s="6"/>
      <c r="D39" s="7"/>
      <c r="E39" s="7"/>
      <c r="F39" s="7"/>
      <c r="G39" s="7"/>
      <c r="H39" s="7"/>
      <c r="I39" s="7"/>
    </row>
    <row r="40" spans="1:9" ht="18.75" thickBot="1" x14ac:dyDescent="0.3">
      <c r="A40" s="6" t="s">
        <v>30</v>
      </c>
      <c r="B40" s="6"/>
      <c r="C40" s="6"/>
      <c r="D40" s="8">
        <f>D36+D38</f>
        <v>12000</v>
      </c>
      <c r="E40" s="8">
        <f t="shared" ref="E40:I40" si="4">E36+E38</f>
        <v>-1420</v>
      </c>
      <c r="F40" s="8">
        <f t="shared" si="4"/>
        <v>4660</v>
      </c>
      <c r="G40" s="8">
        <f t="shared" si="4"/>
        <v>-6360</v>
      </c>
      <c r="H40" s="8">
        <f t="shared" si="4"/>
        <v>-805</v>
      </c>
      <c r="I40" s="8">
        <f t="shared" si="4"/>
        <v>1750</v>
      </c>
    </row>
    <row r="41" spans="1:9" ht="15" x14ac:dyDescent="0.2">
      <c r="A41" s="3"/>
      <c r="B41" s="3"/>
      <c r="C41" s="3"/>
      <c r="D41" s="4"/>
      <c r="E41" s="4"/>
      <c r="F41" s="4"/>
      <c r="G41" s="4"/>
      <c r="H41" s="4"/>
      <c r="I41" s="4"/>
    </row>
    <row r="42" spans="1:9" x14ac:dyDescent="0.2">
      <c r="D42" s="1"/>
      <c r="E42" s="1"/>
      <c r="F42" s="1"/>
      <c r="G42" s="1"/>
      <c r="H42" s="1"/>
      <c r="I42" s="1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Administrator</cp:lastModifiedBy>
  <dcterms:created xsi:type="dcterms:W3CDTF">2011-01-20T13:46:50Z</dcterms:created>
  <dcterms:modified xsi:type="dcterms:W3CDTF">2015-11-23T10:42:33Z</dcterms:modified>
</cp:coreProperties>
</file>